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225\"/>
    </mc:Choice>
  </mc:AlternateContent>
  <xr:revisionPtr revIDLastSave="0" documentId="13_ncr:1_{AB084610-1105-48C4-9200-A552E05D917E}" xr6:coauthVersionLast="47" xr6:coauthVersionMax="47" xr10:uidLastSave="{00000000-0000-0000-0000-000000000000}"/>
  <bookViews>
    <workbookView xWindow="-108" yWindow="-108" windowWidth="23256" windowHeight="12576" tabRatio="71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55" i="9" s="1"/>
  <c r="P29" i="9"/>
  <c r="P28" i="9"/>
  <c r="P27" i="9"/>
  <c r="P26" i="9"/>
  <c r="P25" i="9"/>
  <c r="P24" i="9"/>
  <c r="P23" i="9"/>
  <c r="P22" i="9"/>
  <c r="P21" i="9"/>
  <c r="P20" i="9"/>
  <c r="P19" i="9"/>
  <c r="P18" i="9"/>
  <c r="P17" i="9"/>
  <c r="P16" i="9"/>
  <c r="P15" i="9"/>
  <c r="P14" i="9"/>
  <c r="P13" i="9"/>
  <c r="P12" i="9"/>
  <c r="P11" i="9"/>
  <c r="P10" i="9"/>
  <c r="P9" i="9"/>
  <c r="P8" i="9"/>
  <c r="P7" i="9"/>
  <c r="K55" i="9"/>
  <c r="J55" i="9"/>
  <c r="I55" i="9"/>
  <c r="H55" i="9"/>
  <c r="G55" i="9"/>
  <c r="H56" i="9" l="1"/>
  <c r="I56" i="9"/>
  <c r="G56" i="9"/>
  <c r="J56" i="9"/>
  <c r="K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<sst xmlns="http://schemas.openxmlformats.org/spreadsheetml/2006/main" count="25616" uniqueCount="3153">
  <si>
    <t>lunes, 24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</si>
  <si>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</si>
  <si>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</si>
  <si>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</si>
  <si>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</si>
  <si>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</si>
  <si>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</si>
  <si>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</si>
  <si>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</si>
  <si>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</si>
  <si>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</si>
  <si>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</si>
  <si>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</si>
  <si>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</si>
  <si>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</si>
  <si>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</si>
  <si>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</si>
  <si>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</si>
  <si>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24/03/2025 00:00:00</t>
  </si>
  <si>
    <t>25/03/2025 00:00:00</t>
  </si>
  <si>
    <t>DECLARACIÓN DE SITUACIÓN EXCEPCIONAL EN LA S.E. PORTILLO DE 60 kV</t>
  </si>
  <si>
    <t>NO</t>
  </si>
  <si>
    <t>FALLA</t>
  </si>
  <si>
    <t>ELECTRO SUR ESTE</t>
  </si>
  <si>
    <t xml:space="preserve">MAZUCO - PTO MALDONADO                            </t>
  </si>
  <si>
    <t xml:space="preserve">LINEA DE TRANSMISION          </t>
  </si>
  <si>
    <t>L-1015</t>
  </si>
  <si>
    <t>24/03/2025 11:12:00</t>
  </si>
  <si>
    <t>24/03/2025 11:24:00</t>
  </si>
  <si>
    <t>DESCONEXIÓN DE LA LÍNEA L-1015 (MAZUCO - PUERTO MALDONADO) DE 138 KV</t>
  </si>
  <si>
    <t>SI</t>
  </si>
  <si>
    <t>GENERADORA DE ENERGÍA DEL PERÚ</t>
  </si>
  <si>
    <t>ÁNGEL III</t>
  </si>
  <si>
    <t>CENTRAL HIDROELÉCTRICA</t>
  </si>
  <si>
    <t xml:space="preserve">CENTRAL                  </t>
  </si>
  <si>
    <t>24/03/2025 11:32:00</t>
  </si>
  <si>
    <t>DESCONEXIÓN DE LA C.H. ÁNGEL III</t>
  </si>
  <si>
    <t>ISA PERU</t>
  </si>
  <si>
    <t>CHIMBOTE 1 - HUALLANCA</t>
  </si>
  <si>
    <t>L-1103</t>
  </si>
  <si>
    <t>24/03/2025 14:18:27</t>
  </si>
  <si>
    <t>RECIERRE EXITOSO DE LA LINEA L-1103 (CHIMBOTE 1 - HUALLANCA) DE 138 KV</t>
  </si>
  <si>
    <t>ORAZUL ENERGY PERÚ</t>
  </si>
  <si>
    <t xml:space="preserve">CAÑÓN DEL PATO                                    </t>
  </si>
  <si>
    <t>GENERADOR HIDROELÉCTRICO</t>
  </si>
  <si>
    <t>G2</t>
  </si>
  <si>
    <t>24/03/2025 19:06:00</t>
  </si>
  <si>
    <t>24/03/2025 23:10:00</t>
  </si>
  <si>
    <t>DESCONEXIÓN DEL GRUPO G2 DE LA C.H. CAÑÓN DEL PATO</t>
  </si>
  <si>
    <t>RED DE ENERGIA DEL PERU S.A.</t>
  </si>
  <si>
    <t>CAMPO ARMIÑO - POMACOCHA</t>
  </si>
  <si>
    <t>L-2202</t>
  </si>
  <si>
    <t>24/03/2025 19:38:57</t>
  </si>
  <si>
    <t>24/03/2025 20:44:00</t>
  </si>
  <si>
    <t>DESCONEXIÓN DE LAS LÍNEAS L-2201 Y L-2202 (CAMPO ARMIÑO - POMACOCHA) DE 220 kV</t>
  </si>
  <si>
    <t>TINGO MARÍA - AUCAYACU</t>
  </si>
  <si>
    <t>L-1122</t>
  </si>
  <si>
    <t>24/03/2025 11:40:00</t>
  </si>
  <si>
    <t>24/03/2025 14:20:00</t>
  </si>
  <si>
    <t>DECLARACIÓN DE SITUACIÓN EXCEPCIONAL EN LA LÍNEA L-1122 (TINGO MARÍA - AUCAYACU) DE 138 kV</t>
  </si>
  <si>
    <t>24/03/2025 16:10:00</t>
  </si>
  <si>
    <t>24/03/2025 16:52:00</t>
  </si>
  <si>
    <t>24/03/2025 18:26:00</t>
  </si>
  <si>
    <t>24/03/2025 21:42:00</t>
  </si>
  <si>
    <t>ZORRITOS - MACHALA</t>
  </si>
  <si>
    <t>L-2280_old</t>
  </si>
  <si>
    <t>24/03/2025 09:05:00</t>
  </si>
  <si>
    <t>24/03/2025 12:08:00</t>
  </si>
  <si>
    <t>IMPORTACIÓN DE ENERGÍA DE ECUADOR</t>
  </si>
  <si>
    <t>STATKRAFT S.A</t>
  </si>
  <si>
    <t>MISAPUQUIO</t>
  </si>
  <si>
    <t>CENTRAL</t>
  </si>
  <si>
    <t>24/03/2025 13:53:10</t>
  </si>
  <si>
    <t>24/03/2025 19:11:00</t>
  </si>
  <si>
    <t>DESCONEXIÓN DE LA C.H. MISAPUQUIO</t>
  </si>
  <si>
    <t>RESTRICCIONES OPERATIVAS</t>
  </si>
  <si>
    <t>FECHA</t>
  </si>
  <si>
    <t>HORA
INICIO</t>
  </si>
  <si>
    <t>HORA
FINAL</t>
  </si>
  <si>
    <t>T.Eq.</t>
  </si>
  <si>
    <t>24/03/2025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</si>
  <si>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</si>
  <si>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</si>
  <si>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</si>
  <si>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</si>
  <si>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</si>
  <si>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</si>
  <si>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</si>
  <si>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</si>
  <si>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</si>
  <si>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</si>
  <si>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</si>
  <si>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</si>
  <si>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</si>
  <si>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</si>
  <si>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</si>
  <si>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</si>
  <si>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</si>
  <si>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</si>
  <si>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</si>
  <si>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</si>
  <si>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</si>
  <si>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</si>
  <si>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</si>
  <si>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</si>
  <si>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</si>
  <si>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</si>
  <si>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</si>
  <si>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</si>
  <si>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</si>
  <si>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</si>
  <si>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</si>
  <si>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</si>
  <si>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</si>
  <si>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</si>
  <si>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</si>
  <si>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</si>
  <si>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</si>
  <si>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del día 17.03.2025, la unidad TG11 de FENIX cuenta con 0 arranques disponibles.</t>
  </si>
  <si>
    <t>GT12</t>
  </si>
  <si>
    <t>Según lo informado por correo el día 16.03. La unidad TG12 de CT FENIX cuanta con 0 arranques.</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</si>
  <si>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</si>
  <si>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</si>
  <si>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</si>
  <si>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</si>
  <si>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</si>
  <si>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</si>
  <si>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</si>
  <si>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</si>
  <si>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</si>
  <si>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</si>
  <si>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</si>
  <si>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</si>
  <si>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</si>
  <si>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</si>
  <si>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</si>
  <si>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</si>
  <si>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</si>
  <si>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</si>
  <si>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</si>
  <si>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</si>
  <si>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</si>
  <si>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</si>
  <si>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</si>
  <si>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</si>
  <si>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</si>
  <si>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</si>
  <si>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</si>
  <si>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</si>
  <si>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</si>
  <si>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</si>
  <si>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</si>
  <si>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</si>
  <si>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</si>
  <si>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</si>
  <si>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</si>
  <si>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</si>
  <si>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</si>
  <si>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</si>
  <si>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</si>
  <si>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</si>
  <si>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</si>
  <si>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</si>
  <si>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</si>
  <si>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</si>
  <si>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</si>
  <si>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</si>
  <si>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</si>
  <si>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</si>
  <si>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</si>
  <si>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</si>
  <si>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</si>
  <si>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</si>
  <si>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</si>
  <si>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</si>
  <si>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</si>
  <si>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</si>
  <si>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</si>
  <si>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</si>
  <si>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</si>
  <si>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</si>
  <si>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</si>
  <si>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</si>
  <si>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</si>
  <si>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</si>
  <si>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</si>
  <si>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</si>
  <si>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</si>
  <si>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</si>
  <si>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</si>
  <si>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</si>
  <si>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</si>
  <si>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</si>
  <si>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</si>
  <si>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</si>
  <si>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24/03/2025 00:00</t>
  </si>
  <si>
    <t>25/03/2025 00:00</t>
  </si>
  <si>
    <t>Seccionador SBB-5261 fase S indisponible para maniobras de apertura y cierre por anomalia en tapa de tanque de compresion, el seccionador permanece cerrado y bloqueado.</t>
  </si>
  <si>
    <t>P</t>
  </si>
  <si>
    <t>E/S</t>
  </si>
  <si>
    <t>N</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</si>
  <si>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</si>
  <si>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</si>
  <si>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</si>
  <si>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</si>
  <si>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</si>
  <si>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</si>
  <si>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</si>
  <si>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</si>
  <si>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</si>
  <si>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</si>
  <si>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</si>
  <si>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</si>
  <si>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</si>
  <si>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</si>
  <si>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</si>
  <si>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</si>
  <si>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</si>
  <si>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</si>
  <si>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</si>
  <si>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</si>
  <si>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</si>
  <si>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</si>
  <si>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</si>
  <si>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</si>
  <si>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</si>
  <si>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</si>
  <si>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</si>
  <si>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</si>
  <si>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</si>
  <si>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BIOENERGIA DEL CHIRA S.A.</t>
  </si>
  <si>
    <t>CA?A BRAVA</t>
  </si>
  <si>
    <t>Para Central Ca?a Brava debido a mantenimiento anual preventivo</t>
  </si>
  <si>
    <t xml:space="preserve">PREV.     </t>
  </si>
  <si>
    <t>G</t>
  </si>
  <si>
    <t>CHINANGO S.A.C.</t>
  </si>
  <si>
    <t>CHIMAY</t>
  </si>
  <si>
    <t>G1</t>
  </si>
  <si>
    <t>24/03/2025 07:00</t>
  </si>
  <si>
    <t>24/03/2025 12:40</t>
  </si>
  <si>
    <t>INSTALACION DE EQUIPOS</t>
  </si>
  <si>
    <t>24/03/2025 14:00</t>
  </si>
  <si>
    <t>PRUEBAS DE POTENCIA MINIMA</t>
  </si>
  <si>
    <t>PRUEBA</t>
  </si>
  <si>
    <t>CARAPONGO - HUINCO</t>
  </si>
  <si>
    <t>L-2001</t>
  </si>
  <si>
    <t>24/03/2025 07:41</t>
  </si>
  <si>
    <t>24/03/2025 18:14</t>
  </si>
  <si>
    <t>LIMPIEZA MANUAL DE CADENAS Y REEMPLAZO CADENA DE AISLADORES- AJUSTE/ASEGURAMIENTO TUERCA T04</t>
  </si>
  <si>
    <t>CHARCANI II</t>
  </si>
  <si>
    <t>24/03/2025 08:53</t>
  </si>
  <si>
    <t>24/03/2025 09:37</t>
  </si>
  <si>
    <t>Rebabitado cojinete</t>
  </si>
  <si>
    <t xml:space="preserve">CORR.     </t>
  </si>
  <si>
    <t>24/03/2025 13:09</t>
  </si>
  <si>
    <t>Pruebas de verificacion de apertura de distribuidor</t>
  </si>
  <si>
    <t>CHARCANI IV</t>
  </si>
  <si>
    <t>24/03/2025 09:38</t>
  </si>
  <si>
    <t>Pruebas operativas por Mantenimiento Generador</t>
  </si>
  <si>
    <t>24/03/2025 15:06</t>
  </si>
  <si>
    <t>Mantenimiento de Generador</t>
  </si>
  <si>
    <t>Pruebas operativas por mantenimiento de Generador</t>
  </si>
  <si>
    <t>CHARCANI V</t>
  </si>
  <si>
    <t>CAMPANARIO</t>
  </si>
  <si>
    <t>FS por prevencion temporada de lluvias</t>
  </si>
  <si>
    <t>DIQUE CINCEL</t>
  </si>
  <si>
    <t xml:space="preserve">CHILINA D                                         </t>
  </si>
  <si>
    <t>SLZ1</t>
  </si>
  <si>
    <t>24/03/2025 10:08</t>
  </si>
  <si>
    <t>24/03/2025 13:07</t>
  </si>
  <si>
    <t>Cambio de forros base chimenea (Incluye pruebas a plena carga)</t>
  </si>
  <si>
    <t>SANTUARIO</t>
  </si>
  <si>
    <t>ACOPLE 138</t>
  </si>
  <si>
    <t>En servicio barra 2,uso en grupo N1 Charcani V con interruptor de acoplamiento, por falla</t>
  </si>
  <si>
    <t>EGESUR</t>
  </si>
  <si>
    <t>INDEPENDENCIA</t>
  </si>
  <si>
    <t xml:space="preserve">INDEP_G3       </t>
  </si>
  <si>
    <t>24/03/2025 17:28</t>
  </si>
  <si>
    <t>MANTENIMIENTO CORRECTIVO DEL INTERRUPTOR DE GRUPO.</t>
  </si>
  <si>
    <t>F</t>
  </si>
  <si>
    <t xml:space="preserve">INDEP_G4       </t>
  </si>
  <si>
    <t>Mantenimiento Correctivo por fatiga en la leva del cilindro A8 - 1ra ampliacion</t>
  </si>
  <si>
    <t>T-30</t>
  </si>
  <si>
    <t>Mantenimiento correctivo del transformador de potencia en reserva - DELCROSA</t>
  </si>
  <si>
    <t>24/03/2025 18:40</t>
  </si>
  <si>
    <t>PRUEBAS OPERATIVAS EXITOSAS COMO PARTE DEL MANTENIMIENTO DEL INTERRUPTOR DE GRUPO. A LAS 18h30m SE DECLARA DISPONIBLE.</t>
  </si>
  <si>
    <t xml:space="preserve">ELECTRO DUNAS                                     </t>
  </si>
  <si>
    <t>SE_CHIRIBAMBA</t>
  </si>
  <si>
    <t>CL-2130</t>
  </si>
  <si>
    <t>24/03/2025 07:45</t>
  </si>
  <si>
    <t>24/03/2025 14:58</t>
  </si>
  <si>
    <t>Corte programado en la celda CL2130 a solicitud de REP, en el periodo de 08:00 a 16:00hrs, sin interrupcion de suministro en Set Chiribamba debido al enlace anillo con la celda CL2132 (Set Chiribamba)</t>
  </si>
  <si>
    <t>ELECTROPERU</t>
  </si>
  <si>
    <t>RESTITUCION</t>
  </si>
  <si>
    <t>24/03/2025 21:00</t>
  </si>
  <si>
    <t>MONTAJE DE INSTRUMENTACION PROVISIONAL Y CALIBRACION DE SE?ALES</t>
  </si>
  <si>
    <t>INT-5653</t>
  </si>
  <si>
    <t>REPARACION 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</si>
  <si>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</si>
  <si>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</si>
  <si>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</si>
  <si>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</si>
  <si>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</si>
  <si>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</si>
  <si>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QUITARACSA</t>
  </si>
  <si>
    <t>Fuera de servicio debido a la indisponibilidad de la bocatoma Quitaracsa y la bocatoma San Mateo por caida de piedras en la zona, no se puede captar agua en la condicion presentada.</t>
  </si>
  <si>
    <t>EST TOMA QUITARACSA</t>
  </si>
  <si>
    <t>Bocatoma Quitaracsa fuera de servicio por caida de rocas</t>
  </si>
  <si>
    <t>QDA. SAN MATEO</t>
  </si>
  <si>
    <t>Indisponible por da?o de tuberia</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</si>
  <si>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</si>
  <si>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</si>
  <si>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</si>
  <si>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</si>
  <si>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</si>
  <si>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</si>
  <si>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PARAMONGA N. - CONOCOCHA</t>
  </si>
  <si>
    <t>L-2278</t>
  </si>
  <si>
    <t>24/03/2025 08:07</t>
  </si>
  <si>
    <t>24/03/2025 17:06</t>
  </si>
  <si>
    <t>LIMPIEZA DE AISLAMIENTO CONTAMINADO Y RENOVACION DE SILICONA EN ESTRUCTURAS T-668 HASTA T-697. (R0117118).</t>
  </si>
  <si>
    <t>MINERA ANTAMINA</t>
  </si>
  <si>
    <t>ANTAMINA</t>
  </si>
  <si>
    <t>T - 1</t>
  </si>
  <si>
    <t>Indisponibilidad del transformador 740-XFR-001, por trabajos de Ingenieria y Proyectos Antamina.</t>
  </si>
  <si>
    <t>MINERA BUENAVENTURA</t>
  </si>
  <si>
    <t>UCHUCCHACUA</t>
  </si>
  <si>
    <t>TP-385</t>
  </si>
  <si>
    <t>24/03/2025 23:59</t>
  </si>
  <si>
    <t>El transformador de potencia TP-385 se encuentra indisponible por mantenimiento del cambiador de tomas bajo carga hasta el 31/03/2025(Ampliacion de mantenimiento).</t>
  </si>
  <si>
    <t>MINERA CERRO VERDE</t>
  </si>
  <si>
    <t>RECKA</t>
  </si>
  <si>
    <t>RECKA-TG1</t>
  </si>
  <si>
    <t>INDISPONIBLE DEBIDO A INTERVENCIONES EN LA L-2167</t>
  </si>
  <si>
    <t>REQUE - RECKA</t>
  </si>
  <si>
    <t>L-2167</t>
  </si>
  <si>
    <t>PREVIOS - MANTENIMIENTO LINEA TRANSMISION L-2167 (CTR)</t>
  </si>
  <si>
    <t>SAN JOSE</t>
  </si>
  <si>
    <t>INDISPONIBILIDAD DE SECCIONADOR SCA-5951 POR FALLA MECANICA</t>
  </si>
  <si>
    <t>SAN LUIS - CERRO VERDE</t>
  </si>
  <si>
    <t>L-2074</t>
  </si>
  <si>
    <t>24/03/2025 09:17</t>
  </si>
  <si>
    <t>Linea L-2074 Fuera de servicio por seguridad durante trabajos de voladura en area de mina.</t>
  </si>
  <si>
    <t>LINEA L-2074 E/S POR SEGURIDAD Y CONFIABILIDAD PARA EVITAR INTERRUPCIONES EN EL SUMINISTRO ELECTRICO.</t>
  </si>
  <si>
    <t>SOCABAYA</t>
  </si>
  <si>
    <t>BARRA 1_220 kV</t>
  </si>
  <si>
    <t>24/03/2025 11:26</t>
  </si>
  <si>
    <t>24/03/2025 14:40</t>
  </si>
  <si>
    <t>INDISPONIBILIDAD DE LA BARRA 1 - POR INSPECCION TERMOGRAFICA DE BARRA 2</t>
  </si>
  <si>
    <t>BARRA 2_220 kV</t>
  </si>
  <si>
    <t>EN SERVICIO PARA INSPECCION DE TERMOGRAFIA</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</si>
  <si>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</si>
  <si>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</si>
  <si>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</si>
  <si>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</si>
  <si>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</si>
  <si>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24/03/2025 19:06</t>
  </si>
  <si>
    <t>24/03/2025 23:09</t>
  </si>
  <si>
    <t>Unidad fuera de servicio por falla.</t>
  </si>
  <si>
    <t>24/03/2025 23:10</t>
  </si>
  <si>
    <t>24/03/2025 23:54</t>
  </si>
  <si>
    <t>Pruebas operativas previo a declarar su disponibilidad.</t>
  </si>
  <si>
    <t>CH HER 1</t>
  </si>
  <si>
    <t>24/03/2025 14:41</t>
  </si>
  <si>
    <t>POR ALTA CONCENTRACION DE SOLIDOS &gt; 6 gr/lt Y UN CAUDAL DE 83 m3/s.</t>
  </si>
  <si>
    <t>HUAMPANI</t>
  </si>
  <si>
    <t>24/03/2025 12:33</t>
  </si>
  <si>
    <t>HUINCO</t>
  </si>
  <si>
    <t>24/03/2025 23:46</t>
  </si>
  <si>
    <t>LIMPIEZA BYPASS SHEQUE Y REHABILITACION COMPUERTA BYPASS TOMA SHEQUE</t>
  </si>
  <si>
    <t>LIMPIEZA DE BARRAS 12.5 KV Y GO // PRUEBAS DE VVMM - INUNDACION- LIMPIEZA DE TANQUE SAR</t>
  </si>
  <si>
    <t>POST AUTOMATIZACION</t>
  </si>
  <si>
    <t>RUBI</t>
  </si>
  <si>
    <t>T3-CLEMESI</t>
  </si>
  <si>
    <t>24/03/2025 18:57</t>
  </si>
  <si>
    <t>INSTALACION DE SCI SALA MT CLEMESI</t>
  </si>
  <si>
    <t>SANTA ROSA</t>
  </si>
  <si>
    <t xml:space="preserve">UTI6           </t>
  </si>
  <si>
    <t>UNIDAD RESTRINGIDA A 25 MW.</t>
  </si>
  <si>
    <t>VENTANILLA</t>
  </si>
  <si>
    <t>TG3</t>
  </si>
  <si>
    <t>TURBINE HOT GAS PATH INSPECTION + GENERATOR MAJOR INSPECTION</t>
  </si>
  <si>
    <t>TR3-220/16 kV</t>
  </si>
  <si>
    <t>MANTENIMIENTO DE TRANSFORMADOR DE POTENCIA</t>
  </si>
  <si>
    <t>WAYRA EXTENSION</t>
  </si>
  <si>
    <t>24/03/2025 14:43</t>
  </si>
  <si>
    <t>24/03/2025 17:41</t>
  </si>
  <si>
    <t>PRUEBAS DE CONTROL DE POTENCIA</t>
  </si>
  <si>
    <t>PERUANA DE INVERSIONES EN ENERGIAS RENOVABLES S.A.</t>
  </si>
  <si>
    <t>MANTA I</t>
  </si>
  <si>
    <t>Mantenimiento Correctivo de Unidad G2 debido a la sobre velocidad del generador por exceso de fugas de agua entre toberas e inyectores, provocando inestabilidad en la velocidad de dicha unidad de generacion.</t>
  </si>
  <si>
    <t>PLANTA DE RESERVA FRIA DE GENERACION  DE ETEN S.A.</t>
  </si>
  <si>
    <t>ETEN - REQUE</t>
  </si>
  <si>
    <t>L-2166</t>
  </si>
  <si>
    <t>PREVIOS - MANTENIMIENTO LINEA DE TRANSMISION L-2166 (RFE)</t>
  </si>
  <si>
    <t>RESERVA FRIA DE GENERACION ETEN</t>
  </si>
  <si>
    <t>CENTRAL INDISPONIBLE POR MANTENIMIENTO DE LINEA TRANSMISION L-2166 (RFE)</t>
  </si>
  <si>
    <t>PLUZ ENERGIA PERU S.A.A.</t>
  </si>
  <si>
    <t>CHILLON</t>
  </si>
  <si>
    <t>TR-1 60 MVA</t>
  </si>
  <si>
    <t>24/03/2025 08:00</t>
  </si>
  <si>
    <t>24/03/2025 16:00</t>
  </si>
  <si>
    <t>PRUEBA ELECTRICA TMC 60KV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</si>
  <si>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</si>
  <si>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</si>
  <si>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</si>
  <si>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</si>
  <si>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</si>
  <si>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</si>
  <si>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</si>
  <si>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</si>
  <si>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</si>
  <si>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24/03/2025 10:33</t>
  </si>
  <si>
    <t>24/03/2025 19:43</t>
  </si>
  <si>
    <t>AMP21: REORDENAMIENTO DE TABLERO SIN RIESGO DE DISPARO. SOLO CON PERDIDA DE SUPERVISION (R0118554)</t>
  </si>
  <si>
    <t>HUANCAVELICA - CHIRIBAMBA</t>
  </si>
  <si>
    <t>L-2130</t>
  </si>
  <si>
    <t>NO SE TIENE HABILITADO SISTEMA DE TELEPROTECCION Y RECIERRES POR PENDIENTES EN LA PRUEBA E2E. SE ACELERO LA ZONA 2 EN 200 MS.</t>
  </si>
  <si>
    <t>24/03/2025 14:59</t>
  </si>
  <si>
    <t>REPARAR HEBRA ROTA CG DE TORRE T-021, REQUIERE L-2231 CON RECIERRES DESHABILITADOS. (R0117231)</t>
  </si>
  <si>
    <t>MARCONA</t>
  </si>
  <si>
    <t>ACOP-60</t>
  </si>
  <si>
    <t>DISPONIBLE. AL REALIZAR CAMBIO DE BARRAS SE PRESENTA DESBALANCE POR AUSENCIA DE LA SE?AL DE CORRIENTE FASE R, POR ELLO ANTES DE UN CAMBIO DE BARRAS SE DEBE DESHABILITAR LA PROTECCION 51N DEL ACOPLE.</t>
  </si>
  <si>
    <t>MOLLENDO</t>
  </si>
  <si>
    <t xml:space="preserve">SSEE           </t>
  </si>
  <si>
    <t>24/03/2025 11:12</t>
  </si>
  <si>
    <t>MONTAJE DE EQUIPO TERMINAL SERVER RUGGEDCOM RS910 (SERVIDOR) EL CUAL MEJORARA LA DISPONIBILIDAD DE DATOS SCADA VIA PROTOCOLO 101, ACTIVIDAD CON PERDIDA DE SUPERVISION APROXIMADAMENTE POR 60 MINUTOS. (R0118281)</t>
  </si>
  <si>
    <t>24/03/2025 12:53</t>
  </si>
  <si>
    <t>24/03/2025 17:30</t>
  </si>
  <si>
    <t>PARAMONGA NUEVA</t>
  </si>
  <si>
    <t>R-8</t>
  </si>
  <si>
    <t>INDISPONIBLE DEBIDO A FALLA EN EL INTERRUPTOR OCURRIDA EL 24.02.2025.</t>
  </si>
  <si>
    <t>PARINAS</t>
  </si>
  <si>
    <t>CL-R27</t>
  </si>
  <si>
    <t>INTERRUPTOR IN-2760 DE LA CELDA DEL R-27 INDISPONIBLE DESDE 03.09.2024. REACTOR R-27 DISPONIBLE A TRAVES DEL ACOPLE.</t>
  </si>
  <si>
    <t>POA: REEMPLAZO DEL INTERRUPTOR IN-2760, SE REQUIERE EL REACTOR FUERA DE SERVICIO POR SEGURIDAD DE MANERA CONTINUA POR MANIOBRAS CON GRUA. (R0117144)</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</si>
  <si>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</si>
  <si>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</si>
  <si>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</si>
  <si>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</si>
  <si>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</si>
  <si>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</si>
  <si>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</si>
  <si>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</si>
  <si>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 JUAN</t>
  </si>
  <si>
    <t>BARRA-B 220</t>
  </si>
  <si>
    <t>24/03/2025 09:00</t>
  </si>
  <si>
    <t>24/03/2025 17:10</t>
  </si>
  <si>
    <t>FUERA DE SERVICIO DEBIDO A TRABAJOS DE CL-2093. (R0112788)</t>
  </si>
  <si>
    <t>CL-2093</t>
  </si>
  <si>
    <t>POA: CAMBIO DE PERFILES, PLANCHAS Y PERNOS CORROIDOS, ACTIVIDAD CON BARRA  B  FUERA DE SERVICIO. (R0112788)</t>
  </si>
  <si>
    <t>TRUJILLO NORTE - CHIMBOTE 1</t>
  </si>
  <si>
    <t>L-2232</t>
  </si>
  <si>
    <t>POA: CAMBIO DE CONDUCTOR DEL POSTE P-2 AL P-28, P-86 AL P-99, P-100 AL P-214 Y TORRES T-1 A T-104, ACTIVIDAD CON CORTE CONTINUO. (R0112056)</t>
  </si>
  <si>
    <t>SHOUGESA</t>
  </si>
  <si>
    <t>SAN NICOLAS</t>
  </si>
  <si>
    <t>TV3</t>
  </si>
  <si>
    <t>AMPLIACION POR MANTENIMIENTO ANUAL</t>
  </si>
  <si>
    <t>CHEVES</t>
  </si>
  <si>
    <t>LIMPIEZA DE SEDIMENTOS EN PRESA PICUNCHE</t>
  </si>
  <si>
    <t xml:space="preserve">GALLITO CIEGO                                     </t>
  </si>
  <si>
    <t>24/03/2025 12:30</t>
  </si>
  <si>
    <t>Pruebas RSF Gallito Ciego</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</si>
  <si>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</si>
  <si>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</si>
  <si>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</si>
  <si>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</si>
  <si>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</si>
  <si>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</si>
  <si>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</si>
  <si>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</si>
  <si>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INDISPONIBLE DEBIDO A PERDIDA DE AISLAMIENTO DEL CABLE QUE ENVIA LA SE?AL DE BAJA PRESION DE GAS SF6 DEL COMPARTIMIENTO GAS 01 OCURRIDO EL 11.03.2025. REQUIERE ATENCION POR GARANTIA DE SIEMENS ENERGY .</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</si>
  <si>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</si>
  <si>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</si>
  <si>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</si>
  <si>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</si>
  <si>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</si>
  <si>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CL-2001</t>
  </si>
  <si>
    <t>24/03/2025 18:13</t>
  </si>
  <si>
    <t>MANTENIMIENTO ELECTROMECANICO DE LA CELDA GIS (BUJES Y SECCIONADORES), ACTIVIDAD CON CAMBIO DE BARRAS. (R0118213)</t>
  </si>
  <si>
    <t>24/03/2025 10:13</t>
  </si>
  <si>
    <t>24/03/2025 14:29</t>
  </si>
  <si>
    <t xml:space="preserve">CELDA FUERA DE SERVICIO A SOLICITUD DE  CONELSUR </t>
  </si>
  <si>
    <t>BARRA A_220 kV</t>
  </si>
  <si>
    <t>24/03/2025 11:25</t>
  </si>
  <si>
    <t>24/03/2025 14:35</t>
  </si>
  <si>
    <t>FUERA DE SERVICIO DEBIDO A TRABAJOS DE CL-2001. (R0118213)</t>
  </si>
  <si>
    <t>BARRA B_220 kV</t>
  </si>
  <si>
    <t>SA-5117_BarraA</t>
  </si>
  <si>
    <t>BRAZO INFERIOR DEL SECCIONADOR SA-5117 (17.9.24) CON POSIBLE ROTURAS DE LA CREMALLERA INTERIOR. DISPONIBLE PARA MANIOBRAS DE FORMA LOCAL DESDE NIVEL CERO.</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</si>
  <si>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</si>
  <si>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</si>
  <si>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</si>
  <si>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</si>
  <si>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</si>
  <si>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</si>
  <si>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COTARUSE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</si>
  <si>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</si>
  <si>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</si>
  <si>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</si>
  <si>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</si>
  <si>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</si>
  <si>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</si>
  <si>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</si>
  <si>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</si>
  <si>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</si>
  <si>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</si>
  <si>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</si>
  <si>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</si>
  <si>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</si>
  <si>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</si>
  <si>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</si>
  <si>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CL-R-30</t>
  </si>
  <si>
    <t>24/03/2025 11:10</t>
  </si>
  <si>
    <t>24/03/2025 16:26</t>
  </si>
  <si>
    <t>INSTALACION DE CAPACITORES EN EL INTERRUPTOR IN-5147, EL REACTOR EN SERVICIO CON EL INTERRUPTOR EN BAIPAS. (R0117272)</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</si>
  <si>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</si>
  <si>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</si>
  <si>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</si>
  <si>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</si>
  <si>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</si>
  <si>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</si>
  <si>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</si>
  <si>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</si>
  <si>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</si>
  <si>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</si>
  <si>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</si>
  <si>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</si>
  <si>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</si>
  <si>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</si>
  <si>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</si>
  <si>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</si>
  <si>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</si>
  <si>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EMPRESA DE GENERACION HUALLAGA</t>
  </si>
  <si>
    <t>LA VIRGEN</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</si>
  <si>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</si>
  <si>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</si>
  <si>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</si>
  <si>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</si>
  <si>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</si>
  <si>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</si>
  <si>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</si>
  <si>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</si>
  <si>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</si>
  <si>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</si>
  <si>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</si>
  <si>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</si>
  <si>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</si>
  <si>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</si>
  <si>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</si>
  <si>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</si>
  <si>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</si>
  <si>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</si>
  <si>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</si>
  <si>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</si>
  <si>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</si>
  <si>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</si>
  <si>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</si>
  <si>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</si>
  <si>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</si>
  <si>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</si>
  <si>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</si>
  <si>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</si>
  <si>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</si>
  <si>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</si>
  <si>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</si>
  <si>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</si>
  <si>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GR PAINO SOCIEDAD ANONIMA CERRADA</t>
  </si>
  <si>
    <t>MAJES ARCUS S.A.C.</t>
  </si>
  <si>
    <t>REPARTICIÓN ARCUS S.A.C.</t>
  </si>
  <si>
    <t>SINERSA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</si>
  <si>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</si>
  <si>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</si>
  <si>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</si>
  <si>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</si>
  <si>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</si>
  <si>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</si>
  <si>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</si>
  <si>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</si>
  <si>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</si>
  <si>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</si>
  <si>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</si>
  <si>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</si>
  <si>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</si>
  <si>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</si>
  <si>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</si>
  <si>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</si>
  <si>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</si>
  <si>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</si>
  <si>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</si>
  <si>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</si>
  <si>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</si>
  <si>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</si>
  <si>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</si>
  <si>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</si>
  <si>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</si>
  <si>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</si>
  <si>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</si>
  <si>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</si>
  <si>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</si>
  <si>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</si>
  <si>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</si>
  <si>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</si>
  <si>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</si>
  <si>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</si>
  <si>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</si>
  <si>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</si>
  <si>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</si>
  <si>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</si>
  <si>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</si>
  <si>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</si>
  <si>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</si>
  <si>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</si>
  <si>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</si>
  <si>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</si>
  <si>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</si>
  <si>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</si>
  <si>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</si>
  <si>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</si>
  <si>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</si>
  <si>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</si>
  <si>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</si>
  <si>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</si>
  <si>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</si>
  <si>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</si>
  <si>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</si>
  <si>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</si>
  <si>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</si>
  <si>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</si>
  <si>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</si>
  <si>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</si>
  <si>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</si>
  <si>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</si>
  <si>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</si>
  <si>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</si>
  <si>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</si>
  <si>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</si>
  <si>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</si>
  <si>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</si>
  <si>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</si>
  <si>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</si>
  <si>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</si>
  <si>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</si>
  <si>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</si>
  <si>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</si>
  <si>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</si>
  <si>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</si>
  <si>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</si>
  <si>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</si>
  <si>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</si>
  <si>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</si>
  <si>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</si>
  <si>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</si>
  <si>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</si>
  <si>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</si>
  <si>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</si>
  <si>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</si>
  <si>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</si>
  <si>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</si>
  <si>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</si>
  <si>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</si>
  <si>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</si>
  <si>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</si>
  <si>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</si>
  <si>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</si>
  <si>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</si>
  <si>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</si>
  <si>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</si>
  <si>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</si>
  <si>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</si>
  <si>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</si>
  <si>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</si>
  <si>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</si>
  <si>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</si>
  <si>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</si>
  <si>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</si>
  <si>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</si>
  <si>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</si>
  <si>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</si>
  <si>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</si>
  <si>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</si>
  <si>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</si>
  <si>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</si>
  <si>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</si>
  <si>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</si>
  <si>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</si>
  <si>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</si>
  <si>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</si>
  <si>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</si>
  <si>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</si>
  <si>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</si>
  <si>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</si>
  <si>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</si>
  <si>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</si>
  <si>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</si>
  <si>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</si>
  <si>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</si>
  <si>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</si>
  <si>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</si>
  <si>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</si>
  <si>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</si>
  <si>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</si>
  <si>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</si>
  <si>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</si>
  <si>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</si>
  <si>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</si>
  <si>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</si>
  <si>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</si>
  <si>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</si>
  <si>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</si>
  <si>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</si>
  <si>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</si>
  <si>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</si>
  <si>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CH_HER1</t>
  </si>
  <si>
    <t>WAYRA-I</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</si>
  <si>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</si>
  <si>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</si>
  <si>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</si>
  <si>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</si>
  <si>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</si>
  <si>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</si>
  <si>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</si>
  <si>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</si>
  <si>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</si>
  <si>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</si>
  <si>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</si>
  <si>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</si>
  <si>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</si>
  <si>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</si>
  <si>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</si>
  <si>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</si>
  <si>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</si>
  <si>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</si>
  <si>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</si>
  <si>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</si>
  <si>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</si>
  <si>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</si>
  <si>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</si>
  <si>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</si>
  <si>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</si>
  <si>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</si>
  <si>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</si>
  <si>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</si>
  <si>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</si>
  <si>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</si>
  <si>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</si>
  <si>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</si>
  <si>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</si>
  <si>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</si>
  <si>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</si>
  <si>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</si>
  <si>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</si>
  <si>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</si>
  <si>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</si>
  <si>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</si>
  <si>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</si>
  <si>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</si>
  <si>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</si>
  <si>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</si>
  <si>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</si>
  <si>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</si>
  <si>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</si>
  <si>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</si>
  <si>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</si>
  <si>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</si>
  <si>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</si>
  <si>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</si>
  <si>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</si>
  <si>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</si>
  <si>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</si>
  <si>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</si>
  <si>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</si>
  <si>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</si>
  <si>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</si>
  <si>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</si>
  <si>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</si>
  <si>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</si>
  <si>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</si>
  <si>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</si>
  <si>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</si>
  <si>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</si>
  <si>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</si>
  <si>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</si>
  <si>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25/03/2025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</si>
  <si>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</si>
  <si>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</si>
  <si>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</si>
  <si>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</si>
  <si>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</si>
  <si>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</si>
  <si>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</si>
  <si>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</si>
  <si>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</si>
  <si>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</si>
  <si>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</si>
  <si>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</si>
  <si>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</si>
  <si>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</si>
  <si>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</si>
  <si>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</si>
  <si>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</si>
  <si>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</si>
  <si>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</si>
  <si>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</si>
  <si>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</si>
  <si>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</si>
  <si>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</si>
  <si>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</si>
  <si>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</si>
  <si>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</si>
  <si>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</si>
  <si>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</si>
  <si>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</si>
  <si>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</si>
  <si>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</si>
  <si>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</si>
  <si>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</si>
  <si>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</si>
  <si>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</si>
  <si>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</si>
  <si>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</si>
  <si>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</si>
  <si>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</si>
  <si>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</si>
  <si>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</si>
  <si>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</si>
  <si>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</si>
  <si>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</si>
  <si>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</si>
  <si>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</si>
  <si>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</si>
  <si>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</si>
  <si>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</si>
  <si>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</si>
  <si>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</si>
  <si>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</si>
  <si>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</si>
  <si>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</si>
  <si>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</si>
  <si>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</si>
  <si>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</si>
  <si>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</si>
  <si>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</si>
  <si>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</si>
  <si>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</si>
  <si>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</si>
  <si>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</si>
  <si>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</si>
  <si>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</si>
  <si>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</si>
  <si>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</si>
  <si>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</si>
  <si>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</si>
  <si>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</si>
  <si>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</si>
  <si>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</si>
  <si>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</si>
  <si>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</si>
  <si>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</si>
  <si>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</si>
  <si>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</si>
  <si>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</si>
  <si>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</si>
  <si>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</si>
  <si>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</si>
  <si>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</si>
  <si>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</si>
  <si>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</si>
  <si>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</si>
  <si>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</si>
  <si>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</si>
  <si>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</si>
  <si>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</si>
  <si>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</si>
  <si>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</si>
  <si>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</si>
  <si>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</si>
  <si>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</si>
  <si>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</si>
  <si>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</si>
  <si>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</si>
  <si>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</si>
  <si>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</si>
  <si>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</si>
  <si>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</si>
  <si>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</si>
  <si>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</si>
  <si>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</si>
  <si>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</si>
  <si>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</si>
  <si>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</si>
  <si>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</si>
  <si>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</si>
  <si>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</si>
  <si>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C.H.+SANTA+ROSA+I</t>
  </si>
  <si>
    <t>C.H.+SANTA+ROSA+II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</si>
  <si>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</si>
  <si>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</si>
  <si>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</si>
  <si>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</si>
  <si>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</si>
  <si>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</si>
  <si>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</si>
  <si>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</si>
  <si>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</si>
  <si>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</si>
  <si>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</si>
  <si>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</si>
  <si>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</si>
  <si>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</si>
  <si>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</si>
  <si>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</si>
  <si>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</si>
  <si>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</si>
  <si>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</si>
  <si>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</si>
  <si>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</si>
  <si>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</si>
  <si>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</si>
  <si>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</si>
  <si>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</si>
  <si>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</si>
  <si>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</si>
  <si>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</si>
  <si>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</si>
  <si>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</si>
  <si>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</si>
  <si>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</si>
  <si>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</si>
  <si>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</si>
  <si>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</si>
  <si>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</si>
  <si>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</si>
  <si>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</si>
  <si>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M.C.H.+CERRO+DEL+AGUILA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</si>
  <si>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</si>
  <si>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</si>
  <si>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</si>
  <si>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</si>
  <si>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</si>
  <si>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</si>
  <si>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</si>
  <si>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</si>
  <si>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</si>
  <si>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</si>
  <si>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</si>
  <si>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</si>
  <si>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</si>
  <si>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</si>
  <si>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</si>
  <si>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</si>
  <si>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</si>
  <si>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</si>
  <si>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</si>
  <si>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</si>
  <si>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</si>
  <si>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</si>
  <si>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</si>
  <si>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</si>
  <si>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</si>
  <si>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</si>
  <si>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</si>
  <si>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</si>
  <si>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</si>
  <si>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</si>
  <si>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</si>
  <si>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</si>
  <si>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</si>
  <si>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</si>
  <si>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</si>
  <si>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</si>
  <si>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</si>
  <si>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</si>
  <si>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</si>
  <si>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</si>
  <si>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</si>
  <si>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</si>
  <si>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</si>
  <si>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</si>
  <si>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</si>
  <si>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</si>
  <si>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</si>
  <si>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</si>
  <si>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</si>
  <si>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</si>
  <si>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</si>
  <si>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</si>
  <si>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</si>
  <si>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</si>
  <si>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</si>
  <si>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</si>
  <si>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</si>
  <si>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</si>
  <si>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</si>
  <si>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</si>
  <si>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</si>
  <si>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</si>
  <si>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</si>
  <si>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</si>
  <si>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</si>
  <si>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</si>
  <si>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</si>
  <si>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</si>
  <si>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</si>
  <si>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</si>
  <si>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</si>
  <si>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</si>
  <si>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</si>
  <si>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</si>
  <si>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</si>
  <si>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</si>
  <si>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</si>
  <si>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</si>
  <si>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</si>
  <si>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lunes, 24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</si>
  <si>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</si>
  <si>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</si>
  <si>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</si>
  <si>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</si>
  <si>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</si>
  <si>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</si>
  <si>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</si>
  <si>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</si>
  <si>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</si>
  <si>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</si>
  <si>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</si>
  <si>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</si>
  <si>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</si>
  <si>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</si>
  <si>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</si>
  <si>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</si>
  <si>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</si>
  <si>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</si>
  <si>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</si>
  <si>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</si>
  <si>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</si>
  <si>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</si>
  <si>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</si>
  <si>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</si>
  <si>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</si>
  <si>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</si>
  <si>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</si>
  <si>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</si>
  <si>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</si>
  <si>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</si>
  <si>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</si>
  <si>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</si>
  <si>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</si>
  <si>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TG41</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</si>
  <si>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</si>
  <si>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</si>
  <si>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</si>
  <si>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</si>
  <si>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</si>
  <si>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</si>
  <si>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</si>
  <si>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</si>
  <si>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</si>
  <si>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</si>
  <si>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</si>
  <si>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</si>
  <si>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</si>
  <si>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</si>
  <si>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</si>
  <si>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</si>
  <si>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</si>
  <si>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</si>
  <si>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</si>
  <si>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</si>
  <si>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</si>
  <si>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</si>
  <si>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</si>
  <si>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</si>
  <si>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</si>
  <si>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</si>
  <si>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</si>
  <si>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</si>
  <si>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</si>
  <si>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</si>
  <si>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</si>
  <si>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</si>
  <si>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</si>
  <si>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</si>
  <si>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 xml:space="preserve">PETRAMAS                                          </t>
  </si>
  <si>
    <t>C.T. LA GRINGA</t>
  </si>
  <si>
    <t>C.T.B DOÑA CATALINA</t>
  </si>
  <si>
    <t>C.T.B. CALLAO</t>
  </si>
  <si>
    <t>C.T. RF DE GENERACION ETEN</t>
  </si>
  <si>
    <t>RF-ETENGT1</t>
  </si>
  <si>
    <t>RF-ETENGT2</t>
  </si>
  <si>
    <t>C.S. REPARTICION</t>
  </si>
  <si>
    <t>TV1</t>
  </si>
  <si>
    <t>C.T. SAN NICOLAS</t>
  </si>
  <si>
    <t>CUMMINS</t>
  </si>
  <si>
    <t>TV2</t>
  </si>
  <si>
    <t>C.H. OROYA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</si>
  <si>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</si>
  <si>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</si>
  <si>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</si>
  <si>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</si>
  <si>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</si>
  <si>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</si>
  <si>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</si>
  <si>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</si>
  <si>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</si>
  <si>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</si>
  <si>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</si>
  <si>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</si>
  <si>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</si>
  <si>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</si>
  <si>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</si>
  <si>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</si>
  <si>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</si>
  <si>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</si>
  <si>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</si>
  <si>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</si>
  <si>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</si>
  <si>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</si>
  <si>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</si>
  <si>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</si>
  <si>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</si>
  <si>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</si>
  <si>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</si>
  <si>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</si>
  <si>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</si>
  <si>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</si>
  <si>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</si>
  <si>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</si>
  <si>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</si>
  <si>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</si>
  <si>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</si>
  <si>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</si>
  <si>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</si>
  <si>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</si>
  <si>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</si>
  <si>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</si>
  <si>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</si>
  <si>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</si>
  <si>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</si>
  <si>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</si>
  <si>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</si>
  <si>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</si>
  <si>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</si>
  <si>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</si>
  <si>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</si>
  <si>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</si>
  <si>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</si>
  <si>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</si>
  <si>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</si>
  <si>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</si>
  <si>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</si>
  <si>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</si>
  <si>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</si>
  <si>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</si>
  <si>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</si>
  <si>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</si>
  <si>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INDEPENDENCIA GAS</t>
  </si>
  <si>
    <t>24/03/2025 10:18:00</t>
  </si>
  <si>
    <t>24/03/2025 13:42:00</t>
  </si>
  <si>
    <t>24/03/2025 10:14:00</t>
  </si>
  <si>
    <t>POR POTENCIA O ENERGIA</t>
  </si>
  <si>
    <t>24/03/2025 13:51:00</t>
  </si>
  <si>
    <t>24/03/2025 13:42:01</t>
  </si>
  <si>
    <t>A MINIMA CARGA</t>
  </si>
  <si>
    <t>INDEP_G3</t>
  </si>
  <si>
    <t>24/03/2025 17:28:00</t>
  </si>
  <si>
    <t>24/03/2025 18:40:00</t>
  </si>
  <si>
    <t>POR PRUEBAS</t>
  </si>
  <si>
    <t>REQ. PROPIO</t>
  </si>
  <si>
    <t>MALACAS1 TG6 - GAS</t>
  </si>
  <si>
    <t>CHILCA1 CCOMB TG1 &amp; TG2 &amp; TG3 - GAS</t>
  </si>
  <si>
    <t>24/03/2025 02:00:00</t>
  </si>
  <si>
    <t>24/03/2025 02:59:00</t>
  </si>
  <si>
    <t>A las 02:59 h, S/C generar a 400 MW.</t>
  </si>
  <si>
    <t>CHILCA2 TG41 - GAS</t>
  </si>
  <si>
    <t>24/03/2025 10:35:00</t>
  </si>
  <si>
    <t>24/03/2025 12:41:00</t>
  </si>
  <si>
    <t>24/03/2025 10:13:00</t>
  </si>
  <si>
    <t>24/03/2025 13:52:00</t>
  </si>
  <si>
    <t>FENIX GT12 - GAS</t>
  </si>
  <si>
    <t>24/03/2025 04:10:00</t>
  </si>
  <si>
    <t>24/03/2025 05:17:00</t>
  </si>
  <si>
    <t>24/03/2025 02:02:00</t>
  </si>
  <si>
    <t>En proceso de arranque el CC Fenix</t>
  </si>
  <si>
    <t>FENIX CCOMB GT12 - GAS</t>
  </si>
  <si>
    <t>24/03/2025 07:43:00</t>
  </si>
  <si>
    <t>FENIX GT11 - GAS</t>
  </si>
  <si>
    <t>24/03/2025 07:21:00</t>
  </si>
  <si>
    <t>24/03/2025 08:18:00</t>
  </si>
  <si>
    <t>24/03/2025 08:00:00</t>
  </si>
  <si>
    <t>FENIX CCOMB GT11 &amp; GT12 - GAS</t>
  </si>
  <si>
    <t>24/03/2025 09:50:00</t>
  </si>
  <si>
    <t>24/03/2025 15:16:00</t>
  </si>
  <si>
    <t>24/03/2025 18:45:00</t>
  </si>
  <si>
    <t>24/03/2025 22:37:00</t>
  </si>
  <si>
    <t>REF_TALARA TV1 - NLH_RFG</t>
  </si>
  <si>
    <t>REF_TALARA TV2 - NLH_RFG</t>
  </si>
  <si>
    <t>KALLPA CCOMB TG1 &amp; TG2 &amp; TG3 - GAS</t>
  </si>
  <si>
    <t>24/03/2025 04:30:00</t>
  </si>
  <si>
    <t>POR RSF</t>
  </si>
  <si>
    <t>LAS FLORES CCOMB TG1 - GAS</t>
  </si>
  <si>
    <t>24/03/2025 07:35:00</t>
  </si>
  <si>
    <t>24/03/2025 08:06:00</t>
  </si>
  <si>
    <t>24/03/2025 08:28:00</t>
  </si>
  <si>
    <t>24/03/2025 15:38:00</t>
  </si>
  <si>
    <t>24/03/2025 18:29:00</t>
  </si>
  <si>
    <t>STA ROSA TG8 - GAS</t>
  </si>
  <si>
    <t>24/03/2025 01:47:00</t>
  </si>
  <si>
    <t>24/03/2025 01:28:00</t>
  </si>
  <si>
    <t>VENTANILLA CCOMB TG4 - GAS</t>
  </si>
  <si>
    <t>HUAYCOLORO - BIOGAS</t>
  </si>
  <si>
    <t>LA GRINGA V - BIOGAS</t>
  </si>
  <si>
    <t>DONA CATALINA  - BIOGAS</t>
  </si>
  <si>
    <t>CALLAO - BIOGAS</t>
  </si>
  <si>
    <t>OQUENDO CCOMB TG1 - GAS</t>
  </si>
  <si>
    <t>Hora Inicio y Fin de Indisponibilidades de las Unidades de Generación SEIN</t>
  </si>
  <si>
    <t>Para Central Caña Brava debido a mantenimiento anual preventivo</t>
  </si>
  <si>
    <t>Mantenimiento Correctivo por fatiga en la leva del cilindro A8 - 1ra ampliación</t>
  </si>
  <si>
    <t>RESTITUCIÓN</t>
  </si>
  <si>
    <t>MONTAJE DE INSTRUMENTACIÓN PROVISIONAL Y CALIBRACIÓN DE SEÑALES</t>
  </si>
  <si>
    <t>Fuera de servicio debido a la indisponibilidad de la bocatoma Quitaracsa y la bocatoma San Mateo por caída de piedras en la zona, no se puede captar agua en la condición presentada.</t>
  </si>
  <si>
    <t>YUNCÁN</t>
  </si>
  <si>
    <t>POR ALTA CONCENTRACIÓN DE SÓLIDOS &gt; 6 gr/lt Y UN CAUDAL DE 83 m3/s.</t>
  </si>
  <si>
    <t>HUAMPANÍ</t>
  </si>
  <si>
    <t>POST AUTOMATIZACIÓN</t>
  </si>
  <si>
    <t>LIMPIEZA BYPASS SHEQUE Y REHABILITACIÓN COMPUERTA BYPASS TOMA SHEQUE</t>
  </si>
  <si>
    <t>Mantenimiento Correctivo de Unidad G2 debido a la sobre velocidad del generador por exceso de fugas de agua entre toberas e inyectores, provocando inestabilidad en la velocidad de dicha unidad de generación.</t>
  </si>
  <si>
    <t>CENTRAL INDISPONIBLE POR MANTENIMIENTO DE LINEA TRANSMISIÓN L-2166 (RFE)</t>
  </si>
  <si>
    <t>SAN NICOLÁS</t>
  </si>
  <si>
    <t>AMPLIACIÓN POR MANTENIMIENTO ANUAL</t>
  </si>
  <si>
    <t>EJECUTADO</t>
  </si>
  <si>
    <t>Lunes 24 de Marzo del 2025 / SEM N° 12</t>
  </si>
  <si>
    <t xml:space="preserve">ENERGIA RENOVABLES       </t>
  </si>
  <si>
    <t xml:space="preserve">COGENERACION             </t>
  </si>
  <si>
    <t xml:space="preserve">NO INTEGRANTES           </t>
  </si>
  <si>
    <t>Lunes</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</si>
  <si>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</si>
  <si>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</si>
  <si>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</si>
  <si>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</si>
  <si>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</si>
  <si>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</si>
  <si>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</si>
  <si>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</si>
  <si>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</si>
  <si>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</si>
  <si>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</si>
  <si>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</si>
  <si>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</si>
  <si>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</si>
  <si>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</si>
  <si>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</si>
  <si>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</si>
  <si>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</si>
  <si>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</si>
  <si>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</si>
  <si>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</si>
  <si>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</si>
  <si>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</si>
  <si>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</si>
  <si>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</si>
  <si>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</si>
  <si>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</si>
  <si>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</si>
  <si>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</si>
  <si>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</si>
  <si>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</si>
  <si>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</si>
  <si>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</si>
  <si>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</si>
  <si>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</si>
  <si>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</si>
  <si>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</si>
  <si>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</si>
  <si>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</si>
  <si>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</si>
  <si>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</si>
  <si>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</si>
  <si>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</si>
  <si>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</si>
  <si>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</si>
  <si>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</si>
  <si>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</si>
  <si>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</si>
  <si>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</si>
  <si>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</si>
  <si>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</si>
  <si>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</si>
  <si>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</si>
  <si>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</si>
  <si>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</si>
  <si>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</si>
  <si>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</si>
  <si>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</si>
  <si>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</si>
  <si>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</si>
  <si>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</si>
  <si>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</si>
  <si>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</si>
  <si>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</si>
  <si>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</si>
  <si>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</si>
  <si>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</si>
  <si>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</si>
  <si>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</si>
  <si>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</si>
  <si>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</si>
  <si>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</si>
  <si>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</si>
  <si>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</si>
  <si>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</si>
  <si>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</si>
  <si>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</si>
  <si>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</si>
  <si>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</si>
  <si>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</si>
  <si>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</si>
  <si>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</si>
  <si>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</si>
  <si>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</si>
  <si>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</si>
  <si>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</si>
  <si>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</si>
  <si>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</si>
  <si>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</si>
  <si>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</si>
  <si>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</si>
  <si>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</si>
  <si>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</si>
  <si>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</si>
  <si>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</si>
  <si>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</si>
  <si>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</si>
  <si>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</si>
  <si>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</si>
  <si>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</si>
  <si>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</si>
  <si>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</si>
  <si>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</si>
  <si>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</si>
  <si>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</si>
  <si>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</si>
  <si>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5286819.72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</si>
  <si>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</si>
  <si>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</si>
  <si>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</si>
  <si>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</si>
  <si>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</si>
  <si>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</si>
  <si>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</si>
  <si>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</si>
  <si>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</si>
  <si>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</si>
  <si>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</si>
  <si>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</si>
  <si>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</si>
  <si>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</si>
  <si>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</si>
  <si>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</si>
  <si>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</si>
  <si>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</si>
  <si>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</si>
  <si>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</si>
  <si>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</si>
  <si>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</si>
  <si>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</si>
  <si>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</si>
  <si>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</si>
  <si>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</si>
  <si>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</si>
  <si>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</si>
  <si>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</si>
  <si>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</si>
  <si>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</si>
  <si>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</si>
  <si>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</si>
  <si>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</si>
  <si>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</si>
  <si>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</si>
  <si>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</si>
  <si>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</si>
  <si>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</si>
  <si>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</si>
  <si>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</si>
  <si>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</si>
  <si>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</si>
  <si>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</si>
  <si>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</si>
  <si>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</si>
  <si>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</si>
  <si>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</si>
  <si>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</si>
  <si>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</si>
  <si>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</si>
  <si>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</si>
  <si>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</si>
  <si>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</si>
  <si>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</si>
  <si>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</si>
  <si>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</si>
  <si>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</si>
  <si>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</si>
  <si>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</si>
  <si>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</si>
  <si>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</si>
  <si>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</si>
  <si>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</si>
  <si>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</si>
  <si>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</si>
  <si>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</si>
  <si>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</si>
  <si>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</si>
  <si>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</si>
  <si>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</si>
  <si>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</si>
  <si>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</si>
  <si>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</si>
  <si>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</si>
  <si>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</si>
  <si>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</si>
  <si>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</si>
  <si>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</si>
  <si>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</si>
  <si>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</si>
  <si>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</si>
  <si>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</si>
  <si>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</si>
  <si>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</si>
  <si>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</si>
  <si>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</si>
  <si>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</si>
  <si>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</si>
  <si>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</si>
  <si>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</si>
  <si>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</si>
  <si>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</si>
  <si>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</si>
  <si>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</si>
  <si>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</si>
  <si>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</si>
  <si>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</si>
  <si>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</si>
  <si>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</si>
  <si>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</si>
  <si>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</si>
  <si>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</si>
  <si>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</si>
  <si>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</si>
  <si>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</si>
  <si>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</si>
  <si>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</si>
  <si>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</si>
  <si>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</si>
  <si>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</si>
  <si>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</si>
  <si>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</si>
  <si>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</si>
  <si>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</si>
  <si>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</si>
  <si>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</si>
  <si>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</si>
  <si>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</si>
  <si>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</si>
  <si>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</si>
  <si>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</si>
  <si>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</si>
  <si>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</si>
  <si>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</si>
  <si>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</si>
  <si>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</si>
  <si>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</si>
  <si>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</si>
  <si>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</si>
  <si>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</si>
  <si>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</si>
  <si>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</si>
  <si>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</si>
  <si>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</si>
  <si>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</si>
  <si>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07:55:00</t>
  </si>
  <si>
    <t>07:55:10</t>
  </si>
  <si>
    <t>20:00:00</t>
  </si>
  <si>
    <t>20:01:00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</si>
  <si>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</si>
  <si>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</si>
  <si>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</si>
  <si>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</si>
  <si>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</si>
  <si>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</si>
  <si>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</si>
  <si>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</si>
  <si>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</si>
  <si>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</si>
  <si>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</si>
  <si>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</si>
  <si>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</si>
  <si>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</si>
  <si>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</si>
  <si>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</si>
  <si>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</si>
  <si>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incremento por variación de temperatura</t>
  </si>
  <si>
    <t>Consumo de combustible interno en planta.</t>
  </si>
  <si>
    <t>Reporte de Consumo de Combustibles</t>
  </si>
  <si>
    <t>CONSUMO DE COMBUSTIBLES - LÍQUIDO, SÓLIDO, GASEOSO</t>
  </si>
  <si>
    <t>MEDIDOR</t>
  </si>
  <si>
    <t>24/Mar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</si>
  <si>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</si>
  <si>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</si>
  <si>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</si>
  <si>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</si>
  <si>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</si>
  <si>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</si>
  <si>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</si>
  <si>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</si>
  <si>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</si>
  <si>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</si>
  <si>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</si>
  <si>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</si>
  <si>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</si>
  <si>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</si>
  <si>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</si>
  <si>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</si>
  <si>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</si>
  <si>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</si>
  <si>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</si>
  <si>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</si>
  <si>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</si>
  <si>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</si>
  <si>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</si>
  <si>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</si>
  <si>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</si>
  <si>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</si>
  <si>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</si>
  <si>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</si>
  <si>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</si>
  <si>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</si>
  <si>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</si>
  <si>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</si>
  <si>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</si>
  <si>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</si>
  <si>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</si>
  <si>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</si>
  <si>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</si>
  <si>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</si>
  <si>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</si>
  <si>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</si>
  <si>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</si>
  <si>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</si>
  <si>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</si>
  <si>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</si>
  <si>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</si>
  <si>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</si>
  <si>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</si>
  <si>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</si>
  <si>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</si>
  <si>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</si>
  <si>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</si>
  <si>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</si>
  <si>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</si>
  <si>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</si>
  <si>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</si>
  <si>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</si>
  <si>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</si>
  <si>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</si>
  <si>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</si>
  <si>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</si>
  <si>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</si>
  <si>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</si>
  <si>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</si>
  <si>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</si>
  <si>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</si>
  <si>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</si>
  <si>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</si>
  <si>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</si>
  <si>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</si>
  <si>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</si>
  <si>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</si>
  <si>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</si>
  <si>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</si>
  <si>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24/03/2025 01:00</t>
  </si>
  <si>
    <t>24/03/2025 02:00</t>
  </si>
  <si>
    <t>24/03/2025 03:00</t>
  </si>
  <si>
    <t>24/03/2025 04:00</t>
  </si>
  <si>
    <t>24/03/2025 05:00</t>
  </si>
  <si>
    <t>24/03/2025 06:00</t>
  </si>
  <si>
    <t>24/03/2025 10:00</t>
  </si>
  <si>
    <t>24/03/2025 11:00</t>
  </si>
  <si>
    <t>24/03/2025 12:00</t>
  </si>
  <si>
    <t>24/03/2025 13:00</t>
  </si>
  <si>
    <t>24/03/2025 15:00</t>
  </si>
  <si>
    <t>24/03/2025 17:00</t>
  </si>
  <si>
    <t>24/03/2025 18:00</t>
  </si>
  <si>
    <t>24/03/2025 19:00</t>
  </si>
  <si>
    <t>24/03/2025 20:00</t>
  </si>
  <si>
    <t>24/03/2025 22:00</t>
  </si>
  <si>
    <t>24/03/2025 23:00</t>
  </si>
  <si>
    <t>TEMPERATURA AMBIENTE (ºC)</t>
  </si>
  <si>
    <t>Disponibilidad de Gas Natural de las Centrales Termoeléctricas</t>
  </si>
  <si>
    <t>GASEODUCTO</t>
  </si>
  <si>
    <t>VOLUMEN DE GAS (Mm3)</t>
  </si>
  <si>
    <t>INICIAL</t>
  </si>
  <si>
    <t>GASEODUCTO DE CAMISEA (EGESUR)</t>
  </si>
  <si>
    <t>25/03/2025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</si>
  <si>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</si>
  <si>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</si>
  <si>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</si>
  <si>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</si>
  <si>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</si>
  <si>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</si>
  <si>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</si>
  <si>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</si>
  <si>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</si>
  <si>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</si>
  <si>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</si>
  <si>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</si>
  <si>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</si>
  <si>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</si>
  <si>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</si>
  <si>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</si>
  <si>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</si>
  <si>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</si>
  <si>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</si>
  <si>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</si>
  <si>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</si>
  <si>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</si>
  <si>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</si>
  <si>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</si>
  <si>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</si>
  <si>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</si>
  <si>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</si>
  <si>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</si>
  <si>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</si>
  <si>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</si>
  <si>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</si>
  <si>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</si>
  <si>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</si>
  <si>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</si>
  <si>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</si>
  <si>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</si>
  <si>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</si>
  <si>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</si>
  <si>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</si>
  <si>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</si>
  <si>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</si>
  <si>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</si>
  <si>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</si>
  <si>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</si>
  <si>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</si>
  <si>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</si>
  <si>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</si>
  <si>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</si>
  <si>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</si>
  <si>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</si>
  <si>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</si>
  <si>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</si>
  <si>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</si>
  <si>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</si>
  <si>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</si>
  <si>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</si>
  <si>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</si>
  <si>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</si>
  <si>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</si>
  <si>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</si>
  <si>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</si>
  <si>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</si>
  <si>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</si>
  <si>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</si>
  <si>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</si>
  <si>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</si>
  <si>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</si>
  <si>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</si>
  <si>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</si>
  <si>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</si>
  <si>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</si>
  <si>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</si>
  <si>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</si>
  <si>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</si>
  <si>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</si>
  <si>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</si>
  <si>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</si>
  <si>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</si>
  <si>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</si>
  <si>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</si>
  <si>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</si>
  <si>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</si>
  <si>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</si>
  <si>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</si>
  <si>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</si>
  <si>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</si>
  <si>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</si>
  <si>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</si>
  <si>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</si>
  <si>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</si>
  <si>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</si>
  <si>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</si>
  <si>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</si>
  <si>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</si>
  <si>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</si>
  <si>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</si>
  <si>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</si>
  <si>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</si>
  <si>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</si>
  <si>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</si>
  <si>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</si>
  <si>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</si>
  <si>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</si>
  <si>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</si>
  <si>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</si>
  <si>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</si>
  <si>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</si>
  <si>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</si>
  <si>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</si>
  <si>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</si>
  <si>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</si>
  <si>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</si>
  <si>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</si>
  <si>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</si>
  <si>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</si>
  <si>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</si>
  <si>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</si>
  <si>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</si>
  <si>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</si>
  <si>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</si>
  <si>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</si>
  <si>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</si>
  <si>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</si>
  <si>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</si>
  <si>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</si>
  <si>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</si>
  <si>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</si>
  <si>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</si>
  <si>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</si>
  <si>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</si>
  <si>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</si>
  <si>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</si>
  <si>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</si>
  <si>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</si>
  <si>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</si>
  <si>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</si>
  <si>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</si>
  <si>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</si>
  <si>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</si>
  <si>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</si>
  <si>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</si>
  <si>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</si>
  <si>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</si>
  <si>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</si>
  <si>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</si>
  <si>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</si>
  <si>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</si>
  <si>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</si>
  <si>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</si>
  <si>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</si>
  <si>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</si>
  <si>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</si>
  <si>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</si>
  <si>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</si>
  <si>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</si>
  <si>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</si>
  <si>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</si>
  <si>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</si>
  <si>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</si>
  <si>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</si>
  <si>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</si>
  <si>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</si>
  <si>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</si>
  <si>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</si>
  <si>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</si>
  <si>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</si>
  <si>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</si>
  <si>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</si>
  <si>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</si>
  <si>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</si>
  <si>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</si>
  <si>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</si>
  <si>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</si>
  <si>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</si>
  <si>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</si>
  <si>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</si>
  <si>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</si>
  <si>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</si>
  <si>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</si>
  <si>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</si>
  <si>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</si>
  <si>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</si>
  <si>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</si>
  <si>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</si>
  <si>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</si>
  <si>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</si>
  <si>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</si>
  <si>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</si>
  <si>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</si>
  <si>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</si>
  <si>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</si>
  <si>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</si>
  <si>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</si>
  <si>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</si>
  <si>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</si>
  <si>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</si>
  <si>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</si>
  <si>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</si>
  <si>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</si>
  <si>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</si>
  <si>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</si>
  <si>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</si>
  <si>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</si>
  <si>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</si>
  <si>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</si>
  <si>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</si>
  <si>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</si>
  <si>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</si>
  <si>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</si>
  <si>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</si>
  <si>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</si>
  <si>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</si>
  <si>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</si>
  <si>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</si>
  <si>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</si>
  <si>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</si>
  <si>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</si>
  <si>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</si>
  <si>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</si>
  <si>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</si>
  <si>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</si>
  <si>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</si>
  <si>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</si>
  <si>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</si>
  <si>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</si>
  <si>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</si>
  <si>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</si>
  <si>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</si>
  <si>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</si>
  <si>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</si>
  <si>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</si>
  <si>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</si>
  <si>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</si>
  <si>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</si>
  <si>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</si>
  <si>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</si>
  <si>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</si>
  <si>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</si>
  <si>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</si>
  <si>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</si>
  <si>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</si>
  <si>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</si>
  <si>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</si>
  <si>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</si>
  <si>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</si>
  <si>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</si>
  <si>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</si>
  <si>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</si>
  <si>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</si>
  <si>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</si>
  <si>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</si>
  <si>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</si>
  <si>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</si>
  <si>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</si>
  <si>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</si>
  <si>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</si>
  <si>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</si>
  <si>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</si>
  <si>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</si>
  <si>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</si>
  <si>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</si>
  <si>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</si>
  <si>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</si>
  <si>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</si>
  <si>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</si>
  <si>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</si>
  <si>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</si>
  <si>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</si>
  <si>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</si>
  <si>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</si>
  <si>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</si>
  <si>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</si>
  <si>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</si>
  <si>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</si>
  <si>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</si>
  <si>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</si>
  <si>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</si>
  <si>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</si>
  <si>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</si>
  <si>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</si>
  <si>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</si>
  <si>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</si>
  <si>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</si>
  <si>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</si>
  <si>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</si>
  <si>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</si>
  <si>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</si>
  <si>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</si>
  <si>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</si>
  <si>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</si>
  <si>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</si>
  <si>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</si>
  <si>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</si>
  <si>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</si>
  <si>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</si>
  <si>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</si>
  <si>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</si>
  <si>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</si>
  <si>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</si>
  <si>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</si>
  <si>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</si>
  <si>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</si>
  <si>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</si>
  <si>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</si>
  <si>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</si>
  <si>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</si>
  <si>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</si>
  <si>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</si>
  <si>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</si>
  <si>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</si>
  <si>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</si>
  <si>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</si>
  <si>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</si>
  <si>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</si>
  <si>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</si>
  <si>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</si>
  <si>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</si>
  <si>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</si>
  <si>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</si>
  <si>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</si>
  <si>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</si>
  <si>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</si>
  <si>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</si>
  <si>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</si>
  <si>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</si>
  <si>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</si>
  <si>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</si>
  <si>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</si>
  <si>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</si>
  <si>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</si>
  <si>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</si>
  <si>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</si>
  <si>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</si>
  <si>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</si>
  <si>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</si>
  <si>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</si>
  <si>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</si>
  <si>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</si>
  <si>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</si>
  <si>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</si>
  <si>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</si>
  <si>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</si>
  <si>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</si>
  <si>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</si>
  <si>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</si>
  <si>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</si>
  <si>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</si>
  <si>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</si>
  <si>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</si>
  <si>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</si>
  <si>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</si>
  <si>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</si>
  <si>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</si>
  <si>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</si>
  <si>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</si>
  <si>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</si>
  <si>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</si>
  <si>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</si>
  <si>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</si>
  <si>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</si>
  <si>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</si>
  <si>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</si>
  <si>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</si>
  <si>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</si>
  <si>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</si>
  <si>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</si>
  <si>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</si>
  <si>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</si>
  <si>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</si>
  <si>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</si>
  <si>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</si>
  <si>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</si>
  <si>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</si>
  <si>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</si>
  <si>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</si>
  <si>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</si>
  <si>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</si>
  <si>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</si>
  <si>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</si>
  <si>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</si>
  <si>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</si>
  <si>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</si>
  <si>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</si>
  <si>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</si>
  <si>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</si>
  <si>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</si>
  <si>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</si>
  <si>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</si>
  <si>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</si>
  <si>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</si>
  <si>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</si>
  <si>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</si>
  <si>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</si>
  <si>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</si>
  <si>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</si>
  <si>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</si>
  <si>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</si>
  <si>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</si>
  <si>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</si>
  <si>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</si>
  <si>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</si>
  <si>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</si>
  <si>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</si>
  <si>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</si>
  <si>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</si>
  <si>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</si>
  <si>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</si>
  <si>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</si>
  <si>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</si>
  <si>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</si>
  <si>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</si>
  <si>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</si>
  <si>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</si>
  <si>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</si>
  <si>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</si>
  <si>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</si>
  <si>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</si>
  <si>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</si>
  <si>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</si>
  <si>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</si>
  <si>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</si>
  <si>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</si>
  <si>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</si>
  <si>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</si>
  <si>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</si>
  <si>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</si>
  <si>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</si>
  <si>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</si>
  <si>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</si>
  <si>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</si>
  <si>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</si>
  <si>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</si>
  <si>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</si>
  <si>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</si>
  <si>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</si>
  <si>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</si>
  <si>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</si>
  <si>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</si>
  <si>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</si>
  <si>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</si>
  <si>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</si>
  <si>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</si>
  <si>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</si>
  <si>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</si>
  <si>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</si>
  <si>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</si>
  <si>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</si>
  <si>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</si>
  <si>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</si>
  <si>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</si>
  <si>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</si>
  <si>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</si>
  <si>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</si>
  <si>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</si>
  <si>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</si>
  <si>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</si>
  <si>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</si>
  <si>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</si>
  <si>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</si>
  <si>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</si>
  <si>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</si>
  <si>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</si>
  <si>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</si>
  <si>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</si>
  <si>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</si>
  <si>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</si>
  <si>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</si>
  <si>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</si>
  <si>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</si>
  <si>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</si>
  <si>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</si>
  <si>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</si>
  <si>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</si>
  <si>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</si>
  <si>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</si>
  <si>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</si>
  <si>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</si>
  <si>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</si>
  <si>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</si>
  <si>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</si>
  <si>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</si>
  <si>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</si>
  <si>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</si>
  <si>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</si>
  <si>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</si>
  <si>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</si>
  <si>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</si>
  <si>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</si>
  <si>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</si>
  <si>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</si>
  <si>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</si>
  <si>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</si>
  <si>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</si>
  <si>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</si>
  <si>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</si>
  <si>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</si>
  <si>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</si>
  <si>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</si>
  <si>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</si>
  <si>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</si>
  <si>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</si>
  <si>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</si>
  <si>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</si>
  <si>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</si>
  <si>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</si>
  <si>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</si>
  <si>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</si>
  <si>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</si>
  <si>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</si>
  <si>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</si>
  <si>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</si>
  <si>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</si>
  <si>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</si>
  <si>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L-2279</t>
  </si>
  <si>
    <t>T-220</t>
  </si>
  <si>
    <t>T94-261</t>
  </si>
  <si>
    <t>T34-261</t>
  </si>
  <si>
    <t>T73-523</t>
  </si>
  <si>
    <t>T74-523</t>
  </si>
  <si>
    <t>L-5001</t>
  </si>
  <si>
    <t>L-5003</t>
  </si>
  <si>
    <t>L-5022</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</si>
  <si>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</si>
  <si>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</si>
  <si>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</si>
  <si>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</si>
  <si>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</si>
  <si>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</si>
  <si>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</si>
  <si>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</si>
  <si>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</si>
  <si>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</si>
  <si>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</si>
  <si>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</si>
  <si>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</si>
  <si>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</si>
  <si>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</si>
  <si>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</si>
  <si>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</si>
  <si>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</si>
  <si>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</si>
  <si>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</si>
  <si>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</si>
  <si>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</si>
  <si>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</si>
  <si>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</si>
  <si>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</si>
  <si>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</si>
  <si>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</si>
  <si>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</si>
  <si>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</si>
  <si>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</si>
  <si>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</si>
  <si>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</si>
  <si>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</si>
  <si>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</si>
  <si>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</si>
  <si>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</si>
  <si>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</si>
  <si>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</si>
  <si>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</si>
  <si>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</si>
  <si>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</si>
  <si>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</si>
  <si>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</si>
  <si>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</si>
  <si>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</si>
  <si>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</si>
  <si>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</si>
  <si>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</si>
  <si>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</si>
  <si>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</si>
  <si>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</si>
  <si>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</si>
  <si>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</si>
  <si>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</si>
  <si>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</si>
  <si>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</si>
  <si>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</si>
  <si>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</si>
  <si>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</si>
  <si>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</si>
  <si>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</si>
  <si>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</si>
  <si>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</si>
  <si>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</si>
  <si>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</si>
  <si>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</si>
  <si>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</si>
  <si>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</si>
  <si>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</si>
  <si>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</si>
  <si>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</si>
  <si>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</si>
  <si>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</si>
  <si>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</si>
  <si>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</si>
  <si>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</si>
  <si>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</si>
  <si>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</si>
  <si>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</si>
  <si>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</si>
  <si>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</si>
  <si>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</si>
  <si>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</si>
  <si>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</si>
  <si>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</si>
  <si>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</si>
  <si>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</si>
  <si>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</si>
  <si>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</si>
  <si>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</si>
  <si>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</si>
  <si>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</si>
  <si>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</si>
  <si>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</si>
  <si>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</si>
  <si>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</si>
  <si>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</si>
  <si>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</si>
  <si>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</si>
  <si>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</si>
  <si>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</si>
  <si>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</si>
  <si>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</si>
  <si>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</si>
  <si>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</si>
  <si>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</si>
  <si>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</si>
  <si>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</si>
  <si>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</si>
  <si>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</si>
  <si>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</si>
  <si>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</si>
  <si>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</si>
  <si>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</si>
  <si>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</si>
  <si>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</si>
  <si>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</si>
  <si>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</si>
  <si>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</si>
  <si>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</si>
  <si>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</si>
  <si>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</si>
  <si>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</si>
  <si>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</si>
  <si>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</si>
  <si>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</si>
  <si>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</si>
  <si>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</si>
  <si>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</si>
  <si>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</si>
  <si>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</si>
  <si>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</si>
  <si>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</si>
  <si>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</si>
  <si>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</si>
  <si>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</si>
  <si>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</si>
  <si>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</si>
  <si>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</si>
  <si>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</si>
  <si>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</si>
  <si>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</si>
  <si>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</si>
  <si>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</si>
  <si>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</si>
  <si>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</si>
  <si>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</si>
  <si>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</si>
  <si>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</si>
  <si>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</si>
  <si>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</si>
  <si>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</si>
  <si>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</si>
  <si>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</si>
  <si>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</si>
  <si>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</si>
  <si>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</si>
  <si>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</si>
  <si>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</si>
  <si>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</si>
  <si>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</si>
  <si>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</si>
  <si>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</si>
  <si>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</si>
  <si>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</si>
  <si>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</si>
  <si>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</si>
  <si>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</si>
  <si>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</si>
  <si>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</si>
  <si>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</si>
  <si>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</si>
  <si>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</si>
  <si>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</si>
  <si>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</si>
  <si>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</si>
  <si>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</si>
  <si>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</si>
  <si>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</si>
  <si>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</si>
  <si>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</si>
  <si>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</si>
  <si>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</si>
  <si>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</si>
  <si>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</si>
  <si>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</si>
  <si>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</si>
  <si>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</si>
  <si>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</si>
  <si>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</si>
  <si>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</si>
  <si>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</si>
  <si>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</si>
  <si>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</si>
  <si>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</si>
  <si>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</si>
  <si>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</si>
  <si>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</si>
  <si>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</si>
  <si>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</si>
  <si>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</si>
  <si>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</si>
  <si>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</si>
  <si>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</si>
  <si>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</si>
  <si>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</si>
  <si>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</si>
  <si>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</si>
  <si>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</si>
  <si>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</si>
  <si>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</si>
  <si>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</si>
  <si>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</si>
  <si>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</si>
  <si>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</si>
  <si>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</si>
  <si>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</si>
  <si>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</si>
  <si>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</si>
  <si>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</si>
  <si>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</si>
  <si>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</si>
  <si>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</si>
  <si>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</si>
  <si>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</si>
  <si>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</si>
  <si>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</si>
  <si>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</si>
  <si>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</si>
  <si>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</si>
  <si>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</si>
  <si>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</si>
  <si>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</si>
  <si>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</si>
  <si>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</si>
  <si>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</si>
  <si>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</si>
  <si>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</si>
  <si>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</si>
  <si>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</si>
  <si>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</si>
  <si>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</si>
  <si>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</si>
  <si>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</si>
  <si>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</si>
  <si>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</si>
  <si>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</si>
  <si>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</si>
  <si>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</si>
  <si>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</si>
  <si>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</si>
  <si>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</si>
  <si>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</si>
  <si>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</si>
  <si>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</si>
  <si>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</si>
  <si>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</si>
  <si>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</si>
  <si>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</si>
  <si>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</si>
  <si>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</si>
  <si>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</si>
  <si>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</si>
  <si>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</si>
  <si>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</si>
  <si>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</si>
  <si>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</si>
  <si>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</si>
  <si>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</si>
  <si>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</si>
  <si>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</si>
  <si>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</si>
  <si>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</si>
  <si>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</si>
  <si>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</si>
  <si>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</si>
  <si>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</si>
  <si>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</si>
  <si>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</si>
  <si>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</si>
  <si>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</si>
  <si>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</si>
  <si>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</si>
  <si>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</si>
  <si>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</si>
  <si>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</si>
  <si>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</si>
  <si>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</si>
  <si>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</si>
  <si>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</si>
  <si>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</si>
  <si>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</si>
  <si>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</si>
  <si>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</si>
  <si>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</si>
  <si>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</si>
  <si>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</si>
  <si>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</si>
  <si>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</si>
  <si>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</si>
  <si>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</si>
  <si>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</si>
  <si>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</si>
  <si>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</si>
  <si>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</si>
  <si>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</si>
  <si>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</si>
  <si>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</si>
  <si>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</si>
  <si>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</si>
  <si>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</si>
  <si>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</si>
  <si>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</si>
  <si>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</si>
  <si>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</si>
  <si>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</si>
  <si>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</si>
  <si>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</si>
  <si>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</si>
  <si>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</si>
  <si>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</si>
  <si>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</si>
  <si>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</si>
  <si>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</si>
  <si>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</si>
  <si>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</si>
  <si>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</si>
  <si>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</si>
  <si>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</si>
  <si>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</si>
  <si>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</si>
  <si>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</si>
  <si>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</si>
  <si>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</si>
  <si>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</si>
  <si>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</si>
  <si>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</si>
  <si>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</si>
  <si>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</si>
  <si>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</si>
  <si>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</si>
  <si>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</si>
  <si>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</si>
  <si>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</si>
  <si>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</si>
  <si>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</si>
  <si>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</si>
  <si>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</si>
  <si>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</si>
  <si>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</si>
  <si>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</si>
  <si>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</si>
  <si>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</si>
  <si>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</si>
  <si>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</si>
  <si>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</si>
  <si>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</si>
  <si>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</si>
  <si>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</si>
  <si>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</si>
  <si>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</si>
  <si>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</si>
  <si>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</si>
  <si>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</si>
  <si>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</si>
  <si>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</si>
  <si>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</si>
  <si>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</si>
  <si>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</si>
  <si>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</si>
  <si>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</si>
  <si>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</si>
  <si>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</si>
  <si>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</si>
  <si>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</si>
  <si>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</si>
  <si>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</si>
  <si>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</si>
  <si>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</si>
  <si>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</si>
  <si>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</si>
  <si>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</si>
  <si>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</si>
  <si>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</si>
  <si>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</si>
  <si>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</si>
  <si>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</si>
  <si>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</si>
  <si>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</si>
  <si>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</si>
  <si>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</si>
  <si>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</si>
  <si>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</si>
  <si>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</si>
  <si>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</si>
  <si>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</si>
  <si>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</si>
  <si>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</si>
  <si>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</si>
  <si>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</si>
  <si>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</si>
  <si>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</si>
  <si>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</si>
  <si>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</si>
  <si>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</si>
  <si>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</si>
  <si>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</si>
  <si>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</si>
  <si>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</si>
  <si>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</si>
  <si>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</si>
  <si>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</si>
  <si>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</si>
  <si>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</si>
  <si>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</si>
  <si>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</si>
  <si>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</si>
  <si>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</si>
  <si>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</si>
  <si>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</si>
  <si>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</si>
  <si>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</si>
  <si>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</si>
  <si>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</si>
  <si>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</si>
  <si>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</si>
  <si>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</si>
  <si>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</si>
  <si>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</si>
  <si>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</si>
  <si>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</si>
  <si>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</si>
  <si>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</si>
  <si>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</si>
  <si>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</si>
  <si>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</si>
  <si>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</si>
  <si>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</si>
  <si>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</si>
  <si>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</si>
  <si>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</si>
  <si>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</si>
  <si>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</si>
  <si>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</si>
  <si>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</si>
  <si>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</si>
  <si>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</si>
  <si>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</si>
  <si>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</si>
  <si>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</si>
  <si>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</si>
  <si>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</si>
  <si>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</si>
  <si>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</si>
  <si>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</si>
  <si>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</si>
  <si>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</si>
  <si>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</si>
  <si>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</si>
  <si>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</si>
  <si>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</si>
  <si>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</si>
  <si>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</si>
  <si>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</si>
  <si>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</si>
  <si>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</si>
  <si>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</si>
  <si>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</si>
  <si>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</si>
  <si>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</si>
  <si>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</si>
  <si>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</si>
  <si>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</si>
  <si>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</si>
  <si>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</si>
  <si>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</si>
  <si>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</si>
  <si>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</si>
  <si>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</si>
  <si>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</si>
  <si>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</si>
  <si>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</si>
  <si>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</si>
  <si>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</si>
  <si>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</si>
  <si>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</si>
  <si>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</si>
  <si>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</si>
  <si>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</si>
  <si>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</si>
  <si>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</si>
  <si>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</si>
  <si>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</si>
  <si>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</si>
  <si>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</si>
  <si>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</si>
  <si>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</si>
  <si>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</si>
  <si>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</si>
  <si>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</si>
  <si>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</si>
  <si>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</si>
  <si>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</si>
  <si>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</si>
  <si>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</si>
  <si>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</si>
  <si>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</si>
  <si>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</si>
  <si>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</si>
  <si>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</si>
  <si>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</si>
  <si>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</si>
  <si>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</si>
  <si>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</si>
  <si>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</si>
  <si>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</si>
  <si>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</si>
  <si>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</si>
  <si>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</si>
  <si>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</si>
  <si>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</si>
  <si>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</si>
  <si>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</si>
  <si>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</si>
  <si>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</si>
  <si>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</si>
  <si>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</si>
  <si>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</si>
  <si>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</si>
  <si>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</si>
  <si>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</si>
  <si>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</si>
  <si>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</si>
  <si>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</si>
  <si>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</si>
  <si>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</si>
  <si>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</si>
  <si>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</si>
  <si>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</si>
  <si>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</si>
  <si>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</si>
  <si>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</si>
  <si>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</si>
  <si>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</si>
  <si>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</si>
  <si>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</si>
  <si>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</si>
  <si>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</si>
  <si>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</si>
  <si>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</si>
  <si>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</si>
  <si>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</si>
  <si>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PACHACUTEC - PROGRESO</t>
  </si>
  <si>
    <t>L-2135</t>
  </si>
  <si>
    <t>24/03/2025 00:22:00</t>
  </si>
  <si>
    <t>24/03/2025 07:26:00</t>
  </si>
  <si>
    <t>Por regulación de tensión en la S.E. Planicie</t>
  </si>
  <si>
    <t>L. MANCHAY - PACHACUTEC</t>
  </si>
  <si>
    <t>L-2133</t>
  </si>
  <si>
    <t>24/03/2025 01:01:00</t>
  </si>
  <si>
    <t>24/03/2025 07:24:00</t>
  </si>
  <si>
    <t>L. TALARA - ZORRITOS</t>
  </si>
  <si>
    <t>Por regulación de s tensión de la Se Talara.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</si>
  <si>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</si>
  <si>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</si>
  <si>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</si>
  <si>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</si>
  <si>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</si>
  <si>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</si>
  <si>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</si>
  <si>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</si>
  <si>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</si>
  <si>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</si>
  <si>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</si>
  <si>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</si>
  <si>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</si>
  <si>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</si>
  <si>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</si>
  <si>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</si>
  <si>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</si>
  <si>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</si>
  <si>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</si>
  <si>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21:49:09
</t>
  </si>
  <si>
    <t xml:space="preserve">59.640 
</t>
  </si>
  <si>
    <t xml:space="preserve">00:42:56
</t>
  </si>
  <si>
    <t xml:space="preserve">60.366 
</t>
  </si>
  <si>
    <t xml:space="preserve">59.639 
</t>
  </si>
  <si>
    <t>PUCALLPA ISA</t>
  </si>
  <si>
    <t xml:space="preserve">60.365 
</t>
  </si>
  <si>
    <t xml:space="preserve">59.638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</si>
  <si>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</si>
  <si>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</si>
  <si>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</si>
  <si>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</si>
  <si>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</si>
  <si>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</si>
  <si>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</si>
  <si>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</si>
  <si>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</si>
  <si>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</si>
  <si>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</si>
  <si>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</si>
  <si>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</si>
  <si>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</si>
  <si>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</si>
  <si>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</si>
  <si>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</si>
  <si>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</si>
  <si>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</si>
  <si>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</si>
  <si>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</si>
  <si>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5286820 y resultó S/. 48989 (0.92% ) menor que el correspondiente al lunes de la semana pasada.</t>
  </si>
  <si>
    <t>Fecha</t>
  </si>
  <si>
    <t>Costo Total Ejecutado</t>
  </si>
  <si>
    <t>Costo Total Programado</t>
  </si>
  <si>
    <t>LUN 17</t>
  </si>
  <si>
    <t>MAR 18</t>
  </si>
  <si>
    <t>MIE 19</t>
  </si>
  <si>
    <t>JUE 20</t>
  </si>
  <si>
    <t>VIE 21</t>
  </si>
  <si>
    <t>SAB 22</t>
  </si>
  <si>
    <t>DOM 23</t>
  </si>
  <si>
    <t>LUN 24</t>
  </si>
  <si>
    <t>Calificación de la Operacion de las Unidades de Generación</t>
  </si>
  <si>
    <t>Registro de las congestiones del Sistema de Transmisión</t>
  </si>
  <si>
    <t>EMPRESA AFECTADA</t>
  </si>
  <si>
    <t>INSTALACIÓN DE TRANSMISIÓN AFECTADA</t>
  </si>
  <si>
    <t>UNIDADES GENERADORAS LIMITADAS</t>
  </si>
  <si>
    <t>L. HUANZA-CARABAYLLO</t>
  </si>
  <si>
    <t>L-2110</t>
  </si>
  <si>
    <t>24/03/2025 09:04:00</t>
  </si>
  <si>
    <t>24/03/2025 17:59:00</t>
  </si>
  <si>
    <t>Se bajó la generación de la C.H. Huanza.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</si>
  <si>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</si>
  <si>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</si>
  <si>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</si>
  <si>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</si>
  <si>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</si>
  <si>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</si>
  <si>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</si>
  <si>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</si>
  <si>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</si>
  <si>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</si>
  <si>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</si>
  <si>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</si>
  <si>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</si>
  <si>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</si>
  <si>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</si>
  <si>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</si>
  <si>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</si>
  <si>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</si>
  <si>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</si>
  <si>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</si>
  <si>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</si>
  <si>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</si>
  <si>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</si>
  <si>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</si>
  <si>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</si>
  <si>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</si>
  <si>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</si>
  <si>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</si>
  <si>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</si>
  <si>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</si>
  <si>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</si>
  <si>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</si>
  <si>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</si>
  <si>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</si>
  <si>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</si>
  <si>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</si>
  <si>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</si>
  <si>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</si>
  <si>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</si>
  <si>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</si>
  <si>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</si>
  <si>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</si>
  <si>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</si>
  <si>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</si>
  <si>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</si>
  <si>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</si>
  <si>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</si>
  <si>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</si>
  <si>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</si>
  <si>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</si>
  <si>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</si>
  <si>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</si>
  <si>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</si>
  <si>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</si>
  <si>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</si>
  <si>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</si>
  <si>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</si>
  <si>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</si>
  <si>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</si>
  <si>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</si>
  <si>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</si>
  <si>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</si>
  <si>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113.2382</t>
  </si>
  <si>
    <t>184.9449</t>
  </si>
  <si>
    <t>119.0413</t>
  </si>
  <si>
    <t>135.0549</t>
  </si>
  <si>
    <t>112.0549</t>
  </si>
  <si>
    <t>207.9449</t>
  </si>
  <si>
    <t>118.0549</t>
  </si>
  <si>
    <t>201.9449</t>
  </si>
  <si>
    <t>141.0549</t>
  </si>
  <si>
    <t>178.9449</t>
  </si>
  <si>
    <t>163.0549</t>
  </si>
  <si>
    <t>156.9449</t>
  </si>
  <si>
    <t>163.0548</t>
  </si>
  <si>
    <t>156.945</t>
  </si>
  <si>
    <t>152.0549</t>
  </si>
  <si>
    <t>167.9448</t>
  </si>
  <si>
    <t>140.0549</t>
  </si>
  <si>
    <t>179.9449</t>
  </si>
  <si>
    <t>113.9998</t>
  </si>
  <si>
    <t>206</t>
  </si>
  <si>
    <t>125.9998</t>
  </si>
  <si>
    <t>194</t>
  </si>
  <si>
    <t>130.9998</t>
  </si>
  <si>
    <t>189</t>
  </si>
  <si>
    <t>157.0549</t>
  </si>
  <si>
    <t>162.9449</t>
  </si>
  <si>
    <t>151.0549</t>
  </si>
  <si>
    <t>168.9449</t>
  </si>
  <si>
    <t>120.4272</t>
  </si>
  <si>
    <t>127.3608</t>
  </si>
  <si>
    <t>146</t>
  </si>
  <si>
    <t>146.9449</t>
  </si>
  <si>
    <t>166.3732</t>
  </si>
  <si>
    <t>161.9449</t>
  </si>
  <si>
    <t>155.9449</t>
  </si>
  <si>
    <t>199</t>
  </si>
  <si>
    <t>149.9449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</si>
  <si>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</si>
  <si>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</si>
  <si>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</si>
  <si>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</si>
  <si>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</si>
  <si>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</si>
  <si>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</si>
  <si>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</si>
  <si>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</si>
  <si>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</si>
  <si>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</si>
  <si>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</si>
  <si>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</si>
  <si>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</si>
  <si>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</si>
  <si>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</si>
  <si>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</si>
  <si>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</si>
  <si>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</si>
  <si>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</si>
  <si>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</si>
  <si>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</si>
  <si>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</si>
  <si>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</si>
  <si>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</si>
  <si>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</si>
  <si>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</si>
  <si>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</si>
  <si>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</si>
  <si>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</si>
  <si>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</si>
  <si>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</si>
  <si>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</si>
  <si>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</si>
  <si>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</si>
  <si>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</si>
  <si>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</si>
  <si>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</si>
  <si>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</si>
  <si>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</si>
  <si>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</si>
  <si>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</si>
  <si>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</si>
  <si>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</si>
  <si>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</si>
  <si>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</si>
  <si>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</si>
  <si>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</si>
  <si>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</si>
  <si>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</si>
  <si>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</si>
  <si>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</si>
  <si>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</si>
  <si>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</si>
  <si>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</si>
  <si>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</si>
  <si>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</si>
  <si>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</si>
  <si>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</si>
  <si>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</si>
  <si>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</si>
  <si>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</si>
  <si>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</si>
  <si>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</si>
  <si>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</si>
  <si>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</si>
  <si>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</si>
  <si>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</si>
  <si>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</si>
  <si>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</si>
  <si>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</si>
  <si>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</si>
  <si>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</si>
  <si>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</si>
  <si>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</si>
  <si>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</si>
  <si>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</si>
  <si>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</si>
  <si>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</si>
  <si>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</si>
  <si>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</si>
  <si>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</si>
  <si>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</si>
  <si>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</si>
  <si>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</si>
  <si>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</si>
  <si>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</si>
  <si>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</si>
  <si>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</si>
  <si>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</si>
  <si>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</si>
  <si>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</si>
  <si>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</si>
  <si>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</si>
  <si>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</si>
  <si>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</si>
  <si>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</si>
  <si>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</si>
  <si>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</si>
  <si>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</si>
  <si>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</si>
  <si>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</si>
  <si>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</si>
  <si>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</si>
  <si>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</si>
  <si>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</si>
  <si>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</si>
  <si>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</si>
  <si>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</si>
  <si>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</si>
  <si>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</si>
  <si>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</si>
  <si>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</si>
  <si>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</si>
  <si>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</si>
  <si>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</si>
  <si>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</si>
  <si>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</si>
  <si>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</si>
  <si>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</si>
  <si>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</si>
  <si>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</si>
  <si>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</si>
  <si>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</si>
  <si>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</si>
  <si>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</si>
  <si>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</si>
  <si>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</si>
  <si>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</si>
  <si>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</si>
  <si>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</si>
  <si>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</si>
  <si>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</si>
  <si>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</si>
  <si>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19.8172</t>
  </si>
  <si>
    <t>21.5623</t>
  </si>
  <si>
    <t>23</t>
  </si>
  <si>
    <t>18.1914</t>
  </si>
  <si>
    <t>17</t>
  </si>
  <si>
    <t>16.9999</t>
  </si>
  <si>
    <t>1906-28</t>
  </si>
  <si>
    <t>URS-ENL-002 - G1</t>
  </si>
  <si>
    <t>CHMatuca - G1</t>
  </si>
  <si>
    <t>1906-29</t>
  </si>
  <si>
    <t>URS-ENL-002 - G2</t>
  </si>
  <si>
    <t>CHMatuca - G2</t>
  </si>
  <si>
    <t>1964-11513</t>
  </si>
  <si>
    <t>C.T. CHILCA UNO</t>
  </si>
  <si>
    <t>URS-ENG-001</t>
  </si>
  <si>
    <t>CTChilc1 - CC</t>
  </si>
  <si>
    <t>23.5388</t>
  </si>
  <si>
    <t>46.4172</t>
  </si>
  <si>
    <t>85.7618</t>
  </si>
  <si>
    <t>79.9587</t>
  </si>
  <si>
    <t>63.9451</t>
  </si>
  <si>
    <t>86.9451</t>
  </si>
  <si>
    <t>80.9451</t>
  </si>
  <si>
    <t>57.9451</t>
  </si>
  <si>
    <t>18.9451</t>
  </si>
  <si>
    <t>18.9452</t>
  </si>
  <si>
    <t>29.9451</t>
  </si>
  <si>
    <t>41.9451</t>
  </si>
  <si>
    <t>68.0002</t>
  </si>
  <si>
    <t>56.0002</t>
  </si>
  <si>
    <t>51.0002</t>
  </si>
  <si>
    <t>24.9451</t>
  </si>
  <si>
    <t>30.9451</t>
  </si>
  <si>
    <t>61.5728</t>
  </si>
  <si>
    <t>54.6392</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</si>
  <si>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</si>
  <si>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</si>
  <si>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</si>
  <si>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</si>
  <si>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</si>
  <si>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</si>
  <si>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</si>
  <si>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</si>
  <si>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</si>
  <si>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</si>
  <si>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</si>
  <si>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</si>
  <si>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</si>
  <si>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</si>
  <si>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</si>
  <si>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</si>
  <si>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</si>
  <si>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</si>
  <si>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</si>
  <si>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</si>
  <si>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</si>
  <si>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</si>
  <si>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</si>
  <si>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</si>
  <si>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</si>
  <si>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</si>
  <si>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</si>
  <si>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</si>
  <si>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</si>
  <si>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</si>
  <si>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</si>
  <si>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</si>
  <si>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</si>
  <si>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</si>
  <si>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</si>
  <si>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</si>
  <si>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</si>
  <si>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23.085</t>
  </si>
  <si>
    <t>25.0502</t>
  </si>
  <si>
    <t>26.0551</t>
  </si>
  <si>
    <t>20.836</t>
  </si>
  <si>
    <t>23.6268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</si>
  <si>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</si>
  <si>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</si>
  <si>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</si>
  <si>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</si>
  <si>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</si>
  <si>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</si>
  <si>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</si>
  <si>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</si>
  <si>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</si>
  <si>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</si>
  <si>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</si>
  <si>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</si>
  <si>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</si>
  <si>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</si>
  <si>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</si>
  <si>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</si>
  <si>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162.0979</t>
  </si>
  <si>
    <t>158.3875</t>
  </si>
  <si>
    <t>167.4061</t>
  </si>
  <si>
    <t>154.5555</t>
  </si>
  <si>
    <t>3182-14971</t>
  </si>
  <si>
    <t>URS-CHG-001 - G1</t>
  </si>
  <si>
    <t>CHChagll - G1</t>
  </si>
  <si>
    <t>81.177</t>
  </si>
  <si>
    <t>79.3206</t>
  </si>
  <si>
    <t>78.0991</t>
  </si>
  <si>
    <t>78.0983</t>
  </si>
  <si>
    <t>78.0992</t>
  </si>
  <si>
    <t>83.8315</t>
  </si>
  <si>
    <t>77.4043</t>
  </si>
  <si>
    <t>3182-14972</t>
  </si>
  <si>
    <t>URS-CHG-001 - G2</t>
  </si>
  <si>
    <t>CHChagll - G2</t>
  </si>
  <si>
    <t>80.9208</t>
  </si>
  <si>
    <t>79.0668</t>
  </si>
  <si>
    <t>77.8458</t>
  </si>
  <si>
    <t>77.8466</t>
  </si>
  <si>
    <t>77.8457</t>
  </si>
  <si>
    <t>83.5746</t>
  </si>
  <si>
    <t>77.1512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</si>
  <si>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</si>
  <si>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</si>
  <si>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</si>
  <si>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</si>
  <si>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</si>
  <si>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</si>
  <si>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</si>
  <si>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</si>
  <si>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</si>
  <si>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</si>
  <si>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</si>
  <si>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</si>
  <si>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</si>
  <si>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</si>
  <si>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</si>
  <si>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</si>
  <si>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</si>
  <si>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</si>
  <si>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</si>
  <si>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</si>
  <si>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</si>
  <si>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</si>
  <si>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</si>
  <si>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</si>
  <si>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182.0000</t>
  </si>
  <si>
    <t>218</t>
  </si>
  <si>
    <t>218.0000</t>
  </si>
  <si>
    <t>190.0000</t>
  </si>
  <si>
    <t>205.0000</t>
  </si>
  <si>
    <t>205</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</si>
  <si>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</si>
  <si>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</si>
  <si>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</si>
  <si>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</si>
  <si>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</si>
  <si>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</si>
  <si>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</si>
  <si>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</si>
  <si>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</si>
  <si>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</si>
  <si>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</si>
  <si>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</si>
  <si>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</si>
  <si>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Se actualizó el despacho ejecutado de las CC.HH. Pías y Carpapata; de la C.C.T.T. San Jacinto, Tallanca;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</si>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</sst>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name val="Arial"/>
    </font>
    <font>
      <b/>
      <sz val="9"/>
      <color rgb="FFFFFFFF"/>
      <name val="Arial"/>
    </font>
    <font>
      <b/>
      <sz val="11"/>
      <color rgb="FFFFFFFF"/>
      <name val="Arial"/>
    </font>
    <font>
      <sz val="10"/>
      <name val="Arial"/>
    </font>
    <font>
      <b/>
      <sz val="12"/>
      <color rgb="FFFFFFFF"/>
      <name val="Arial"/>
    </font>
    <font>
      <b/>
      <sz val="18"/>
      <color rgb="FFFFFFFF"/>
      <name val="Arial"/>
    </font>
    <font>
      <sz val="14"/>
      <name val="Arial"/>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8">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7" fillId="0" borderId="0" xfId="0" applyFont="1"/>
    <xf numFmtId="0" fontId="37" fillId="18"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0" fontId="38" fillId="0" borderId="0" xfId="0" applyFont="1"/>
    <xf numFmtId="0" fontId="39"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4" fontId="39" fillId="17" borderId="47" xfId="0" applyNumberFormat="1" applyFont="1" applyFill="1" applyBorder="1" applyAlignment="1">
      <alignment horizontal="center" vertical="center" wrapText="1"/>
    </xf>
    <xf numFmtId="4" fontId="41" fillId="4" borderId="46" xfId="0" applyNumberFormat="1" applyFont="1" applyFill="1" applyBorder="1" applyAlignment="1">
      <alignment horizontal="center" vertical="center"/>
    </xf>
    <xf numFmtId="4" fontId="41" fillId="10" borderId="46" xfId="0" applyNumberFormat="1" applyFont="1" applyFill="1" applyBorder="1" applyAlignment="1">
      <alignment horizontal="center" vertical="center"/>
    </xf>
    <xf numFmtId="0" fontId="42" fillId="7" borderId="0" xfId="0" applyFont="1" applyFill="1" applyAlignment="1">
      <alignment horizontal="center" vertical="center"/>
    </xf>
    <xf numFmtId="4" fontId="41" fillId="4" borderId="45" xfId="0" applyNumberFormat="1" applyFont="1" applyFill="1" applyBorder="1" applyAlignment="1">
      <alignment horizontal="center" vertical="center"/>
    </xf>
    <xf numFmtId="4" fontId="41" fillId="10" borderId="45"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4" fontId="41" fillId="10" borderId="44" xfId="0" applyNumberFormat="1" applyFont="1" applyFill="1" applyBorder="1" applyAlignment="1">
      <alignment horizontal="center" vertical="center"/>
    </xf>
    <xf numFmtId="0" fontId="39" fillId="18" borderId="1" xfId="0" applyFont="1" applyFill="1" applyBorder="1" applyAlignment="1">
      <alignment horizontal="center"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4" fillId="0" borderId="0" xfId="0" applyFont="1"/>
    <xf numFmtId="0" fontId="37" fillId="0" borderId="0" xfId="0" applyFont="1"/>
    <xf numFmtId="0" fontId="40" fillId="17" borderId="1" xfId="0" applyFont="1" applyFill="1" applyBorder="1" applyAlignment="1">
      <alignment horizontal="center" vertical="center" wrapText="1"/>
    </xf>
    <xf numFmtId="0" fontId="39" fillId="17" borderId="1" xfId="0" applyFont="1" applyFill="1" applyBorder="1" applyAlignment="1">
      <alignment horizontal="center" vertical="center" wrapText="1"/>
    </xf>
    <xf numFmtId="0" fontId="43" fillId="17" borderId="1" xfId="0" applyFont="1" applyFill="1" applyBorder="1" applyAlignment="1">
      <alignment horizontal="left" vertical="center" wrapText="1"/>
    </xf>
    <xf numFmtId="0" fontId="40" fillId="17" borderId="1" xfId="0" applyFont="1" applyFill="1" applyBorder="1" applyAlignment="1">
      <alignment horizontal="left"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933.30499999999995</c:v>
                </c:pt>
                <c:pt idx="1">
                  <c:v>943.77800000000002</c:v>
                </c:pt>
                <c:pt idx="2">
                  <c:v>927.03300000000002</c:v>
                </c:pt>
                <c:pt idx="3">
                  <c:v>921.75599999999997</c:v>
                </c:pt>
                <c:pt idx="4">
                  <c:v>912.05700000000002</c:v>
                </c:pt>
                <c:pt idx="5">
                  <c:v>905.72199999999998</c:v>
                </c:pt>
                <c:pt idx="6">
                  <c:v>894.61500000000001</c:v>
                </c:pt>
                <c:pt idx="7">
                  <c:v>898.98400000000004</c:v>
                </c:pt>
                <c:pt idx="8">
                  <c:v>918.94299999999998</c:v>
                </c:pt>
                <c:pt idx="9">
                  <c:v>889.96699999999998</c:v>
                </c:pt>
                <c:pt idx="10">
                  <c:v>931.29100000000005</c:v>
                </c:pt>
                <c:pt idx="11">
                  <c:v>994.01300000000003</c:v>
                </c:pt>
                <c:pt idx="12">
                  <c:v>1011.443</c:v>
                </c:pt>
                <c:pt idx="13">
                  <c:v>998.19</c:v>
                </c:pt>
                <c:pt idx="14">
                  <c:v>1000.038</c:v>
                </c:pt>
                <c:pt idx="15">
                  <c:v>1019.796</c:v>
                </c:pt>
                <c:pt idx="16">
                  <c:v>1096.5119999999999</c:v>
                </c:pt>
                <c:pt idx="17">
                  <c:v>1096.5540000000001</c:v>
                </c:pt>
                <c:pt idx="18">
                  <c:v>1096.76</c:v>
                </c:pt>
                <c:pt idx="19">
                  <c:v>1143.6869999999999</c:v>
                </c:pt>
                <c:pt idx="20">
                  <c:v>1168.0150000000001</c:v>
                </c:pt>
                <c:pt idx="21">
                  <c:v>1179.346</c:v>
                </c:pt>
                <c:pt idx="22">
                  <c:v>1190.3599999999999</c:v>
                </c:pt>
                <c:pt idx="23">
                  <c:v>1218.03</c:v>
                </c:pt>
                <c:pt idx="24">
                  <c:v>1216.819</c:v>
                </c:pt>
                <c:pt idx="25">
                  <c:v>1179.481</c:v>
                </c:pt>
                <c:pt idx="26">
                  <c:v>1228.2639999999999</c:v>
                </c:pt>
                <c:pt idx="27">
                  <c:v>1207.9649999999999</c:v>
                </c:pt>
                <c:pt idx="28">
                  <c:v>1204.0530000000001</c:v>
                </c:pt>
                <c:pt idx="29">
                  <c:v>1199.6010000000001</c:v>
                </c:pt>
                <c:pt idx="30">
                  <c:v>1194.325</c:v>
                </c:pt>
                <c:pt idx="31">
                  <c:v>1233.559</c:v>
                </c:pt>
                <c:pt idx="32">
                  <c:v>1240.8230000000001</c:v>
                </c:pt>
                <c:pt idx="33">
                  <c:v>1221.5630000000001</c:v>
                </c:pt>
                <c:pt idx="34">
                  <c:v>1148.903</c:v>
                </c:pt>
                <c:pt idx="35">
                  <c:v>1117.9349999999999</c:v>
                </c:pt>
                <c:pt idx="36">
                  <c:v>1192.085</c:v>
                </c:pt>
                <c:pt idx="37">
                  <c:v>1269.9010000000001</c:v>
                </c:pt>
                <c:pt idx="38">
                  <c:v>1269.8040000000001</c:v>
                </c:pt>
                <c:pt idx="39">
                  <c:v>1259.162</c:v>
                </c:pt>
                <c:pt idx="40">
                  <c:v>1259.8109999999999</c:v>
                </c:pt>
                <c:pt idx="41">
                  <c:v>1235.954</c:v>
                </c:pt>
                <c:pt idx="42">
                  <c:v>1206.4870000000001</c:v>
                </c:pt>
                <c:pt idx="43">
                  <c:v>1200.789</c:v>
                </c:pt>
                <c:pt idx="44">
                  <c:v>1109.992</c:v>
                </c:pt>
                <c:pt idx="45">
                  <c:v>1054.3440000000001</c:v>
                </c:pt>
                <c:pt idx="46">
                  <c:v>1067.097</c:v>
                </c:pt>
                <c:pt idx="47">
                  <c:v>1036.2239999999999</c:v>
                </c:pt>
              </c:numCache>
            </c:numRef>
          </c:val>
          <c:smooth val="0"/>
          <c:extLst>
            <c:ext xmlns:c16="http://schemas.microsoft.com/office/drawing/2014/chart" uri="{C3380CC4-5D6E-409C-BE32-E72D297353CC}">
              <c16:uniqueId val="{00000000-E454-48A3-B4E9-A326D1448EDC}"/>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1782.57</c:v>
                </c:pt>
                <c:pt idx="1">
                  <c:v>1774.28</c:v>
                </c:pt>
                <c:pt idx="2">
                  <c:v>1758.53</c:v>
                </c:pt>
                <c:pt idx="3">
                  <c:v>1741.28</c:v>
                </c:pt>
                <c:pt idx="4">
                  <c:v>1740.3</c:v>
                </c:pt>
                <c:pt idx="5">
                  <c:v>1753.74</c:v>
                </c:pt>
                <c:pt idx="6">
                  <c:v>1739.69</c:v>
                </c:pt>
                <c:pt idx="7">
                  <c:v>1748.67</c:v>
                </c:pt>
                <c:pt idx="8">
                  <c:v>1783.59</c:v>
                </c:pt>
                <c:pt idx="9">
                  <c:v>1785.8</c:v>
                </c:pt>
                <c:pt idx="10">
                  <c:v>1813.46</c:v>
                </c:pt>
                <c:pt idx="11">
                  <c:v>1802.67</c:v>
                </c:pt>
                <c:pt idx="12">
                  <c:v>1838.23</c:v>
                </c:pt>
                <c:pt idx="13">
                  <c:v>1791.24</c:v>
                </c:pt>
                <c:pt idx="14">
                  <c:v>1792.73</c:v>
                </c:pt>
                <c:pt idx="15">
                  <c:v>1807.18</c:v>
                </c:pt>
                <c:pt idx="16">
                  <c:v>1820.12</c:v>
                </c:pt>
                <c:pt idx="17">
                  <c:v>1833.36</c:v>
                </c:pt>
                <c:pt idx="18">
                  <c:v>1826.87</c:v>
                </c:pt>
                <c:pt idx="19">
                  <c:v>1817.36</c:v>
                </c:pt>
                <c:pt idx="20">
                  <c:v>1836.56</c:v>
                </c:pt>
                <c:pt idx="21">
                  <c:v>1875.88</c:v>
                </c:pt>
                <c:pt idx="22">
                  <c:v>1861.34</c:v>
                </c:pt>
                <c:pt idx="23">
                  <c:v>1862.89</c:v>
                </c:pt>
                <c:pt idx="24">
                  <c:v>1869.91</c:v>
                </c:pt>
                <c:pt idx="25">
                  <c:v>1851.68</c:v>
                </c:pt>
                <c:pt idx="26">
                  <c:v>1847.66</c:v>
                </c:pt>
                <c:pt idx="27">
                  <c:v>1865.69</c:v>
                </c:pt>
                <c:pt idx="28">
                  <c:v>1900.41</c:v>
                </c:pt>
                <c:pt idx="29">
                  <c:v>1899.47</c:v>
                </c:pt>
                <c:pt idx="30">
                  <c:v>1885.02</c:v>
                </c:pt>
                <c:pt idx="31">
                  <c:v>1878.18</c:v>
                </c:pt>
                <c:pt idx="32">
                  <c:v>1852.22</c:v>
                </c:pt>
                <c:pt idx="33">
                  <c:v>1851.93</c:v>
                </c:pt>
                <c:pt idx="34">
                  <c:v>1851.98</c:v>
                </c:pt>
                <c:pt idx="35">
                  <c:v>1913.92</c:v>
                </c:pt>
                <c:pt idx="36">
                  <c:v>1941.26</c:v>
                </c:pt>
                <c:pt idx="37">
                  <c:v>1926.34</c:v>
                </c:pt>
                <c:pt idx="38">
                  <c:v>1904.03</c:v>
                </c:pt>
                <c:pt idx="39">
                  <c:v>1906.24</c:v>
                </c:pt>
                <c:pt idx="40">
                  <c:v>1896.46</c:v>
                </c:pt>
                <c:pt idx="41">
                  <c:v>1897.64</c:v>
                </c:pt>
                <c:pt idx="42">
                  <c:v>1883.82</c:v>
                </c:pt>
                <c:pt idx="43">
                  <c:v>1869.53</c:v>
                </c:pt>
                <c:pt idx="44">
                  <c:v>1855.92</c:v>
                </c:pt>
                <c:pt idx="45">
                  <c:v>1837.91</c:v>
                </c:pt>
                <c:pt idx="46">
                  <c:v>1818.51</c:v>
                </c:pt>
                <c:pt idx="47">
                  <c:v>1800.22</c:v>
                </c:pt>
              </c:numCache>
            </c:numRef>
          </c:val>
          <c:smooth val="0"/>
          <c:extLst>
            <c:ext xmlns:c16="http://schemas.microsoft.com/office/drawing/2014/chart" uri="{C3380CC4-5D6E-409C-BE32-E72D297353CC}">
              <c16:uniqueId val="{00000001-E454-48A3-B4E9-A326D1448EDC}"/>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3631.2049999999999</c:v>
                </c:pt>
                <c:pt idx="1">
                  <c:v>3647.6619999999998</c:v>
                </c:pt>
                <c:pt idx="2">
                  <c:v>3571.567</c:v>
                </c:pt>
                <c:pt idx="3">
                  <c:v>3411.5340000000001</c:v>
                </c:pt>
                <c:pt idx="4">
                  <c:v>3432.9929999999999</c:v>
                </c:pt>
                <c:pt idx="5">
                  <c:v>3558.2080000000001</c:v>
                </c:pt>
                <c:pt idx="6">
                  <c:v>3504.375</c:v>
                </c:pt>
                <c:pt idx="7">
                  <c:v>3433.346</c:v>
                </c:pt>
                <c:pt idx="8">
                  <c:v>3493.3870000000002</c:v>
                </c:pt>
                <c:pt idx="9">
                  <c:v>3479.5129999999999</c:v>
                </c:pt>
                <c:pt idx="10">
                  <c:v>3661.6689999999999</c:v>
                </c:pt>
                <c:pt idx="11">
                  <c:v>3770.2669999999998</c:v>
                </c:pt>
                <c:pt idx="12">
                  <c:v>3864.607</c:v>
                </c:pt>
                <c:pt idx="13">
                  <c:v>3848.07</c:v>
                </c:pt>
                <c:pt idx="14">
                  <c:v>4064.4720000000002</c:v>
                </c:pt>
                <c:pt idx="15">
                  <c:v>4211.3540000000003</c:v>
                </c:pt>
                <c:pt idx="16">
                  <c:v>4323.308</c:v>
                </c:pt>
                <c:pt idx="17">
                  <c:v>4559.8559999999998</c:v>
                </c:pt>
                <c:pt idx="18">
                  <c:v>4536.6099999999997</c:v>
                </c:pt>
                <c:pt idx="19">
                  <c:v>4653.973</c:v>
                </c:pt>
                <c:pt idx="20">
                  <c:v>4831.9750000000004</c:v>
                </c:pt>
                <c:pt idx="21">
                  <c:v>4854.174</c:v>
                </c:pt>
                <c:pt idx="22">
                  <c:v>4955.55</c:v>
                </c:pt>
                <c:pt idx="23">
                  <c:v>4903.5</c:v>
                </c:pt>
                <c:pt idx="24">
                  <c:v>4931.9610000000002</c:v>
                </c:pt>
                <c:pt idx="25">
                  <c:v>4877.9790000000003</c:v>
                </c:pt>
                <c:pt idx="26">
                  <c:v>4879.9560000000001</c:v>
                </c:pt>
                <c:pt idx="27">
                  <c:v>4835.4849999999997</c:v>
                </c:pt>
                <c:pt idx="28">
                  <c:v>4976.3770000000004</c:v>
                </c:pt>
                <c:pt idx="29">
                  <c:v>4956.5290000000005</c:v>
                </c:pt>
                <c:pt idx="30">
                  <c:v>4909.9750000000004</c:v>
                </c:pt>
                <c:pt idx="31">
                  <c:v>4977.8410000000003</c:v>
                </c:pt>
                <c:pt idx="32">
                  <c:v>4848.7969999999996</c:v>
                </c:pt>
                <c:pt idx="33">
                  <c:v>4637.8270000000002</c:v>
                </c:pt>
                <c:pt idx="34">
                  <c:v>4606.6869999999999</c:v>
                </c:pt>
                <c:pt idx="35">
                  <c:v>4524.4549999999999</c:v>
                </c:pt>
                <c:pt idx="36">
                  <c:v>4557.6850000000004</c:v>
                </c:pt>
                <c:pt idx="37">
                  <c:v>4617.8689999999997</c:v>
                </c:pt>
                <c:pt idx="38">
                  <c:v>4627.0460000000003</c:v>
                </c:pt>
                <c:pt idx="39">
                  <c:v>4610.1180000000004</c:v>
                </c:pt>
                <c:pt idx="40">
                  <c:v>4613.3490000000002</c:v>
                </c:pt>
                <c:pt idx="41">
                  <c:v>4567.2060000000001</c:v>
                </c:pt>
                <c:pt idx="42">
                  <c:v>4502.2629999999999</c:v>
                </c:pt>
                <c:pt idx="43">
                  <c:v>4518.4610000000002</c:v>
                </c:pt>
                <c:pt idx="44">
                  <c:v>4435.2280000000001</c:v>
                </c:pt>
                <c:pt idx="45">
                  <c:v>4215.1559999999999</c:v>
                </c:pt>
                <c:pt idx="46">
                  <c:v>4084.393</c:v>
                </c:pt>
                <c:pt idx="47">
                  <c:v>3960.3159999999998</c:v>
                </c:pt>
              </c:numCache>
            </c:numRef>
          </c:val>
          <c:smooth val="0"/>
          <c:extLst>
            <c:ext xmlns:c16="http://schemas.microsoft.com/office/drawing/2014/chart" uri="{C3380CC4-5D6E-409C-BE32-E72D297353CC}">
              <c16:uniqueId val="{00000002-E454-48A3-B4E9-A326D1448EDC}"/>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907-4C0E-B0CC-0BD99446C89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907-4C0E-B0CC-0BD99446C89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33.762509999999999</c:v>
                </c:pt>
                <c:pt idx="1">
                  <c:v>37.877870000000001</c:v>
                </c:pt>
                <c:pt idx="2">
                  <c:v>37.85774</c:v>
                </c:pt>
                <c:pt idx="3">
                  <c:v>37.909619999999997</c:v>
                </c:pt>
                <c:pt idx="4">
                  <c:v>37.025100000000002</c:v>
                </c:pt>
                <c:pt idx="5">
                  <c:v>37.149769999999997</c:v>
                </c:pt>
                <c:pt idx="6">
                  <c:v>37.017330000000001</c:v>
                </c:pt>
                <c:pt idx="7">
                  <c:v>37.048340000000003</c:v>
                </c:pt>
                <c:pt idx="8">
                  <c:v>36.805750000000003</c:v>
                </c:pt>
                <c:pt idx="9">
                  <c:v>38.251669999999997</c:v>
                </c:pt>
                <c:pt idx="10">
                  <c:v>38.296660000000003</c:v>
                </c:pt>
                <c:pt idx="11">
                  <c:v>38.206740000000003</c:v>
                </c:pt>
                <c:pt idx="12">
                  <c:v>38.075519999999997</c:v>
                </c:pt>
                <c:pt idx="13">
                  <c:v>35.434629999999999</c:v>
                </c:pt>
                <c:pt idx="14">
                  <c:v>32.418619999999997</c:v>
                </c:pt>
                <c:pt idx="15">
                  <c:v>32.007440000000003</c:v>
                </c:pt>
                <c:pt idx="16">
                  <c:v>32.781410000000001</c:v>
                </c:pt>
                <c:pt idx="17">
                  <c:v>32.80245</c:v>
                </c:pt>
                <c:pt idx="18">
                  <c:v>32.937849999999997</c:v>
                </c:pt>
                <c:pt idx="19">
                  <c:v>33.163119999999999</c:v>
                </c:pt>
                <c:pt idx="20">
                  <c:v>33.227400000000003</c:v>
                </c:pt>
                <c:pt idx="21">
                  <c:v>29.520479999999999</c:v>
                </c:pt>
                <c:pt idx="22">
                  <c:v>29.43515</c:v>
                </c:pt>
                <c:pt idx="23">
                  <c:v>33.015210000000003</c:v>
                </c:pt>
                <c:pt idx="24">
                  <c:v>32.8339</c:v>
                </c:pt>
                <c:pt idx="25">
                  <c:v>28.990220000000001</c:v>
                </c:pt>
                <c:pt idx="26">
                  <c:v>26.62379</c:v>
                </c:pt>
                <c:pt idx="27">
                  <c:v>25.919540000000001</c:v>
                </c:pt>
                <c:pt idx="28">
                  <c:v>25.841370000000001</c:v>
                </c:pt>
                <c:pt idx="29">
                  <c:v>25.719460000000002</c:v>
                </c:pt>
                <c:pt idx="30">
                  <c:v>23.075140000000001</c:v>
                </c:pt>
                <c:pt idx="31">
                  <c:v>25.836120000000001</c:v>
                </c:pt>
                <c:pt idx="32">
                  <c:v>23.76811</c:v>
                </c:pt>
                <c:pt idx="33">
                  <c:v>26.610569999999999</c:v>
                </c:pt>
                <c:pt idx="34">
                  <c:v>17.777450000000002</c:v>
                </c:pt>
                <c:pt idx="35">
                  <c:v>13.595499999999999</c:v>
                </c:pt>
                <c:pt idx="36">
                  <c:v>9.4401200000000003</c:v>
                </c:pt>
                <c:pt idx="37">
                  <c:v>9.01173</c:v>
                </c:pt>
                <c:pt idx="38">
                  <c:v>8.6142599999999998</c:v>
                </c:pt>
                <c:pt idx="39">
                  <c:v>8.7648700000000002</c:v>
                </c:pt>
                <c:pt idx="40">
                  <c:v>8.92727</c:v>
                </c:pt>
                <c:pt idx="41">
                  <c:v>9.4087700000000005</c:v>
                </c:pt>
                <c:pt idx="42">
                  <c:v>10.887180000000001</c:v>
                </c:pt>
                <c:pt idx="43">
                  <c:v>11.272399999999999</c:v>
                </c:pt>
                <c:pt idx="44">
                  <c:v>11.47057</c:v>
                </c:pt>
                <c:pt idx="45">
                  <c:v>14.40391</c:v>
                </c:pt>
                <c:pt idx="46">
                  <c:v>14.21486</c:v>
                </c:pt>
                <c:pt idx="47">
                  <c:v>17.232189999999999</c:v>
                </c:pt>
              </c:numCache>
            </c:numRef>
          </c:val>
          <c:smooth val="0"/>
          <c:extLst>
            <c:ext xmlns:c16="http://schemas.microsoft.com/office/drawing/2014/chart" uri="{C3380CC4-5D6E-409C-BE32-E72D297353CC}">
              <c16:uniqueId val="{00000002-7907-4C0E-B0CC-0BD99446C891}"/>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7907-4C0E-B0CC-0BD99446C891}"/>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907-4C0E-B0CC-0BD99446C891}"/>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907-4C0E-B0CC-0BD99446C891}"/>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907-4C0E-B0CC-0BD99446C891}"/>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19.168900000000001</c:v>
                </c:pt>
                <c:pt idx="1">
                  <c:v>19.010300000000001</c:v>
                </c:pt>
                <c:pt idx="2">
                  <c:v>18.597200000000001</c:v>
                </c:pt>
                <c:pt idx="3">
                  <c:v>18.345800000000001</c:v>
                </c:pt>
                <c:pt idx="4">
                  <c:v>17.212599999999998</c:v>
                </c:pt>
                <c:pt idx="5">
                  <c:v>16.628599999999999</c:v>
                </c:pt>
                <c:pt idx="6">
                  <c:v>16.7578</c:v>
                </c:pt>
                <c:pt idx="7">
                  <c:v>16.507000000000001</c:v>
                </c:pt>
                <c:pt idx="8">
                  <c:v>16.733499999999999</c:v>
                </c:pt>
                <c:pt idx="9">
                  <c:v>16.712399999999999</c:v>
                </c:pt>
                <c:pt idx="10">
                  <c:v>17.124700000000001</c:v>
                </c:pt>
                <c:pt idx="11">
                  <c:v>16.979299999999999</c:v>
                </c:pt>
                <c:pt idx="12">
                  <c:v>16.851299999999998</c:v>
                </c:pt>
                <c:pt idx="13">
                  <c:v>16.263999999999999</c:v>
                </c:pt>
                <c:pt idx="14">
                  <c:v>15.588900000000001</c:v>
                </c:pt>
                <c:pt idx="15">
                  <c:v>15.660500000000001</c:v>
                </c:pt>
                <c:pt idx="16">
                  <c:v>15.925000000000001</c:v>
                </c:pt>
                <c:pt idx="17">
                  <c:v>14.8339</c:v>
                </c:pt>
                <c:pt idx="18">
                  <c:v>14.388299999999999</c:v>
                </c:pt>
                <c:pt idx="19">
                  <c:v>14.067399999999999</c:v>
                </c:pt>
                <c:pt idx="20">
                  <c:v>15.6587</c:v>
                </c:pt>
                <c:pt idx="21">
                  <c:v>15.106299999999999</c:v>
                </c:pt>
                <c:pt idx="22">
                  <c:v>15.5289</c:v>
                </c:pt>
                <c:pt idx="23">
                  <c:v>15.1412</c:v>
                </c:pt>
                <c:pt idx="24">
                  <c:v>15.1304</c:v>
                </c:pt>
                <c:pt idx="25">
                  <c:v>14.988</c:v>
                </c:pt>
                <c:pt idx="26">
                  <c:v>14.1846</c:v>
                </c:pt>
                <c:pt idx="27">
                  <c:v>14.3901</c:v>
                </c:pt>
                <c:pt idx="28">
                  <c:v>14.3894</c:v>
                </c:pt>
                <c:pt idx="29">
                  <c:v>14.483599999999999</c:v>
                </c:pt>
                <c:pt idx="30">
                  <c:v>14.37</c:v>
                </c:pt>
                <c:pt idx="31">
                  <c:v>14.487</c:v>
                </c:pt>
                <c:pt idx="32">
                  <c:v>14.5283</c:v>
                </c:pt>
                <c:pt idx="33">
                  <c:v>15.8802</c:v>
                </c:pt>
                <c:pt idx="34">
                  <c:v>16.221</c:v>
                </c:pt>
                <c:pt idx="35">
                  <c:v>15.960900000000001</c:v>
                </c:pt>
                <c:pt idx="36">
                  <c:v>16.080200000000001</c:v>
                </c:pt>
                <c:pt idx="37">
                  <c:v>15.891999999999999</c:v>
                </c:pt>
                <c:pt idx="38">
                  <c:v>15.364800000000001</c:v>
                </c:pt>
                <c:pt idx="39">
                  <c:v>16.5139</c:v>
                </c:pt>
                <c:pt idx="40">
                  <c:v>16.875800000000002</c:v>
                </c:pt>
                <c:pt idx="41">
                  <c:v>16.070499999999999</c:v>
                </c:pt>
                <c:pt idx="42">
                  <c:v>14.7422</c:v>
                </c:pt>
                <c:pt idx="43">
                  <c:v>16.408999999999999</c:v>
                </c:pt>
                <c:pt idx="44">
                  <c:v>15.8611</c:v>
                </c:pt>
                <c:pt idx="45">
                  <c:v>15.1938</c:v>
                </c:pt>
                <c:pt idx="46">
                  <c:v>15.404999999999999</c:v>
                </c:pt>
                <c:pt idx="47">
                  <c:v>15.566000000000001</c:v>
                </c:pt>
              </c:numCache>
            </c:numRef>
          </c:val>
          <c:smooth val="0"/>
          <c:extLst>
            <c:ext xmlns:c16="http://schemas.microsoft.com/office/drawing/2014/chart" uri="{C3380CC4-5D6E-409C-BE32-E72D297353CC}">
              <c16:uniqueId val="{00000007-7907-4C0E-B0CC-0BD99446C891}"/>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27.699400000000001</c:v>
                </c:pt>
                <c:pt idx="1">
                  <c:v>27.4801</c:v>
                </c:pt>
                <c:pt idx="2">
                  <c:v>27.418500000000002</c:v>
                </c:pt>
                <c:pt idx="3">
                  <c:v>27.526499999999999</c:v>
                </c:pt>
                <c:pt idx="4">
                  <c:v>27.741700000000002</c:v>
                </c:pt>
                <c:pt idx="5">
                  <c:v>27.955300000000001</c:v>
                </c:pt>
                <c:pt idx="6">
                  <c:v>27.2</c:v>
                </c:pt>
                <c:pt idx="7">
                  <c:v>26.717300000000002</c:v>
                </c:pt>
                <c:pt idx="8">
                  <c:v>26.826699999999999</c:v>
                </c:pt>
                <c:pt idx="9">
                  <c:v>25.904199999999999</c:v>
                </c:pt>
                <c:pt idx="10">
                  <c:v>26.529</c:v>
                </c:pt>
                <c:pt idx="11">
                  <c:v>26.5383</c:v>
                </c:pt>
                <c:pt idx="12">
                  <c:v>26.967700000000001</c:v>
                </c:pt>
                <c:pt idx="13">
                  <c:v>26.595500000000001</c:v>
                </c:pt>
                <c:pt idx="14">
                  <c:v>26.143699999999999</c:v>
                </c:pt>
                <c:pt idx="15">
                  <c:v>25.850899999999999</c:v>
                </c:pt>
                <c:pt idx="16">
                  <c:v>25.963899999999999</c:v>
                </c:pt>
                <c:pt idx="17">
                  <c:v>26.464200000000002</c:v>
                </c:pt>
                <c:pt idx="18">
                  <c:v>26.334599999999998</c:v>
                </c:pt>
                <c:pt idx="19">
                  <c:v>26.3599</c:v>
                </c:pt>
                <c:pt idx="20">
                  <c:v>26.6159</c:v>
                </c:pt>
                <c:pt idx="21">
                  <c:v>26.355699999999999</c:v>
                </c:pt>
                <c:pt idx="22">
                  <c:v>26.782499999999999</c:v>
                </c:pt>
                <c:pt idx="23">
                  <c:v>26.741900000000001</c:v>
                </c:pt>
                <c:pt idx="24">
                  <c:v>26.013000000000002</c:v>
                </c:pt>
                <c:pt idx="25">
                  <c:v>26.262799999999999</c:v>
                </c:pt>
                <c:pt idx="26">
                  <c:v>26.632999999999999</c:v>
                </c:pt>
                <c:pt idx="27">
                  <c:v>26.614100000000001</c:v>
                </c:pt>
                <c:pt idx="28">
                  <c:v>26.942399999999999</c:v>
                </c:pt>
                <c:pt idx="29">
                  <c:v>27.028400000000001</c:v>
                </c:pt>
                <c:pt idx="30">
                  <c:v>26.6462</c:v>
                </c:pt>
                <c:pt idx="31">
                  <c:v>27.106100000000001</c:v>
                </c:pt>
                <c:pt idx="32">
                  <c:v>27.172000000000001</c:v>
                </c:pt>
                <c:pt idx="33">
                  <c:v>27.2773</c:v>
                </c:pt>
                <c:pt idx="34">
                  <c:v>27.3492</c:v>
                </c:pt>
                <c:pt idx="35">
                  <c:v>26.964200000000002</c:v>
                </c:pt>
                <c:pt idx="36">
                  <c:v>27.669799999999999</c:v>
                </c:pt>
                <c:pt idx="37">
                  <c:v>28.26</c:v>
                </c:pt>
                <c:pt idx="38">
                  <c:v>28.4788</c:v>
                </c:pt>
                <c:pt idx="39">
                  <c:v>27.9544</c:v>
                </c:pt>
                <c:pt idx="40">
                  <c:v>27.975200000000001</c:v>
                </c:pt>
                <c:pt idx="41">
                  <c:v>27.8797</c:v>
                </c:pt>
                <c:pt idx="42">
                  <c:v>28.072700000000001</c:v>
                </c:pt>
                <c:pt idx="43">
                  <c:v>28.016100000000002</c:v>
                </c:pt>
                <c:pt idx="44">
                  <c:v>26.870100000000001</c:v>
                </c:pt>
                <c:pt idx="45">
                  <c:v>26.7302</c:v>
                </c:pt>
                <c:pt idx="46">
                  <c:v>26.249500000000001</c:v>
                </c:pt>
                <c:pt idx="47">
                  <c:v>26.232700000000001</c:v>
                </c:pt>
              </c:numCache>
            </c:numRef>
          </c:val>
          <c:smooth val="0"/>
          <c:extLst>
            <c:ext xmlns:c16="http://schemas.microsoft.com/office/drawing/2014/chart" uri="{C3380CC4-5D6E-409C-BE32-E72D297353CC}">
              <c16:uniqueId val="{00000008-7907-4C0E-B0CC-0BD99446C891}"/>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12.846</c:v>
                </c:pt>
                <c:pt idx="1">
                  <c:v>12.628</c:v>
                </c:pt>
                <c:pt idx="2">
                  <c:v>13.321</c:v>
                </c:pt>
                <c:pt idx="3">
                  <c:v>13.34</c:v>
                </c:pt>
                <c:pt idx="4">
                  <c:v>13.042999999999999</c:v>
                </c:pt>
                <c:pt idx="5">
                  <c:v>13.888</c:v>
                </c:pt>
                <c:pt idx="6">
                  <c:v>13.407</c:v>
                </c:pt>
                <c:pt idx="7">
                  <c:v>13.429</c:v>
                </c:pt>
                <c:pt idx="8">
                  <c:v>13.646000000000001</c:v>
                </c:pt>
                <c:pt idx="9">
                  <c:v>12.763</c:v>
                </c:pt>
                <c:pt idx="10">
                  <c:v>11.744999999999999</c:v>
                </c:pt>
                <c:pt idx="11">
                  <c:v>10.141999999999999</c:v>
                </c:pt>
                <c:pt idx="12">
                  <c:v>5.2839999999999998</c:v>
                </c:pt>
                <c:pt idx="13">
                  <c:v>5.282</c:v>
                </c:pt>
                <c:pt idx="14">
                  <c:v>5.5389999999999997</c:v>
                </c:pt>
                <c:pt idx="15">
                  <c:v>5.9770000000000003</c:v>
                </c:pt>
                <c:pt idx="16">
                  <c:v>11.183</c:v>
                </c:pt>
                <c:pt idx="17">
                  <c:v>12.359</c:v>
                </c:pt>
                <c:pt idx="18">
                  <c:v>12.446</c:v>
                </c:pt>
                <c:pt idx="19">
                  <c:v>12.266</c:v>
                </c:pt>
                <c:pt idx="20">
                  <c:v>13.45</c:v>
                </c:pt>
                <c:pt idx="21">
                  <c:v>13.182</c:v>
                </c:pt>
                <c:pt idx="22">
                  <c:v>12.613</c:v>
                </c:pt>
                <c:pt idx="23">
                  <c:v>12.287000000000001</c:v>
                </c:pt>
                <c:pt idx="24">
                  <c:v>11.23</c:v>
                </c:pt>
                <c:pt idx="25">
                  <c:v>12.143000000000001</c:v>
                </c:pt>
                <c:pt idx="26">
                  <c:v>13.161</c:v>
                </c:pt>
                <c:pt idx="27">
                  <c:v>13.462</c:v>
                </c:pt>
                <c:pt idx="28">
                  <c:v>13.369</c:v>
                </c:pt>
                <c:pt idx="29">
                  <c:v>12.803000000000001</c:v>
                </c:pt>
                <c:pt idx="30">
                  <c:v>12.398999999999999</c:v>
                </c:pt>
                <c:pt idx="31">
                  <c:v>12.65</c:v>
                </c:pt>
                <c:pt idx="32">
                  <c:v>13.231</c:v>
                </c:pt>
                <c:pt idx="33">
                  <c:v>12.336</c:v>
                </c:pt>
                <c:pt idx="34">
                  <c:v>12.122999999999999</c:v>
                </c:pt>
                <c:pt idx="35">
                  <c:v>11.025</c:v>
                </c:pt>
                <c:pt idx="36">
                  <c:v>9.9380000000000006</c:v>
                </c:pt>
                <c:pt idx="37">
                  <c:v>9.843</c:v>
                </c:pt>
                <c:pt idx="38">
                  <c:v>10.023999999999999</c:v>
                </c:pt>
                <c:pt idx="39">
                  <c:v>10.614000000000001</c:v>
                </c:pt>
                <c:pt idx="40">
                  <c:v>12.414</c:v>
                </c:pt>
                <c:pt idx="41">
                  <c:v>12.647</c:v>
                </c:pt>
                <c:pt idx="42">
                  <c:v>12.615</c:v>
                </c:pt>
                <c:pt idx="43">
                  <c:v>12.866</c:v>
                </c:pt>
                <c:pt idx="44">
                  <c:v>13.526999999999999</c:v>
                </c:pt>
                <c:pt idx="45">
                  <c:v>13.403</c:v>
                </c:pt>
                <c:pt idx="46">
                  <c:v>12.512</c:v>
                </c:pt>
                <c:pt idx="47">
                  <c:v>13.214</c:v>
                </c:pt>
              </c:numCache>
            </c:numRef>
          </c:val>
          <c:smooth val="0"/>
          <c:extLst>
            <c:ext xmlns:c16="http://schemas.microsoft.com/office/drawing/2014/chart" uri="{C3380CC4-5D6E-409C-BE32-E72D297353CC}">
              <c16:uniqueId val="{00000009-7907-4C0E-B0CC-0BD99446C89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14.5251</c:v>
                </c:pt>
                <c:pt idx="1">
                  <c:v>14.267300000000001</c:v>
                </c:pt>
                <c:pt idx="2">
                  <c:v>14.701700000000001</c:v>
                </c:pt>
                <c:pt idx="3">
                  <c:v>14.4648</c:v>
                </c:pt>
                <c:pt idx="4">
                  <c:v>14.0343</c:v>
                </c:pt>
                <c:pt idx="5">
                  <c:v>13.9655</c:v>
                </c:pt>
                <c:pt idx="6">
                  <c:v>13.9399</c:v>
                </c:pt>
                <c:pt idx="7">
                  <c:v>14.490500000000001</c:v>
                </c:pt>
                <c:pt idx="8">
                  <c:v>14.9452</c:v>
                </c:pt>
                <c:pt idx="9">
                  <c:v>14.9649</c:v>
                </c:pt>
                <c:pt idx="10">
                  <c:v>14.7918</c:v>
                </c:pt>
                <c:pt idx="11">
                  <c:v>15.401199999999999</c:v>
                </c:pt>
                <c:pt idx="12">
                  <c:v>14.018599999999999</c:v>
                </c:pt>
                <c:pt idx="13">
                  <c:v>13.609400000000001</c:v>
                </c:pt>
                <c:pt idx="14">
                  <c:v>10.4925</c:v>
                </c:pt>
                <c:pt idx="15">
                  <c:v>10.3703</c:v>
                </c:pt>
                <c:pt idx="16">
                  <c:v>10.237</c:v>
                </c:pt>
                <c:pt idx="17">
                  <c:v>10.627000000000001</c:v>
                </c:pt>
                <c:pt idx="18">
                  <c:v>10.470700000000001</c:v>
                </c:pt>
                <c:pt idx="19">
                  <c:v>10.4596</c:v>
                </c:pt>
                <c:pt idx="20">
                  <c:v>10.800800000000001</c:v>
                </c:pt>
                <c:pt idx="21">
                  <c:v>10.3415</c:v>
                </c:pt>
                <c:pt idx="22">
                  <c:v>10.650700000000001</c:v>
                </c:pt>
                <c:pt idx="23">
                  <c:v>13.0817</c:v>
                </c:pt>
                <c:pt idx="24">
                  <c:v>14.2502</c:v>
                </c:pt>
                <c:pt idx="25">
                  <c:v>14.1624</c:v>
                </c:pt>
                <c:pt idx="26">
                  <c:v>13.9214</c:v>
                </c:pt>
                <c:pt idx="27">
                  <c:v>13.2715</c:v>
                </c:pt>
                <c:pt idx="28">
                  <c:v>13.7555</c:v>
                </c:pt>
                <c:pt idx="29">
                  <c:v>13.667299999999999</c:v>
                </c:pt>
                <c:pt idx="30">
                  <c:v>13.726000000000001</c:v>
                </c:pt>
                <c:pt idx="31">
                  <c:v>14.2515</c:v>
                </c:pt>
                <c:pt idx="32">
                  <c:v>14.0138</c:v>
                </c:pt>
                <c:pt idx="33">
                  <c:v>13.9726</c:v>
                </c:pt>
                <c:pt idx="34">
                  <c:v>14.180400000000001</c:v>
                </c:pt>
                <c:pt idx="35">
                  <c:v>14.188599999999999</c:v>
                </c:pt>
                <c:pt idx="36">
                  <c:v>14.286</c:v>
                </c:pt>
                <c:pt idx="37">
                  <c:v>14.8813</c:v>
                </c:pt>
                <c:pt idx="38">
                  <c:v>13.609299999999999</c:v>
                </c:pt>
                <c:pt idx="39">
                  <c:v>13.4031</c:v>
                </c:pt>
                <c:pt idx="40">
                  <c:v>10.7996</c:v>
                </c:pt>
                <c:pt idx="41">
                  <c:v>10.770099999999999</c:v>
                </c:pt>
                <c:pt idx="42">
                  <c:v>11.1084</c:v>
                </c:pt>
                <c:pt idx="43">
                  <c:v>10.9899</c:v>
                </c:pt>
                <c:pt idx="44">
                  <c:v>11.0527</c:v>
                </c:pt>
                <c:pt idx="45">
                  <c:v>11.4673</c:v>
                </c:pt>
                <c:pt idx="46">
                  <c:v>14.264900000000001</c:v>
                </c:pt>
                <c:pt idx="47">
                  <c:v>14.4017</c:v>
                </c:pt>
              </c:numCache>
            </c:numRef>
          </c:val>
          <c:smooth val="0"/>
          <c:extLst>
            <c:ext xmlns:c16="http://schemas.microsoft.com/office/drawing/2014/chart" uri="{C3380CC4-5D6E-409C-BE32-E72D297353CC}">
              <c16:uniqueId val="{0000000A-7907-4C0E-B0CC-0BD99446C89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14.07</c:v>
                </c:pt>
                <c:pt idx="1">
                  <c:v>14.26</c:v>
                </c:pt>
                <c:pt idx="2">
                  <c:v>14.56</c:v>
                </c:pt>
                <c:pt idx="3">
                  <c:v>14.49</c:v>
                </c:pt>
                <c:pt idx="4">
                  <c:v>14.46</c:v>
                </c:pt>
                <c:pt idx="5">
                  <c:v>14.33</c:v>
                </c:pt>
                <c:pt idx="6">
                  <c:v>13.94</c:v>
                </c:pt>
                <c:pt idx="7">
                  <c:v>13.45</c:v>
                </c:pt>
                <c:pt idx="8">
                  <c:v>11.42</c:v>
                </c:pt>
                <c:pt idx="9">
                  <c:v>11.64</c:v>
                </c:pt>
                <c:pt idx="10">
                  <c:v>13.19</c:v>
                </c:pt>
                <c:pt idx="11">
                  <c:v>13.96</c:v>
                </c:pt>
                <c:pt idx="12">
                  <c:v>14.19</c:v>
                </c:pt>
                <c:pt idx="13">
                  <c:v>13.03</c:v>
                </c:pt>
                <c:pt idx="14">
                  <c:v>10.92</c:v>
                </c:pt>
                <c:pt idx="15">
                  <c:v>10.45</c:v>
                </c:pt>
                <c:pt idx="16">
                  <c:v>10.86</c:v>
                </c:pt>
                <c:pt idx="17">
                  <c:v>12.83</c:v>
                </c:pt>
                <c:pt idx="18">
                  <c:v>12.49</c:v>
                </c:pt>
                <c:pt idx="19">
                  <c:v>12.54</c:v>
                </c:pt>
                <c:pt idx="20">
                  <c:v>13.08</c:v>
                </c:pt>
                <c:pt idx="21">
                  <c:v>12.77</c:v>
                </c:pt>
                <c:pt idx="22">
                  <c:v>13.04</c:v>
                </c:pt>
                <c:pt idx="23">
                  <c:v>13.4</c:v>
                </c:pt>
                <c:pt idx="24">
                  <c:v>13.1</c:v>
                </c:pt>
                <c:pt idx="25">
                  <c:v>13.35</c:v>
                </c:pt>
                <c:pt idx="26">
                  <c:v>13.06</c:v>
                </c:pt>
                <c:pt idx="27">
                  <c:v>13.59</c:v>
                </c:pt>
                <c:pt idx="28">
                  <c:v>13.46</c:v>
                </c:pt>
                <c:pt idx="29">
                  <c:v>13.11</c:v>
                </c:pt>
                <c:pt idx="30">
                  <c:v>13.35</c:v>
                </c:pt>
                <c:pt idx="31">
                  <c:v>13.86</c:v>
                </c:pt>
                <c:pt idx="32">
                  <c:v>13.85</c:v>
                </c:pt>
                <c:pt idx="33">
                  <c:v>14.03</c:v>
                </c:pt>
                <c:pt idx="34">
                  <c:v>14.19</c:v>
                </c:pt>
                <c:pt idx="35">
                  <c:v>14.62</c:v>
                </c:pt>
                <c:pt idx="36">
                  <c:v>14.65</c:v>
                </c:pt>
                <c:pt idx="37">
                  <c:v>14.63</c:v>
                </c:pt>
                <c:pt idx="38">
                  <c:v>14.03</c:v>
                </c:pt>
                <c:pt idx="39">
                  <c:v>14.48</c:v>
                </c:pt>
                <c:pt idx="40">
                  <c:v>14.68</c:v>
                </c:pt>
                <c:pt idx="41">
                  <c:v>14.71</c:v>
                </c:pt>
                <c:pt idx="42">
                  <c:v>14.06</c:v>
                </c:pt>
                <c:pt idx="43">
                  <c:v>12.1</c:v>
                </c:pt>
                <c:pt idx="44">
                  <c:v>11.06</c:v>
                </c:pt>
                <c:pt idx="45">
                  <c:v>11.09</c:v>
                </c:pt>
                <c:pt idx="46">
                  <c:v>11.3</c:v>
                </c:pt>
                <c:pt idx="47">
                  <c:v>11.38</c:v>
                </c:pt>
              </c:numCache>
            </c:numRef>
          </c:val>
          <c:smooth val="0"/>
          <c:extLst>
            <c:ext xmlns:c16="http://schemas.microsoft.com/office/drawing/2014/chart" uri="{C3380CC4-5D6E-409C-BE32-E72D297353CC}">
              <c16:uniqueId val="{0000000B-7907-4C0E-B0CC-0BD99446C89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32.182000000000002</c:v>
                </c:pt>
                <c:pt idx="1">
                  <c:v>32.222000000000001</c:v>
                </c:pt>
                <c:pt idx="2">
                  <c:v>32.698</c:v>
                </c:pt>
                <c:pt idx="3">
                  <c:v>32.618000000000002</c:v>
                </c:pt>
                <c:pt idx="4">
                  <c:v>32.814</c:v>
                </c:pt>
                <c:pt idx="5">
                  <c:v>32.862000000000002</c:v>
                </c:pt>
                <c:pt idx="6">
                  <c:v>32.066000000000003</c:v>
                </c:pt>
                <c:pt idx="7">
                  <c:v>32.57</c:v>
                </c:pt>
                <c:pt idx="8">
                  <c:v>31.957999999999998</c:v>
                </c:pt>
                <c:pt idx="9">
                  <c:v>31.838000000000001</c:v>
                </c:pt>
                <c:pt idx="10">
                  <c:v>32.293999999999997</c:v>
                </c:pt>
                <c:pt idx="11">
                  <c:v>32.776000000000003</c:v>
                </c:pt>
                <c:pt idx="12">
                  <c:v>31.923999999999999</c:v>
                </c:pt>
                <c:pt idx="13">
                  <c:v>31.783999999999999</c:v>
                </c:pt>
                <c:pt idx="14">
                  <c:v>30.981999999999999</c:v>
                </c:pt>
                <c:pt idx="15">
                  <c:v>31.582000000000001</c:v>
                </c:pt>
                <c:pt idx="16">
                  <c:v>31.905999999999999</c:v>
                </c:pt>
                <c:pt idx="17">
                  <c:v>28.937999999999999</c:v>
                </c:pt>
                <c:pt idx="18">
                  <c:v>27.66</c:v>
                </c:pt>
                <c:pt idx="19">
                  <c:v>27.643999999999998</c:v>
                </c:pt>
                <c:pt idx="20">
                  <c:v>28.026</c:v>
                </c:pt>
                <c:pt idx="21">
                  <c:v>27.984000000000002</c:v>
                </c:pt>
                <c:pt idx="22">
                  <c:v>27.942</c:v>
                </c:pt>
                <c:pt idx="23">
                  <c:v>28.603999999999999</c:v>
                </c:pt>
                <c:pt idx="24">
                  <c:v>28.582000000000001</c:v>
                </c:pt>
                <c:pt idx="25">
                  <c:v>29.038</c:v>
                </c:pt>
                <c:pt idx="26">
                  <c:v>29.338000000000001</c:v>
                </c:pt>
                <c:pt idx="27">
                  <c:v>29.54</c:v>
                </c:pt>
                <c:pt idx="28">
                  <c:v>29.1</c:v>
                </c:pt>
                <c:pt idx="29">
                  <c:v>28.622</c:v>
                </c:pt>
                <c:pt idx="30">
                  <c:v>30.065999999999999</c:v>
                </c:pt>
                <c:pt idx="31">
                  <c:v>29.126000000000001</c:v>
                </c:pt>
                <c:pt idx="32">
                  <c:v>29.35</c:v>
                </c:pt>
                <c:pt idx="33">
                  <c:v>30.693999999999999</c:v>
                </c:pt>
                <c:pt idx="34">
                  <c:v>30.771999999999998</c:v>
                </c:pt>
                <c:pt idx="35">
                  <c:v>31.103999999999999</c:v>
                </c:pt>
                <c:pt idx="36">
                  <c:v>32.375999999999998</c:v>
                </c:pt>
                <c:pt idx="37">
                  <c:v>33.21</c:v>
                </c:pt>
                <c:pt idx="38">
                  <c:v>32.74</c:v>
                </c:pt>
                <c:pt idx="39">
                  <c:v>33.353999999999999</c:v>
                </c:pt>
                <c:pt idx="40">
                  <c:v>33.42</c:v>
                </c:pt>
                <c:pt idx="41">
                  <c:v>33.904000000000003</c:v>
                </c:pt>
                <c:pt idx="42">
                  <c:v>33.542999999999999</c:v>
                </c:pt>
                <c:pt idx="43">
                  <c:v>33.585000000000001</c:v>
                </c:pt>
                <c:pt idx="44">
                  <c:v>32.537999999999997</c:v>
                </c:pt>
                <c:pt idx="45">
                  <c:v>31.33</c:v>
                </c:pt>
                <c:pt idx="46">
                  <c:v>30.952000000000002</c:v>
                </c:pt>
                <c:pt idx="47">
                  <c:v>30.812000000000001</c:v>
                </c:pt>
              </c:numCache>
            </c:numRef>
          </c:val>
          <c:smooth val="0"/>
          <c:extLst>
            <c:ext xmlns:c16="http://schemas.microsoft.com/office/drawing/2014/chart" uri="{C3380CC4-5D6E-409C-BE32-E72D297353CC}">
              <c16:uniqueId val="{0000000C-7907-4C0E-B0CC-0BD99446C89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907-4C0E-B0CC-0BD99446C89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907-4C0E-B0CC-0BD99446C89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51.436999999999998</c:v>
                </c:pt>
                <c:pt idx="1">
                  <c:v>51.216999999999999</c:v>
                </c:pt>
                <c:pt idx="2">
                  <c:v>51.587000000000003</c:v>
                </c:pt>
                <c:pt idx="3">
                  <c:v>51.652999999999999</c:v>
                </c:pt>
                <c:pt idx="4">
                  <c:v>52.372</c:v>
                </c:pt>
                <c:pt idx="5">
                  <c:v>52.540999999999997</c:v>
                </c:pt>
                <c:pt idx="6">
                  <c:v>52.494999999999997</c:v>
                </c:pt>
                <c:pt idx="7">
                  <c:v>52.506999999999998</c:v>
                </c:pt>
                <c:pt idx="8">
                  <c:v>52.444000000000003</c:v>
                </c:pt>
                <c:pt idx="9">
                  <c:v>53.021999999999998</c:v>
                </c:pt>
                <c:pt idx="10">
                  <c:v>52.820999999999998</c:v>
                </c:pt>
                <c:pt idx="11">
                  <c:v>53.261000000000003</c:v>
                </c:pt>
                <c:pt idx="12">
                  <c:v>52.448</c:v>
                </c:pt>
                <c:pt idx="13">
                  <c:v>52.319000000000003</c:v>
                </c:pt>
                <c:pt idx="14">
                  <c:v>52.357999999999997</c:v>
                </c:pt>
                <c:pt idx="15">
                  <c:v>52.656999999999996</c:v>
                </c:pt>
                <c:pt idx="16">
                  <c:v>52.756</c:v>
                </c:pt>
                <c:pt idx="17">
                  <c:v>52.664999999999999</c:v>
                </c:pt>
                <c:pt idx="18">
                  <c:v>52.66</c:v>
                </c:pt>
                <c:pt idx="19">
                  <c:v>52.808999999999997</c:v>
                </c:pt>
                <c:pt idx="20">
                  <c:v>52.807000000000002</c:v>
                </c:pt>
                <c:pt idx="21">
                  <c:v>53.536999999999999</c:v>
                </c:pt>
                <c:pt idx="22">
                  <c:v>53.567999999999998</c:v>
                </c:pt>
                <c:pt idx="23">
                  <c:v>52.555</c:v>
                </c:pt>
                <c:pt idx="24">
                  <c:v>51.997999999999998</c:v>
                </c:pt>
                <c:pt idx="25">
                  <c:v>52.268999999999998</c:v>
                </c:pt>
                <c:pt idx="26">
                  <c:v>52.533000000000001</c:v>
                </c:pt>
                <c:pt idx="27">
                  <c:v>52.15</c:v>
                </c:pt>
                <c:pt idx="28">
                  <c:v>51.792999999999999</c:v>
                </c:pt>
                <c:pt idx="29">
                  <c:v>51.945</c:v>
                </c:pt>
                <c:pt idx="30">
                  <c:v>51.996000000000002</c:v>
                </c:pt>
                <c:pt idx="31">
                  <c:v>51.859000000000002</c:v>
                </c:pt>
                <c:pt idx="32">
                  <c:v>51.941000000000003</c:v>
                </c:pt>
                <c:pt idx="33">
                  <c:v>51.808999999999997</c:v>
                </c:pt>
                <c:pt idx="34">
                  <c:v>52.017000000000003</c:v>
                </c:pt>
                <c:pt idx="35">
                  <c:v>52.034999999999997</c:v>
                </c:pt>
                <c:pt idx="36">
                  <c:v>52.353000000000002</c:v>
                </c:pt>
                <c:pt idx="37">
                  <c:v>52.813000000000002</c:v>
                </c:pt>
                <c:pt idx="38">
                  <c:v>52.426000000000002</c:v>
                </c:pt>
                <c:pt idx="39">
                  <c:v>52.256999999999998</c:v>
                </c:pt>
                <c:pt idx="40">
                  <c:v>52.4</c:v>
                </c:pt>
                <c:pt idx="41">
                  <c:v>52.396999999999998</c:v>
                </c:pt>
                <c:pt idx="42">
                  <c:v>52.244</c:v>
                </c:pt>
                <c:pt idx="43">
                  <c:v>52.418999999999997</c:v>
                </c:pt>
                <c:pt idx="44">
                  <c:v>52.164000000000001</c:v>
                </c:pt>
                <c:pt idx="45">
                  <c:v>51.970999999999997</c:v>
                </c:pt>
                <c:pt idx="46">
                  <c:v>51.962000000000003</c:v>
                </c:pt>
                <c:pt idx="47">
                  <c:v>51.838999999999999</c:v>
                </c:pt>
              </c:numCache>
            </c:numRef>
          </c:val>
          <c:smooth val="0"/>
          <c:extLst>
            <c:ext xmlns:c16="http://schemas.microsoft.com/office/drawing/2014/chart" uri="{C3380CC4-5D6E-409C-BE32-E72D297353CC}">
              <c16:uniqueId val="{0000000F-7907-4C0E-B0CC-0BD99446C89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907-4C0E-B0CC-0BD99446C89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27.028500000000001</c:v>
                </c:pt>
                <c:pt idx="1">
                  <c:v>43.930399999999999</c:v>
                </c:pt>
                <c:pt idx="2">
                  <c:v>39.390900000000002</c:v>
                </c:pt>
                <c:pt idx="3">
                  <c:v>35.6937</c:v>
                </c:pt>
                <c:pt idx="4">
                  <c:v>51.063499999999998</c:v>
                </c:pt>
                <c:pt idx="5">
                  <c:v>43.991</c:v>
                </c:pt>
                <c:pt idx="6">
                  <c:v>45.493400000000001</c:v>
                </c:pt>
                <c:pt idx="7">
                  <c:v>29.913599999999999</c:v>
                </c:pt>
                <c:pt idx="8">
                  <c:v>43.890999999999998</c:v>
                </c:pt>
                <c:pt idx="9">
                  <c:v>49.894399999999997</c:v>
                </c:pt>
                <c:pt idx="10">
                  <c:v>35.374200000000002</c:v>
                </c:pt>
                <c:pt idx="11">
                  <c:v>31.985800000000001</c:v>
                </c:pt>
                <c:pt idx="12">
                  <c:v>39.769500000000001</c:v>
                </c:pt>
                <c:pt idx="13">
                  <c:v>48.1357</c:v>
                </c:pt>
                <c:pt idx="14">
                  <c:v>29.9055</c:v>
                </c:pt>
                <c:pt idx="15">
                  <c:v>25.590599999999998</c:v>
                </c:pt>
                <c:pt idx="16">
                  <c:v>15.689</c:v>
                </c:pt>
                <c:pt idx="17">
                  <c:v>18.128599999999999</c:v>
                </c:pt>
                <c:pt idx="18">
                  <c:v>21.4956</c:v>
                </c:pt>
                <c:pt idx="19">
                  <c:v>50.1477</c:v>
                </c:pt>
                <c:pt idx="20">
                  <c:v>41.079099999999997</c:v>
                </c:pt>
                <c:pt idx="21">
                  <c:v>38.0242</c:v>
                </c:pt>
                <c:pt idx="22">
                  <c:v>19.11</c:v>
                </c:pt>
                <c:pt idx="23">
                  <c:v>40.166200000000003</c:v>
                </c:pt>
                <c:pt idx="24">
                  <c:v>41.567300000000003</c:v>
                </c:pt>
                <c:pt idx="25">
                  <c:v>18.5688</c:v>
                </c:pt>
                <c:pt idx="26">
                  <c:v>44.276200000000003</c:v>
                </c:pt>
                <c:pt idx="27">
                  <c:v>38.909500000000001</c:v>
                </c:pt>
                <c:pt idx="28">
                  <c:v>35.680300000000003</c:v>
                </c:pt>
                <c:pt idx="29">
                  <c:v>16.995100000000001</c:v>
                </c:pt>
                <c:pt idx="30">
                  <c:v>43.016399999999997</c:v>
                </c:pt>
                <c:pt idx="31">
                  <c:v>28.077400000000001</c:v>
                </c:pt>
                <c:pt idx="32">
                  <c:v>43.648000000000003</c:v>
                </c:pt>
                <c:pt idx="33">
                  <c:v>44.012799999999999</c:v>
                </c:pt>
                <c:pt idx="34">
                  <c:v>32.065300000000001</c:v>
                </c:pt>
                <c:pt idx="35">
                  <c:v>38.783499999999997</c:v>
                </c:pt>
                <c:pt idx="36">
                  <c:v>13.554500000000001</c:v>
                </c:pt>
                <c:pt idx="37">
                  <c:v>15.5505</c:v>
                </c:pt>
                <c:pt idx="38">
                  <c:v>12.9414</c:v>
                </c:pt>
                <c:pt idx="39">
                  <c:v>12.573399999999999</c:v>
                </c:pt>
                <c:pt idx="40">
                  <c:v>13.578900000000001</c:v>
                </c:pt>
                <c:pt idx="41">
                  <c:v>11.452400000000001</c:v>
                </c:pt>
                <c:pt idx="42">
                  <c:v>40.790300000000002</c:v>
                </c:pt>
                <c:pt idx="43">
                  <c:v>25.0504</c:v>
                </c:pt>
                <c:pt idx="44">
                  <c:v>30.158300000000001</c:v>
                </c:pt>
                <c:pt idx="45">
                  <c:v>34.356200000000001</c:v>
                </c:pt>
                <c:pt idx="46">
                  <c:v>38.304699999999997</c:v>
                </c:pt>
                <c:pt idx="47">
                  <c:v>35.944899999999997</c:v>
                </c:pt>
              </c:numCache>
            </c:numRef>
          </c:val>
          <c:smooth val="0"/>
          <c:extLst>
            <c:ext xmlns:c16="http://schemas.microsoft.com/office/drawing/2014/chart" uri="{C3380CC4-5D6E-409C-BE32-E72D297353CC}">
              <c16:uniqueId val="{00000011-7907-4C0E-B0CC-0BD99446C89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907-4C0E-B0CC-0BD99446C89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8.1999999999999993</c:v>
                </c:pt>
                <c:pt idx="1">
                  <c:v>8.1</c:v>
                </c:pt>
                <c:pt idx="2">
                  <c:v>8.1999999999999993</c:v>
                </c:pt>
                <c:pt idx="3">
                  <c:v>8.3000000000000007</c:v>
                </c:pt>
                <c:pt idx="4">
                  <c:v>8.3000000000000007</c:v>
                </c:pt>
                <c:pt idx="5">
                  <c:v>8.5</c:v>
                </c:pt>
                <c:pt idx="6">
                  <c:v>8.8000000000000007</c:v>
                </c:pt>
                <c:pt idx="7">
                  <c:v>8.9</c:v>
                </c:pt>
                <c:pt idx="8">
                  <c:v>9</c:v>
                </c:pt>
                <c:pt idx="9">
                  <c:v>9.1</c:v>
                </c:pt>
                <c:pt idx="10">
                  <c:v>9.1999999999999993</c:v>
                </c:pt>
                <c:pt idx="11">
                  <c:v>8.8000000000000007</c:v>
                </c:pt>
                <c:pt idx="12">
                  <c:v>8.5</c:v>
                </c:pt>
                <c:pt idx="13">
                  <c:v>8.1</c:v>
                </c:pt>
                <c:pt idx="14">
                  <c:v>8.3000000000000007</c:v>
                </c:pt>
                <c:pt idx="15">
                  <c:v>8.6</c:v>
                </c:pt>
                <c:pt idx="16">
                  <c:v>8.5</c:v>
                </c:pt>
                <c:pt idx="17">
                  <c:v>8.6</c:v>
                </c:pt>
                <c:pt idx="18">
                  <c:v>8.5</c:v>
                </c:pt>
                <c:pt idx="19">
                  <c:v>8.6</c:v>
                </c:pt>
                <c:pt idx="20">
                  <c:v>8.6999999999999993</c:v>
                </c:pt>
                <c:pt idx="21">
                  <c:v>8.6</c:v>
                </c:pt>
                <c:pt idx="22">
                  <c:v>8.5</c:v>
                </c:pt>
                <c:pt idx="23">
                  <c:v>8.6999999999999993</c:v>
                </c:pt>
                <c:pt idx="24">
                  <c:v>8.5</c:v>
                </c:pt>
                <c:pt idx="25">
                  <c:v>8.4</c:v>
                </c:pt>
                <c:pt idx="26">
                  <c:v>8.1999999999999993</c:v>
                </c:pt>
                <c:pt idx="27">
                  <c:v>8</c:v>
                </c:pt>
                <c:pt idx="28">
                  <c:v>7.8</c:v>
                </c:pt>
                <c:pt idx="29">
                  <c:v>8.1999999999999993</c:v>
                </c:pt>
                <c:pt idx="30">
                  <c:v>8.5</c:v>
                </c:pt>
                <c:pt idx="31">
                  <c:v>8.1</c:v>
                </c:pt>
                <c:pt idx="32">
                  <c:v>8.1999999999999993</c:v>
                </c:pt>
                <c:pt idx="33">
                  <c:v>8.3000000000000007</c:v>
                </c:pt>
                <c:pt idx="34">
                  <c:v>8.8000000000000007</c:v>
                </c:pt>
                <c:pt idx="35">
                  <c:v>9.1</c:v>
                </c:pt>
                <c:pt idx="36">
                  <c:v>9</c:v>
                </c:pt>
                <c:pt idx="37">
                  <c:v>9.1</c:v>
                </c:pt>
                <c:pt idx="38">
                  <c:v>9</c:v>
                </c:pt>
                <c:pt idx="39">
                  <c:v>8.6</c:v>
                </c:pt>
                <c:pt idx="40">
                  <c:v>8.6999999999999993</c:v>
                </c:pt>
                <c:pt idx="41">
                  <c:v>8.8000000000000007</c:v>
                </c:pt>
                <c:pt idx="42">
                  <c:v>8.8000000000000007</c:v>
                </c:pt>
                <c:pt idx="43">
                  <c:v>9.3000000000000007</c:v>
                </c:pt>
                <c:pt idx="44">
                  <c:v>9.4</c:v>
                </c:pt>
                <c:pt idx="45">
                  <c:v>9.5</c:v>
                </c:pt>
                <c:pt idx="46">
                  <c:v>9.5</c:v>
                </c:pt>
                <c:pt idx="47">
                  <c:v>9.5</c:v>
                </c:pt>
              </c:numCache>
            </c:numRef>
          </c:val>
          <c:smooth val="0"/>
          <c:extLst>
            <c:ext xmlns:c16="http://schemas.microsoft.com/office/drawing/2014/chart" uri="{C3380CC4-5D6E-409C-BE32-E72D297353CC}">
              <c16:uniqueId val="{00000013-7907-4C0E-B0CC-0BD99446C89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907-4C0E-B0CC-0BD99446C8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122.68895000000001</c:v>
                </c:pt>
                <c:pt idx="1">
                  <c:v>154.13781</c:v>
                </c:pt>
                <c:pt idx="2">
                  <c:v>134.65780000000001</c:v>
                </c:pt>
                <c:pt idx="3">
                  <c:v>86.028499999999994</c:v>
                </c:pt>
                <c:pt idx="4">
                  <c:v>138.77619000000001</c:v>
                </c:pt>
                <c:pt idx="5">
                  <c:v>139.85163</c:v>
                </c:pt>
                <c:pt idx="6">
                  <c:v>134.24827999999999</c:v>
                </c:pt>
                <c:pt idx="7">
                  <c:v>109.52061999999999</c:v>
                </c:pt>
                <c:pt idx="8">
                  <c:v>79.993660000000006</c:v>
                </c:pt>
                <c:pt idx="9">
                  <c:v>127.49209</c:v>
                </c:pt>
                <c:pt idx="10">
                  <c:v>101.58709</c:v>
                </c:pt>
                <c:pt idx="11">
                  <c:v>118.36005</c:v>
                </c:pt>
                <c:pt idx="12">
                  <c:v>86.467839999999995</c:v>
                </c:pt>
                <c:pt idx="13">
                  <c:v>117.09273</c:v>
                </c:pt>
                <c:pt idx="14">
                  <c:v>122.40447</c:v>
                </c:pt>
                <c:pt idx="15">
                  <c:v>106.49378</c:v>
                </c:pt>
                <c:pt idx="16">
                  <c:v>91.253649999999993</c:v>
                </c:pt>
                <c:pt idx="17">
                  <c:v>84.852050000000006</c:v>
                </c:pt>
                <c:pt idx="18">
                  <c:v>105.17144999999999</c:v>
                </c:pt>
                <c:pt idx="19">
                  <c:v>66.10154</c:v>
                </c:pt>
                <c:pt idx="20">
                  <c:v>96.398989999999998</c:v>
                </c:pt>
                <c:pt idx="21">
                  <c:v>153.8878</c:v>
                </c:pt>
                <c:pt idx="22">
                  <c:v>81.692800000000005</c:v>
                </c:pt>
                <c:pt idx="23">
                  <c:v>147.11806000000001</c:v>
                </c:pt>
                <c:pt idx="24">
                  <c:v>122.98677000000001</c:v>
                </c:pt>
                <c:pt idx="25">
                  <c:v>135.39223000000001</c:v>
                </c:pt>
                <c:pt idx="26">
                  <c:v>93.708349999999996</c:v>
                </c:pt>
                <c:pt idx="27">
                  <c:v>109.63494</c:v>
                </c:pt>
                <c:pt idx="28">
                  <c:v>143.01480000000001</c:v>
                </c:pt>
                <c:pt idx="29">
                  <c:v>115.60395</c:v>
                </c:pt>
                <c:pt idx="30">
                  <c:v>64.058819999999997</c:v>
                </c:pt>
                <c:pt idx="31">
                  <c:v>153.70531</c:v>
                </c:pt>
                <c:pt idx="32">
                  <c:v>53.59599</c:v>
                </c:pt>
                <c:pt idx="33">
                  <c:v>86.869950000000003</c:v>
                </c:pt>
                <c:pt idx="34">
                  <c:v>51.773229999999998</c:v>
                </c:pt>
                <c:pt idx="35">
                  <c:v>44.557220000000001</c:v>
                </c:pt>
                <c:pt idx="36">
                  <c:v>34.676960000000001</c:v>
                </c:pt>
                <c:pt idx="37">
                  <c:v>30.094860000000001</c:v>
                </c:pt>
                <c:pt idx="38">
                  <c:v>29.181370000000001</c:v>
                </c:pt>
                <c:pt idx="39">
                  <c:v>29.993500000000001</c:v>
                </c:pt>
                <c:pt idx="40">
                  <c:v>34.016449999999999</c:v>
                </c:pt>
                <c:pt idx="41">
                  <c:v>31.622319999999998</c:v>
                </c:pt>
                <c:pt idx="42">
                  <c:v>33.546779999999998</c:v>
                </c:pt>
                <c:pt idx="43">
                  <c:v>35.488280000000003</c:v>
                </c:pt>
                <c:pt idx="44">
                  <c:v>49.707360000000001</c:v>
                </c:pt>
                <c:pt idx="45">
                  <c:v>45.722200000000001</c:v>
                </c:pt>
                <c:pt idx="46">
                  <c:v>40.055680000000002</c:v>
                </c:pt>
                <c:pt idx="47">
                  <c:v>48.066160000000004</c:v>
                </c:pt>
              </c:numCache>
            </c:numRef>
          </c:val>
          <c:smooth val="0"/>
          <c:extLst>
            <c:ext xmlns:c16="http://schemas.microsoft.com/office/drawing/2014/chart" uri="{C3380CC4-5D6E-409C-BE32-E72D297353CC}">
              <c16:uniqueId val="{00000000-6D09-4B69-9A2A-225A78E9168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6D09-4B69-9A2A-225A78E9168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7.0979299999999999</c:v>
                </c:pt>
                <c:pt idx="1">
                  <c:v>6.8981899999999996</c:v>
                </c:pt>
                <c:pt idx="2">
                  <c:v>6.6214500000000003</c:v>
                </c:pt>
                <c:pt idx="3">
                  <c:v>6.93642</c:v>
                </c:pt>
                <c:pt idx="4">
                  <c:v>6.91967</c:v>
                </c:pt>
                <c:pt idx="5">
                  <c:v>6.9312899999999997</c:v>
                </c:pt>
                <c:pt idx="6">
                  <c:v>6.9833999999999996</c:v>
                </c:pt>
                <c:pt idx="7">
                  <c:v>6.9079199999999998</c:v>
                </c:pt>
                <c:pt idx="8">
                  <c:v>7.0406899999999997</c:v>
                </c:pt>
                <c:pt idx="9">
                  <c:v>6.9478200000000001</c:v>
                </c:pt>
                <c:pt idx="10">
                  <c:v>6.9982699999999998</c:v>
                </c:pt>
                <c:pt idx="11">
                  <c:v>6.8535399999999997</c:v>
                </c:pt>
                <c:pt idx="12">
                  <c:v>7.1943099999999998</c:v>
                </c:pt>
                <c:pt idx="13">
                  <c:v>7.2513100000000001</c:v>
                </c:pt>
                <c:pt idx="14">
                  <c:v>7.2983900000000004</c:v>
                </c:pt>
                <c:pt idx="15">
                  <c:v>7.4544899999999998</c:v>
                </c:pt>
                <c:pt idx="16">
                  <c:v>7.8292900000000003</c:v>
                </c:pt>
                <c:pt idx="17">
                  <c:v>8.0733499999999996</c:v>
                </c:pt>
                <c:pt idx="18">
                  <c:v>8.2782</c:v>
                </c:pt>
                <c:pt idx="19">
                  <c:v>8.3065300000000004</c:v>
                </c:pt>
                <c:pt idx="20">
                  <c:v>7.8357299999999999</c:v>
                </c:pt>
                <c:pt idx="21">
                  <c:v>7.56067</c:v>
                </c:pt>
                <c:pt idx="22">
                  <c:v>7.3563200000000002</c:v>
                </c:pt>
                <c:pt idx="23">
                  <c:v>7.4235899999999999</c:v>
                </c:pt>
                <c:pt idx="24">
                  <c:v>7.5707800000000001</c:v>
                </c:pt>
                <c:pt idx="25">
                  <c:v>7.4241000000000001</c:v>
                </c:pt>
                <c:pt idx="26">
                  <c:v>7.4551400000000001</c:v>
                </c:pt>
                <c:pt idx="27">
                  <c:v>7.5434900000000003</c:v>
                </c:pt>
                <c:pt idx="28">
                  <c:v>7.1979800000000003</c:v>
                </c:pt>
                <c:pt idx="29">
                  <c:v>7.14323</c:v>
                </c:pt>
                <c:pt idx="30">
                  <c:v>7.0566199999999997</c:v>
                </c:pt>
                <c:pt idx="31">
                  <c:v>6.8930699999999998</c:v>
                </c:pt>
                <c:pt idx="32">
                  <c:v>7.1874700000000002</c:v>
                </c:pt>
                <c:pt idx="33">
                  <c:v>7.2432499999999997</c:v>
                </c:pt>
                <c:pt idx="34">
                  <c:v>7.3496899999999998</c:v>
                </c:pt>
                <c:pt idx="35">
                  <c:v>7.4798400000000003</c:v>
                </c:pt>
                <c:pt idx="36">
                  <c:v>7.1712300000000004</c:v>
                </c:pt>
                <c:pt idx="37">
                  <c:v>5.8286699999999998</c:v>
                </c:pt>
                <c:pt idx="38">
                  <c:v>5.82721</c:v>
                </c:pt>
                <c:pt idx="39">
                  <c:v>5.7762500000000001</c:v>
                </c:pt>
                <c:pt idx="40">
                  <c:v>5.87995</c:v>
                </c:pt>
                <c:pt idx="41">
                  <c:v>5.8659999999999997</c:v>
                </c:pt>
                <c:pt idx="42">
                  <c:v>6.7436400000000001</c:v>
                </c:pt>
                <c:pt idx="43">
                  <c:v>7.0216000000000003</c:v>
                </c:pt>
                <c:pt idx="44">
                  <c:v>7.10487</c:v>
                </c:pt>
                <c:pt idx="45">
                  <c:v>7.1089900000000004</c:v>
                </c:pt>
                <c:pt idx="46">
                  <c:v>6.9784600000000001</c:v>
                </c:pt>
                <c:pt idx="47">
                  <c:v>6.9811300000000003</c:v>
                </c:pt>
              </c:numCache>
            </c:numRef>
          </c:val>
          <c:smooth val="0"/>
          <c:extLst>
            <c:ext xmlns:c16="http://schemas.microsoft.com/office/drawing/2014/chart" uri="{C3380CC4-5D6E-409C-BE32-E72D297353CC}">
              <c16:uniqueId val="{00000002-6D09-4B69-9A2A-225A78E9168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6D09-4B69-9A2A-225A78E9168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6D09-4B69-9A2A-225A78E9168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15.1</c:v>
                </c:pt>
                <c:pt idx="1">
                  <c:v>16.32</c:v>
                </c:pt>
                <c:pt idx="2">
                  <c:v>16.57</c:v>
                </c:pt>
                <c:pt idx="3">
                  <c:v>16.46</c:v>
                </c:pt>
                <c:pt idx="4">
                  <c:v>16.03</c:v>
                </c:pt>
                <c:pt idx="5">
                  <c:v>15.48</c:v>
                </c:pt>
                <c:pt idx="6">
                  <c:v>15.44</c:v>
                </c:pt>
                <c:pt idx="7">
                  <c:v>15.42</c:v>
                </c:pt>
                <c:pt idx="8">
                  <c:v>15.01</c:v>
                </c:pt>
                <c:pt idx="9">
                  <c:v>15.3</c:v>
                </c:pt>
                <c:pt idx="10">
                  <c:v>15.34</c:v>
                </c:pt>
                <c:pt idx="11">
                  <c:v>15.58</c:v>
                </c:pt>
                <c:pt idx="12">
                  <c:v>15.95</c:v>
                </c:pt>
                <c:pt idx="13">
                  <c:v>16.239999999999998</c:v>
                </c:pt>
                <c:pt idx="14">
                  <c:v>15.91</c:v>
                </c:pt>
                <c:pt idx="15">
                  <c:v>16.72</c:v>
                </c:pt>
                <c:pt idx="16">
                  <c:v>16.22</c:v>
                </c:pt>
                <c:pt idx="17">
                  <c:v>16.809999999999999</c:v>
                </c:pt>
                <c:pt idx="18">
                  <c:v>16.29</c:v>
                </c:pt>
                <c:pt idx="19">
                  <c:v>16.29</c:v>
                </c:pt>
                <c:pt idx="20">
                  <c:v>16.14</c:v>
                </c:pt>
                <c:pt idx="21">
                  <c:v>15.78</c:v>
                </c:pt>
                <c:pt idx="22">
                  <c:v>16.3</c:v>
                </c:pt>
                <c:pt idx="23">
                  <c:v>16.77</c:v>
                </c:pt>
                <c:pt idx="24">
                  <c:v>16.940000000000001</c:v>
                </c:pt>
                <c:pt idx="25">
                  <c:v>16.97</c:v>
                </c:pt>
                <c:pt idx="26">
                  <c:v>16.88</c:v>
                </c:pt>
                <c:pt idx="27">
                  <c:v>16.649999999999999</c:v>
                </c:pt>
                <c:pt idx="28">
                  <c:v>16.350000000000001</c:v>
                </c:pt>
                <c:pt idx="29">
                  <c:v>15.91</c:v>
                </c:pt>
                <c:pt idx="30">
                  <c:v>15.49</c:v>
                </c:pt>
                <c:pt idx="31">
                  <c:v>14.89</c:v>
                </c:pt>
                <c:pt idx="32">
                  <c:v>13.28</c:v>
                </c:pt>
                <c:pt idx="33">
                  <c:v>13.21</c:v>
                </c:pt>
                <c:pt idx="34">
                  <c:v>13.53</c:v>
                </c:pt>
                <c:pt idx="35">
                  <c:v>14.23</c:v>
                </c:pt>
                <c:pt idx="36">
                  <c:v>14.78</c:v>
                </c:pt>
                <c:pt idx="37">
                  <c:v>15.46</c:v>
                </c:pt>
                <c:pt idx="38">
                  <c:v>16.72</c:v>
                </c:pt>
                <c:pt idx="39">
                  <c:v>16.579999999999998</c:v>
                </c:pt>
                <c:pt idx="40">
                  <c:v>16.760000000000002</c:v>
                </c:pt>
                <c:pt idx="41">
                  <c:v>16.989999999999998</c:v>
                </c:pt>
                <c:pt idx="42">
                  <c:v>17.12</c:v>
                </c:pt>
                <c:pt idx="43">
                  <c:v>16.8</c:v>
                </c:pt>
                <c:pt idx="44">
                  <c:v>16.670000000000002</c:v>
                </c:pt>
                <c:pt idx="45">
                  <c:v>16.38</c:v>
                </c:pt>
                <c:pt idx="46">
                  <c:v>15.09</c:v>
                </c:pt>
                <c:pt idx="47">
                  <c:v>14.53</c:v>
                </c:pt>
              </c:numCache>
            </c:numRef>
          </c:val>
          <c:smooth val="0"/>
          <c:extLst>
            <c:ext xmlns:c16="http://schemas.microsoft.com/office/drawing/2014/chart" uri="{C3380CC4-5D6E-409C-BE32-E72D297353CC}">
              <c16:uniqueId val="{00000005-6D09-4B69-9A2A-225A78E9168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6D09-4B69-9A2A-225A78E9168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6D09-4B69-9A2A-225A78E9168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0.5</c:v>
                </c:pt>
                <c:pt idx="1">
                  <c:v>0.5</c:v>
                </c:pt>
                <c:pt idx="2">
                  <c:v>0.5</c:v>
                </c:pt>
                <c:pt idx="3">
                  <c:v>0.5</c:v>
                </c:pt>
                <c:pt idx="4">
                  <c:v>0.5</c:v>
                </c:pt>
                <c:pt idx="5">
                  <c:v>0.5</c:v>
                </c:pt>
                <c:pt idx="6">
                  <c:v>0.5</c:v>
                </c:pt>
                <c:pt idx="7">
                  <c:v>0.5</c:v>
                </c:pt>
                <c:pt idx="8">
                  <c:v>0.4</c:v>
                </c:pt>
                <c:pt idx="9">
                  <c:v>0.5</c:v>
                </c:pt>
                <c:pt idx="10">
                  <c:v>0.5</c:v>
                </c:pt>
                <c:pt idx="11">
                  <c:v>0.4</c:v>
                </c:pt>
                <c:pt idx="12">
                  <c:v>0.4</c:v>
                </c:pt>
                <c:pt idx="13">
                  <c:v>0.4</c:v>
                </c:pt>
                <c:pt idx="14">
                  <c:v>0.4</c:v>
                </c:pt>
                <c:pt idx="15">
                  <c:v>0.5</c:v>
                </c:pt>
                <c:pt idx="16">
                  <c:v>0.4</c:v>
                </c:pt>
                <c:pt idx="17">
                  <c:v>0.5</c:v>
                </c:pt>
                <c:pt idx="18">
                  <c:v>0.6</c:v>
                </c:pt>
                <c:pt idx="19">
                  <c:v>0.7</c:v>
                </c:pt>
                <c:pt idx="20">
                  <c:v>0.7</c:v>
                </c:pt>
                <c:pt idx="21">
                  <c:v>0.8</c:v>
                </c:pt>
                <c:pt idx="22">
                  <c:v>0.7</c:v>
                </c:pt>
                <c:pt idx="23">
                  <c:v>0.6</c:v>
                </c:pt>
                <c:pt idx="24">
                  <c:v>0.6</c:v>
                </c:pt>
                <c:pt idx="25">
                  <c:v>0.6</c:v>
                </c:pt>
                <c:pt idx="26">
                  <c:v>0.6</c:v>
                </c:pt>
                <c:pt idx="27">
                  <c:v>0.7</c:v>
                </c:pt>
                <c:pt idx="28">
                  <c:v>0.7</c:v>
                </c:pt>
                <c:pt idx="29">
                  <c:v>0.7</c:v>
                </c:pt>
                <c:pt idx="30">
                  <c:v>0.7</c:v>
                </c:pt>
                <c:pt idx="31">
                  <c:v>0.7</c:v>
                </c:pt>
                <c:pt idx="32">
                  <c:v>0.7</c:v>
                </c:pt>
                <c:pt idx="33">
                  <c:v>0.5</c:v>
                </c:pt>
                <c:pt idx="34">
                  <c:v>0.6</c:v>
                </c:pt>
                <c:pt idx="35">
                  <c:v>0.7</c:v>
                </c:pt>
                <c:pt idx="36">
                  <c:v>0.6</c:v>
                </c:pt>
                <c:pt idx="37">
                  <c:v>0.6</c:v>
                </c:pt>
                <c:pt idx="38">
                  <c:v>0.5</c:v>
                </c:pt>
                <c:pt idx="39">
                  <c:v>0.6</c:v>
                </c:pt>
                <c:pt idx="40">
                  <c:v>0.7</c:v>
                </c:pt>
                <c:pt idx="41">
                  <c:v>0.7</c:v>
                </c:pt>
                <c:pt idx="42">
                  <c:v>2.9</c:v>
                </c:pt>
                <c:pt idx="43">
                  <c:v>3.6</c:v>
                </c:pt>
                <c:pt idx="44">
                  <c:v>5.3</c:v>
                </c:pt>
                <c:pt idx="45">
                  <c:v>2.8</c:v>
                </c:pt>
                <c:pt idx="46">
                  <c:v>1.8</c:v>
                </c:pt>
                <c:pt idx="47">
                  <c:v>1.8</c:v>
                </c:pt>
              </c:numCache>
            </c:numRef>
          </c:val>
          <c:smooth val="0"/>
          <c:extLst>
            <c:ext xmlns:c16="http://schemas.microsoft.com/office/drawing/2014/chart" uri="{C3380CC4-5D6E-409C-BE32-E72D297353CC}">
              <c16:uniqueId val="{00000008-6D09-4B69-9A2A-225A78E9168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6D09-4B69-9A2A-225A78E9168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8.7295999999999996</c:v>
                </c:pt>
                <c:pt idx="1">
                  <c:v>3.7143000000000002</c:v>
                </c:pt>
                <c:pt idx="2">
                  <c:v>5.7007000000000003</c:v>
                </c:pt>
                <c:pt idx="3">
                  <c:v>4.6136999999999997</c:v>
                </c:pt>
                <c:pt idx="4">
                  <c:v>4.2752999999999997</c:v>
                </c:pt>
                <c:pt idx="5">
                  <c:v>4.3148999999999997</c:v>
                </c:pt>
                <c:pt idx="6">
                  <c:v>2.8399000000000001</c:v>
                </c:pt>
                <c:pt idx="7">
                  <c:v>7.0726000000000004</c:v>
                </c:pt>
                <c:pt idx="8">
                  <c:v>6.8244999999999996</c:v>
                </c:pt>
                <c:pt idx="9">
                  <c:v>5.8196000000000003</c:v>
                </c:pt>
                <c:pt idx="10">
                  <c:v>5.2565999999999997</c:v>
                </c:pt>
                <c:pt idx="11">
                  <c:v>3.3780999999999999</c:v>
                </c:pt>
                <c:pt idx="12">
                  <c:v>5.8910999999999998</c:v>
                </c:pt>
                <c:pt idx="13">
                  <c:v>2.0735000000000001</c:v>
                </c:pt>
                <c:pt idx="14">
                  <c:v>2.1894999999999998</c:v>
                </c:pt>
                <c:pt idx="15">
                  <c:v>6.8333000000000004</c:v>
                </c:pt>
                <c:pt idx="16">
                  <c:v>7.5934999999999997</c:v>
                </c:pt>
                <c:pt idx="17">
                  <c:v>6.8803000000000001</c:v>
                </c:pt>
                <c:pt idx="18">
                  <c:v>6.4565999999999999</c:v>
                </c:pt>
                <c:pt idx="19">
                  <c:v>3.8834</c:v>
                </c:pt>
                <c:pt idx="20">
                  <c:v>6.6496000000000004</c:v>
                </c:pt>
                <c:pt idx="21">
                  <c:v>6.1571999999999996</c:v>
                </c:pt>
                <c:pt idx="22">
                  <c:v>8.1748999999999992</c:v>
                </c:pt>
                <c:pt idx="23">
                  <c:v>8.1951999999999998</c:v>
                </c:pt>
                <c:pt idx="24">
                  <c:v>5.6223000000000001</c:v>
                </c:pt>
                <c:pt idx="25">
                  <c:v>4.9596</c:v>
                </c:pt>
                <c:pt idx="26">
                  <c:v>7.1548999999999996</c:v>
                </c:pt>
                <c:pt idx="27">
                  <c:v>5.4618000000000002</c:v>
                </c:pt>
                <c:pt idx="28">
                  <c:v>2.3182</c:v>
                </c:pt>
                <c:pt idx="29">
                  <c:v>1.575</c:v>
                </c:pt>
                <c:pt idx="30">
                  <c:v>1.3019000000000001</c:v>
                </c:pt>
                <c:pt idx="31">
                  <c:v>1.3724000000000001</c:v>
                </c:pt>
                <c:pt idx="32">
                  <c:v>1.1698999999999999</c:v>
                </c:pt>
                <c:pt idx="33">
                  <c:v>1.2237</c:v>
                </c:pt>
                <c:pt idx="34">
                  <c:v>1.1737</c:v>
                </c:pt>
                <c:pt idx="35">
                  <c:v>1.1097999999999999</c:v>
                </c:pt>
                <c:pt idx="36">
                  <c:v>0.9254</c:v>
                </c:pt>
                <c:pt idx="37">
                  <c:v>0.84179999999999999</c:v>
                </c:pt>
                <c:pt idx="38">
                  <c:v>0.73440000000000005</c:v>
                </c:pt>
                <c:pt idx="39">
                  <c:v>0.75829999999999997</c:v>
                </c:pt>
                <c:pt idx="40">
                  <c:v>0.88590000000000002</c:v>
                </c:pt>
                <c:pt idx="41">
                  <c:v>0.86529999999999996</c:v>
                </c:pt>
                <c:pt idx="42">
                  <c:v>1.1604000000000001</c:v>
                </c:pt>
                <c:pt idx="43">
                  <c:v>1.6126</c:v>
                </c:pt>
                <c:pt idx="44">
                  <c:v>1.4793000000000001</c:v>
                </c:pt>
                <c:pt idx="45">
                  <c:v>1.4691000000000001</c:v>
                </c:pt>
                <c:pt idx="46">
                  <c:v>3.5032999999999999</c:v>
                </c:pt>
                <c:pt idx="47">
                  <c:v>3.9302000000000001</c:v>
                </c:pt>
              </c:numCache>
            </c:numRef>
          </c:val>
          <c:smooth val="0"/>
          <c:extLst>
            <c:ext xmlns:c16="http://schemas.microsoft.com/office/drawing/2014/chart" uri="{C3380CC4-5D6E-409C-BE32-E72D297353CC}">
              <c16:uniqueId val="{0000000A-6D09-4B69-9A2A-225A78E9168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6D09-4B69-9A2A-225A78E9168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6D09-4B69-9A2A-225A78E9168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6D09-4B69-9A2A-225A78E9168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1.1254999999999999</c:v>
                </c:pt>
                <c:pt idx="1">
                  <c:v>1.0441</c:v>
                </c:pt>
                <c:pt idx="2">
                  <c:v>0.96020000000000005</c:v>
                </c:pt>
                <c:pt idx="3">
                  <c:v>0.92190000000000005</c:v>
                </c:pt>
                <c:pt idx="4">
                  <c:v>0.89890000000000003</c:v>
                </c:pt>
                <c:pt idx="5">
                  <c:v>0.87729999999999997</c:v>
                </c:pt>
                <c:pt idx="6">
                  <c:v>0.86770000000000003</c:v>
                </c:pt>
                <c:pt idx="7">
                  <c:v>0.86409999999999998</c:v>
                </c:pt>
                <c:pt idx="8">
                  <c:v>0.84630000000000005</c:v>
                </c:pt>
                <c:pt idx="9">
                  <c:v>0.83199999999999996</c:v>
                </c:pt>
                <c:pt idx="10">
                  <c:v>0.83889999999999998</c:v>
                </c:pt>
                <c:pt idx="11">
                  <c:v>0.85360000000000003</c:v>
                </c:pt>
                <c:pt idx="12">
                  <c:v>1.1629</c:v>
                </c:pt>
                <c:pt idx="13">
                  <c:v>1.2595000000000001</c:v>
                </c:pt>
                <c:pt idx="14">
                  <c:v>1.5626</c:v>
                </c:pt>
                <c:pt idx="15">
                  <c:v>1.5637000000000001</c:v>
                </c:pt>
                <c:pt idx="16">
                  <c:v>2.1141999999999999</c:v>
                </c:pt>
                <c:pt idx="17">
                  <c:v>2.7029000000000001</c:v>
                </c:pt>
                <c:pt idx="18">
                  <c:v>3.0670999999999999</c:v>
                </c:pt>
                <c:pt idx="19">
                  <c:v>3.3656000000000001</c:v>
                </c:pt>
                <c:pt idx="20">
                  <c:v>3.8083</c:v>
                </c:pt>
                <c:pt idx="21">
                  <c:v>4.0705999999999998</c:v>
                </c:pt>
                <c:pt idx="22">
                  <c:v>4.3300999999999998</c:v>
                </c:pt>
                <c:pt idx="23">
                  <c:v>4.4368999999999996</c:v>
                </c:pt>
                <c:pt idx="24">
                  <c:v>4.5526999999999997</c:v>
                </c:pt>
                <c:pt idx="25">
                  <c:v>4.5609999999999999</c:v>
                </c:pt>
                <c:pt idx="26">
                  <c:v>4.5717999999999996</c:v>
                </c:pt>
                <c:pt idx="27">
                  <c:v>4.5698999999999996</c:v>
                </c:pt>
                <c:pt idx="28">
                  <c:v>4.6917999999999997</c:v>
                </c:pt>
                <c:pt idx="29">
                  <c:v>4.8646000000000003</c:v>
                </c:pt>
                <c:pt idx="30">
                  <c:v>4.867</c:v>
                </c:pt>
                <c:pt idx="31">
                  <c:v>4.8655999999999997</c:v>
                </c:pt>
                <c:pt idx="32">
                  <c:v>4.7910000000000004</c:v>
                </c:pt>
                <c:pt idx="33">
                  <c:v>4.8525</c:v>
                </c:pt>
                <c:pt idx="34">
                  <c:v>4.8548999999999998</c:v>
                </c:pt>
                <c:pt idx="35">
                  <c:v>4.8391999999999999</c:v>
                </c:pt>
                <c:pt idx="36">
                  <c:v>4.7439</c:v>
                </c:pt>
                <c:pt idx="37">
                  <c:v>4.6798999999999999</c:v>
                </c:pt>
                <c:pt idx="38">
                  <c:v>4.6341999999999999</c:v>
                </c:pt>
                <c:pt idx="39">
                  <c:v>4.6391</c:v>
                </c:pt>
                <c:pt idx="40">
                  <c:v>4.5368000000000004</c:v>
                </c:pt>
                <c:pt idx="41">
                  <c:v>4.4943</c:v>
                </c:pt>
                <c:pt idx="42">
                  <c:v>4.3997999999999999</c:v>
                </c:pt>
                <c:pt idx="43">
                  <c:v>3.8902000000000001</c:v>
                </c:pt>
                <c:pt idx="44">
                  <c:v>2.6779999999999999</c:v>
                </c:pt>
                <c:pt idx="45">
                  <c:v>1.8527</c:v>
                </c:pt>
                <c:pt idx="46">
                  <c:v>1.4742999999999999</c:v>
                </c:pt>
                <c:pt idx="47">
                  <c:v>1.341</c:v>
                </c:pt>
              </c:numCache>
            </c:numRef>
          </c:val>
          <c:smooth val="0"/>
          <c:extLst>
            <c:ext xmlns:c16="http://schemas.microsoft.com/office/drawing/2014/chart" uri="{C3380CC4-5D6E-409C-BE32-E72D297353CC}">
              <c16:uniqueId val="{0000000E-6D09-4B69-9A2A-225A78E9168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45.888159999999999</c:v>
                </c:pt>
                <c:pt idx="1">
                  <c:v>46.064610000000002</c:v>
                </c:pt>
                <c:pt idx="2">
                  <c:v>46.353720000000003</c:v>
                </c:pt>
                <c:pt idx="3">
                  <c:v>47.15907</c:v>
                </c:pt>
                <c:pt idx="4">
                  <c:v>45.7928</c:v>
                </c:pt>
                <c:pt idx="5">
                  <c:v>46.189979999999998</c:v>
                </c:pt>
                <c:pt idx="6">
                  <c:v>45.188720000000004</c:v>
                </c:pt>
                <c:pt idx="7">
                  <c:v>46.393030000000003</c:v>
                </c:pt>
                <c:pt idx="8">
                  <c:v>46.877679999999998</c:v>
                </c:pt>
                <c:pt idx="9">
                  <c:v>46.669739999999997</c:v>
                </c:pt>
                <c:pt idx="10">
                  <c:v>46.661459999999998</c:v>
                </c:pt>
                <c:pt idx="11">
                  <c:v>47.552340000000001</c:v>
                </c:pt>
                <c:pt idx="12">
                  <c:v>45.409730000000003</c:v>
                </c:pt>
                <c:pt idx="13">
                  <c:v>41.206330000000001</c:v>
                </c:pt>
                <c:pt idx="14">
                  <c:v>45.851289999999999</c:v>
                </c:pt>
                <c:pt idx="15">
                  <c:v>46.646160000000002</c:v>
                </c:pt>
                <c:pt idx="16">
                  <c:v>47.38503</c:v>
                </c:pt>
                <c:pt idx="17">
                  <c:v>47.427819999999997</c:v>
                </c:pt>
                <c:pt idx="18">
                  <c:v>47.071820000000002</c:v>
                </c:pt>
                <c:pt idx="19">
                  <c:v>48.147770000000001</c:v>
                </c:pt>
                <c:pt idx="20">
                  <c:v>46.504469999999998</c:v>
                </c:pt>
                <c:pt idx="21">
                  <c:v>45.674219999999998</c:v>
                </c:pt>
                <c:pt idx="22">
                  <c:v>44.757040000000003</c:v>
                </c:pt>
                <c:pt idx="23">
                  <c:v>45.072659999999999</c:v>
                </c:pt>
                <c:pt idx="24">
                  <c:v>44.835009999999997</c:v>
                </c:pt>
                <c:pt idx="25">
                  <c:v>44.833370000000002</c:v>
                </c:pt>
                <c:pt idx="26">
                  <c:v>42.032229999999998</c:v>
                </c:pt>
                <c:pt idx="27">
                  <c:v>42.820270000000001</c:v>
                </c:pt>
                <c:pt idx="28">
                  <c:v>45.866410000000002</c:v>
                </c:pt>
                <c:pt idx="29">
                  <c:v>44.564309999999999</c:v>
                </c:pt>
                <c:pt idx="30">
                  <c:v>42.664580000000001</c:v>
                </c:pt>
                <c:pt idx="31">
                  <c:v>44.124160000000003</c:v>
                </c:pt>
                <c:pt idx="32">
                  <c:v>42.663229999999999</c:v>
                </c:pt>
                <c:pt idx="33">
                  <c:v>44.420850000000002</c:v>
                </c:pt>
                <c:pt idx="34">
                  <c:v>44.689320000000002</c:v>
                </c:pt>
                <c:pt idx="35">
                  <c:v>45.581850000000003</c:v>
                </c:pt>
                <c:pt idx="36">
                  <c:v>46.49277</c:v>
                </c:pt>
                <c:pt idx="37">
                  <c:v>36.178139999999999</c:v>
                </c:pt>
                <c:pt idx="38">
                  <c:v>35.688870000000001</c:v>
                </c:pt>
                <c:pt idx="39">
                  <c:v>37.392809999999997</c:v>
                </c:pt>
                <c:pt idx="40">
                  <c:v>41.50929</c:v>
                </c:pt>
                <c:pt idx="41">
                  <c:v>46.578539999999997</c:v>
                </c:pt>
                <c:pt idx="42">
                  <c:v>48.801870000000001</c:v>
                </c:pt>
                <c:pt idx="43">
                  <c:v>49.132080000000002</c:v>
                </c:pt>
                <c:pt idx="44">
                  <c:v>48.925759999999997</c:v>
                </c:pt>
                <c:pt idx="45">
                  <c:v>49.363720000000001</c:v>
                </c:pt>
                <c:pt idx="46">
                  <c:v>48.359319999999997</c:v>
                </c:pt>
                <c:pt idx="47">
                  <c:v>48.749879999999997</c:v>
                </c:pt>
              </c:numCache>
            </c:numRef>
          </c:val>
          <c:smooth val="0"/>
          <c:extLst>
            <c:ext xmlns:c16="http://schemas.microsoft.com/office/drawing/2014/chart" uri="{C3380CC4-5D6E-409C-BE32-E72D297353CC}">
              <c16:uniqueId val="{0000000F-6D09-4B69-9A2A-225A78E9168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123.19333</c:v>
                </c:pt>
                <c:pt idx="1">
                  <c:v>123.2974</c:v>
                </c:pt>
                <c:pt idx="2">
                  <c:v>123.57638</c:v>
                </c:pt>
                <c:pt idx="3">
                  <c:v>122.61818</c:v>
                </c:pt>
                <c:pt idx="4">
                  <c:v>121.46335999999999</c:v>
                </c:pt>
                <c:pt idx="5">
                  <c:v>121.51448000000001</c:v>
                </c:pt>
                <c:pt idx="6">
                  <c:v>122.75865</c:v>
                </c:pt>
                <c:pt idx="7">
                  <c:v>123.04864999999999</c:v>
                </c:pt>
                <c:pt idx="8">
                  <c:v>123.17219</c:v>
                </c:pt>
                <c:pt idx="9">
                  <c:v>123.76497999999999</c:v>
                </c:pt>
                <c:pt idx="10">
                  <c:v>124.6266</c:v>
                </c:pt>
                <c:pt idx="11">
                  <c:v>124.14597999999999</c:v>
                </c:pt>
                <c:pt idx="12">
                  <c:v>119.60225</c:v>
                </c:pt>
                <c:pt idx="13">
                  <c:v>118.79989999999999</c:v>
                </c:pt>
                <c:pt idx="14">
                  <c:v>121.91069</c:v>
                </c:pt>
                <c:pt idx="15">
                  <c:v>123.01353</c:v>
                </c:pt>
                <c:pt idx="16">
                  <c:v>122.57668</c:v>
                </c:pt>
                <c:pt idx="17">
                  <c:v>120.56747</c:v>
                </c:pt>
                <c:pt idx="18">
                  <c:v>111.21836999999999</c:v>
                </c:pt>
                <c:pt idx="19">
                  <c:v>109.7893</c:v>
                </c:pt>
                <c:pt idx="20">
                  <c:v>108.54942</c:v>
                </c:pt>
                <c:pt idx="21">
                  <c:v>105.87904</c:v>
                </c:pt>
                <c:pt idx="22">
                  <c:v>107.64052</c:v>
                </c:pt>
                <c:pt idx="23">
                  <c:v>99.560079999999999</c:v>
                </c:pt>
                <c:pt idx="24">
                  <c:v>107.68483000000001</c:v>
                </c:pt>
                <c:pt idx="25">
                  <c:v>106.13045</c:v>
                </c:pt>
                <c:pt idx="26">
                  <c:v>109.32969</c:v>
                </c:pt>
                <c:pt idx="27">
                  <c:v>117.92014</c:v>
                </c:pt>
                <c:pt idx="28">
                  <c:v>117.77025999999999</c:v>
                </c:pt>
                <c:pt idx="29">
                  <c:v>118.95779</c:v>
                </c:pt>
                <c:pt idx="30">
                  <c:v>120.13773</c:v>
                </c:pt>
                <c:pt idx="31">
                  <c:v>121.66431</c:v>
                </c:pt>
                <c:pt idx="32">
                  <c:v>122.97793</c:v>
                </c:pt>
                <c:pt idx="33">
                  <c:v>123.81036</c:v>
                </c:pt>
                <c:pt idx="34">
                  <c:v>122.96087</c:v>
                </c:pt>
                <c:pt idx="35">
                  <c:v>120.74887</c:v>
                </c:pt>
                <c:pt idx="36">
                  <c:v>116.66763</c:v>
                </c:pt>
                <c:pt idx="37">
                  <c:v>116.42487</c:v>
                </c:pt>
                <c:pt idx="38">
                  <c:v>120.02006</c:v>
                </c:pt>
                <c:pt idx="39">
                  <c:v>122.32268000000001</c:v>
                </c:pt>
                <c:pt idx="40">
                  <c:v>123.03581</c:v>
                </c:pt>
                <c:pt idx="41">
                  <c:v>125.0125</c:v>
                </c:pt>
                <c:pt idx="42">
                  <c:v>124.12899</c:v>
                </c:pt>
                <c:pt idx="43">
                  <c:v>122.78812000000001</c:v>
                </c:pt>
                <c:pt idx="44">
                  <c:v>122.24755999999999</c:v>
                </c:pt>
                <c:pt idx="45">
                  <c:v>122.98735000000001</c:v>
                </c:pt>
                <c:pt idx="46">
                  <c:v>122.40575</c:v>
                </c:pt>
                <c:pt idx="47">
                  <c:v>122.46646</c:v>
                </c:pt>
              </c:numCache>
            </c:numRef>
          </c:val>
          <c:smooth val="0"/>
          <c:extLst>
            <c:ext xmlns:c16="http://schemas.microsoft.com/office/drawing/2014/chart" uri="{C3380CC4-5D6E-409C-BE32-E72D297353CC}">
              <c16:uniqueId val="{00000010-6D09-4B69-9A2A-225A78E9168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27.805499999999999</c:v>
                </c:pt>
                <c:pt idx="1">
                  <c:v>27.691400000000002</c:v>
                </c:pt>
                <c:pt idx="2">
                  <c:v>29.332999999999998</c:v>
                </c:pt>
                <c:pt idx="3">
                  <c:v>29.317599999999999</c:v>
                </c:pt>
                <c:pt idx="4">
                  <c:v>28.450800000000001</c:v>
                </c:pt>
                <c:pt idx="5">
                  <c:v>29.066700000000001</c:v>
                </c:pt>
                <c:pt idx="6">
                  <c:v>28.761800000000001</c:v>
                </c:pt>
                <c:pt idx="7">
                  <c:v>28.881900000000002</c:v>
                </c:pt>
                <c:pt idx="8">
                  <c:v>28.5931</c:v>
                </c:pt>
                <c:pt idx="9">
                  <c:v>29.223800000000001</c:v>
                </c:pt>
                <c:pt idx="10">
                  <c:v>28.273099999999999</c:v>
                </c:pt>
                <c:pt idx="11">
                  <c:v>27.981200000000001</c:v>
                </c:pt>
                <c:pt idx="12">
                  <c:v>24.383600000000001</c:v>
                </c:pt>
                <c:pt idx="13">
                  <c:v>25.148199999999999</c:v>
                </c:pt>
                <c:pt idx="14">
                  <c:v>25.2242</c:v>
                </c:pt>
                <c:pt idx="15">
                  <c:v>27.590399999999999</c:v>
                </c:pt>
                <c:pt idx="16">
                  <c:v>27.903199999999998</c:v>
                </c:pt>
                <c:pt idx="17">
                  <c:v>28.2758</c:v>
                </c:pt>
                <c:pt idx="18">
                  <c:v>28.223500000000001</c:v>
                </c:pt>
                <c:pt idx="19">
                  <c:v>28.5931</c:v>
                </c:pt>
                <c:pt idx="20">
                  <c:v>28.0047</c:v>
                </c:pt>
                <c:pt idx="21">
                  <c:v>28.0655</c:v>
                </c:pt>
                <c:pt idx="22">
                  <c:v>28.098800000000001</c:v>
                </c:pt>
                <c:pt idx="23">
                  <c:v>27.540700000000001</c:v>
                </c:pt>
                <c:pt idx="24">
                  <c:v>27.899100000000001</c:v>
                </c:pt>
                <c:pt idx="25">
                  <c:v>28.305800000000001</c:v>
                </c:pt>
                <c:pt idx="26">
                  <c:v>27.065000000000001</c:v>
                </c:pt>
                <c:pt idx="27">
                  <c:v>27.945900000000002</c:v>
                </c:pt>
                <c:pt idx="28">
                  <c:v>28.913900000000002</c:v>
                </c:pt>
                <c:pt idx="29">
                  <c:v>29.072399999999998</c:v>
                </c:pt>
                <c:pt idx="30">
                  <c:v>28.15</c:v>
                </c:pt>
                <c:pt idx="31">
                  <c:v>28.782399999999999</c:v>
                </c:pt>
                <c:pt idx="32">
                  <c:v>28.540299999999998</c:v>
                </c:pt>
                <c:pt idx="33">
                  <c:v>27.275200000000002</c:v>
                </c:pt>
                <c:pt idx="34">
                  <c:v>27.0517</c:v>
                </c:pt>
                <c:pt idx="35">
                  <c:v>25.448599999999999</c:v>
                </c:pt>
                <c:pt idx="36">
                  <c:v>24.186199999999999</c:v>
                </c:pt>
                <c:pt idx="37">
                  <c:v>24.744900000000001</c:v>
                </c:pt>
                <c:pt idx="38">
                  <c:v>24.9253</c:v>
                </c:pt>
                <c:pt idx="39">
                  <c:v>27.330300000000001</c:v>
                </c:pt>
                <c:pt idx="40">
                  <c:v>28.4222</c:v>
                </c:pt>
                <c:pt idx="41">
                  <c:v>28.800599999999999</c:v>
                </c:pt>
                <c:pt idx="42">
                  <c:v>28.293900000000001</c:v>
                </c:pt>
                <c:pt idx="43">
                  <c:v>28.105399999999999</c:v>
                </c:pt>
                <c:pt idx="44">
                  <c:v>29.142099999999999</c:v>
                </c:pt>
                <c:pt idx="45">
                  <c:v>29.591699999999999</c:v>
                </c:pt>
                <c:pt idx="46">
                  <c:v>29.102900000000002</c:v>
                </c:pt>
                <c:pt idx="47">
                  <c:v>28.115200000000002</c:v>
                </c:pt>
              </c:numCache>
            </c:numRef>
          </c:val>
          <c:smooth val="0"/>
          <c:extLst>
            <c:ext xmlns:c16="http://schemas.microsoft.com/office/drawing/2014/chart" uri="{C3380CC4-5D6E-409C-BE32-E72D297353CC}">
              <c16:uniqueId val="{00000011-6D09-4B69-9A2A-225A78E9168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6D09-4B69-9A2A-225A78E9168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80.323800000000006</c:v>
                </c:pt>
                <c:pt idx="1">
                  <c:v>105.9068</c:v>
                </c:pt>
                <c:pt idx="2">
                  <c:v>82.895099999999999</c:v>
                </c:pt>
                <c:pt idx="3">
                  <c:v>82.329800000000006</c:v>
                </c:pt>
                <c:pt idx="4">
                  <c:v>86.850800000000007</c:v>
                </c:pt>
                <c:pt idx="5">
                  <c:v>111.1309</c:v>
                </c:pt>
                <c:pt idx="6">
                  <c:v>108.65600000000001</c:v>
                </c:pt>
                <c:pt idx="7">
                  <c:v>107.58629999999999</c:v>
                </c:pt>
                <c:pt idx="8">
                  <c:v>110.7364</c:v>
                </c:pt>
                <c:pt idx="9">
                  <c:v>113.6776</c:v>
                </c:pt>
                <c:pt idx="10">
                  <c:v>110.3466</c:v>
                </c:pt>
                <c:pt idx="11">
                  <c:v>111.3741</c:v>
                </c:pt>
                <c:pt idx="12">
                  <c:v>114.0598</c:v>
                </c:pt>
                <c:pt idx="13">
                  <c:v>112.4502</c:v>
                </c:pt>
                <c:pt idx="14">
                  <c:v>109.3492</c:v>
                </c:pt>
                <c:pt idx="15">
                  <c:v>106.806</c:v>
                </c:pt>
                <c:pt idx="16">
                  <c:v>112.658</c:v>
                </c:pt>
                <c:pt idx="17">
                  <c:v>113.42270000000001</c:v>
                </c:pt>
                <c:pt idx="18">
                  <c:v>114.2392</c:v>
                </c:pt>
                <c:pt idx="19">
                  <c:v>114.9867</c:v>
                </c:pt>
                <c:pt idx="20">
                  <c:v>115.0963</c:v>
                </c:pt>
                <c:pt idx="21">
                  <c:v>112.5692</c:v>
                </c:pt>
                <c:pt idx="22">
                  <c:v>113.3138</c:v>
                </c:pt>
                <c:pt idx="23">
                  <c:v>111.4474</c:v>
                </c:pt>
                <c:pt idx="24">
                  <c:v>102.3934</c:v>
                </c:pt>
                <c:pt idx="25">
                  <c:v>96.114900000000006</c:v>
                </c:pt>
                <c:pt idx="26">
                  <c:v>103.9594</c:v>
                </c:pt>
                <c:pt idx="27">
                  <c:v>105.968</c:v>
                </c:pt>
                <c:pt idx="28">
                  <c:v>111.8287</c:v>
                </c:pt>
                <c:pt idx="29">
                  <c:v>112.0775</c:v>
                </c:pt>
                <c:pt idx="30">
                  <c:v>109.7041</c:v>
                </c:pt>
                <c:pt idx="31">
                  <c:v>111.6366</c:v>
                </c:pt>
                <c:pt idx="32">
                  <c:v>114.5188</c:v>
                </c:pt>
                <c:pt idx="33">
                  <c:v>113.8224</c:v>
                </c:pt>
                <c:pt idx="34">
                  <c:v>114.1964</c:v>
                </c:pt>
                <c:pt idx="35">
                  <c:v>115.20820000000001</c:v>
                </c:pt>
                <c:pt idx="36">
                  <c:v>75.829599999999999</c:v>
                </c:pt>
                <c:pt idx="37">
                  <c:v>73.8048</c:v>
                </c:pt>
                <c:pt idx="38">
                  <c:v>72.052800000000005</c:v>
                </c:pt>
                <c:pt idx="39">
                  <c:v>80.814499999999995</c:v>
                </c:pt>
                <c:pt idx="40">
                  <c:v>105.18559999999999</c:v>
                </c:pt>
                <c:pt idx="41">
                  <c:v>111.32680000000001</c:v>
                </c:pt>
                <c:pt idx="42">
                  <c:v>112.245</c:v>
                </c:pt>
                <c:pt idx="43">
                  <c:v>115.4235</c:v>
                </c:pt>
                <c:pt idx="44">
                  <c:v>112.8689</c:v>
                </c:pt>
                <c:pt idx="45">
                  <c:v>113.3569</c:v>
                </c:pt>
                <c:pt idx="46">
                  <c:v>114.1343</c:v>
                </c:pt>
                <c:pt idx="47">
                  <c:v>113.4879</c:v>
                </c:pt>
              </c:numCache>
            </c:numRef>
          </c:val>
          <c:smooth val="0"/>
          <c:extLst>
            <c:ext xmlns:c16="http://schemas.microsoft.com/office/drawing/2014/chart" uri="{C3380CC4-5D6E-409C-BE32-E72D297353CC}">
              <c16:uniqueId val="{00000013-6D09-4B69-9A2A-225A78E9168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6D09-4B69-9A2A-225A78E9168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35.738480000000003</c:v>
                </c:pt>
                <c:pt idx="1">
                  <c:v>35.574620000000003</c:v>
                </c:pt>
                <c:pt idx="2">
                  <c:v>35.483089999999997</c:v>
                </c:pt>
                <c:pt idx="3">
                  <c:v>35.214750000000002</c:v>
                </c:pt>
                <c:pt idx="4">
                  <c:v>36.067729999999997</c:v>
                </c:pt>
                <c:pt idx="5">
                  <c:v>36.267749999999999</c:v>
                </c:pt>
                <c:pt idx="6">
                  <c:v>36.928570000000001</c:v>
                </c:pt>
                <c:pt idx="7">
                  <c:v>36.526789999999998</c:v>
                </c:pt>
                <c:pt idx="8">
                  <c:v>36.448709999999998</c:v>
                </c:pt>
                <c:pt idx="9">
                  <c:v>36.033459999999998</c:v>
                </c:pt>
                <c:pt idx="10">
                  <c:v>34.07414</c:v>
                </c:pt>
                <c:pt idx="11">
                  <c:v>33.677810000000001</c:v>
                </c:pt>
                <c:pt idx="12">
                  <c:v>33.34713</c:v>
                </c:pt>
                <c:pt idx="13">
                  <c:v>30.832319999999999</c:v>
                </c:pt>
                <c:pt idx="14">
                  <c:v>30.652170000000002</c:v>
                </c:pt>
                <c:pt idx="15">
                  <c:v>31.862950000000001</c:v>
                </c:pt>
                <c:pt idx="16">
                  <c:v>33.79654</c:v>
                </c:pt>
                <c:pt idx="17">
                  <c:v>35.022750000000002</c:v>
                </c:pt>
                <c:pt idx="18">
                  <c:v>34.705959999999997</c:v>
                </c:pt>
                <c:pt idx="19">
                  <c:v>34.581800000000001</c:v>
                </c:pt>
                <c:pt idx="20">
                  <c:v>36.45973</c:v>
                </c:pt>
                <c:pt idx="21">
                  <c:v>36.193280000000001</c:v>
                </c:pt>
                <c:pt idx="22">
                  <c:v>36.096299999999999</c:v>
                </c:pt>
                <c:pt idx="23">
                  <c:v>35.965589999999999</c:v>
                </c:pt>
                <c:pt idx="24">
                  <c:v>35.125340000000001</c:v>
                </c:pt>
                <c:pt idx="25">
                  <c:v>35.774320000000003</c:v>
                </c:pt>
                <c:pt idx="26">
                  <c:v>35.84393</c:v>
                </c:pt>
                <c:pt idx="27">
                  <c:v>36.659390000000002</c:v>
                </c:pt>
                <c:pt idx="28">
                  <c:v>37.092190000000002</c:v>
                </c:pt>
                <c:pt idx="29">
                  <c:v>36.49109</c:v>
                </c:pt>
                <c:pt idx="30">
                  <c:v>36.823039999999999</c:v>
                </c:pt>
                <c:pt idx="31">
                  <c:v>36.714820000000003</c:v>
                </c:pt>
                <c:pt idx="32">
                  <c:v>36.105519999999999</c:v>
                </c:pt>
                <c:pt idx="33">
                  <c:v>35.860500000000002</c:v>
                </c:pt>
                <c:pt idx="34">
                  <c:v>34.483370000000001</c:v>
                </c:pt>
                <c:pt idx="35">
                  <c:v>34.523440000000001</c:v>
                </c:pt>
                <c:pt idx="36">
                  <c:v>32.865470000000002</c:v>
                </c:pt>
                <c:pt idx="37">
                  <c:v>30.178699999999999</c:v>
                </c:pt>
                <c:pt idx="38">
                  <c:v>29.788820000000001</c:v>
                </c:pt>
                <c:pt idx="39">
                  <c:v>32.150849999999998</c:v>
                </c:pt>
                <c:pt idx="40">
                  <c:v>34.58822</c:v>
                </c:pt>
                <c:pt idx="41">
                  <c:v>35.699289999999998</c:v>
                </c:pt>
                <c:pt idx="42">
                  <c:v>35.101230000000001</c:v>
                </c:pt>
                <c:pt idx="43">
                  <c:v>35.146189999999997</c:v>
                </c:pt>
                <c:pt idx="44">
                  <c:v>36.324300000000001</c:v>
                </c:pt>
                <c:pt idx="45">
                  <c:v>36.952800000000003</c:v>
                </c:pt>
                <c:pt idx="46">
                  <c:v>37.232950000000002</c:v>
                </c:pt>
                <c:pt idx="47">
                  <c:v>36.747140000000002</c:v>
                </c:pt>
              </c:numCache>
            </c:numRef>
          </c:val>
          <c:smooth val="0"/>
          <c:extLst>
            <c:ext xmlns:c16="http://schemas.microsoft.com/office/drawing/2014/chart" uri="{C3380CC4-5D6E-409C-BE32-E72D297353CC}">
              <c16:uniqueId val="{00000015-6D09-4B69-9A2A-225A78E9168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32.894820000000003</c:v>
                </c:pt>
                <c:pt idx="1">
                  <c:v>33.532069999999997</c:v>
                </c:pt>
                <c:pt idx="2">
                  <c:v>33.265160000000002</c:v>
                </c:pt>
                <c:pt idx="3">
                  <c:v>33.691569999999999</c:v>
                </c:pt>
                <c:pt idx="4">
                  <c:v>33.276440000000001</c:v>
                </c:pt>
                <c:pt idx="5">
                  <c:v>33.4251</c:v>
                </c:pt>
                <c:pt idx="6">
                  <c:v>32.835259999999998</c:v>
                </c:pt>
                <c:pt idx="7">
                  <c:v>32.207380000000001</c:v>
                </c:pt>
                <c:pt idx="8">
                  <c:v>31.357579999999999</c:v>
                </c:pt>
                <c:pt idx="9">
                  <c:v>30.79522</c:v>
                </c:pt>
                <c:pt idx="10">
                  <c:v>31.09984</c:v>
                </c:pt>
                <c:pt idx="11">
                  <c:v>31.41244</c:v>
                </c:pt>
                <c:pt idx="12">
                  <c:v>31.13364</c:v>
                </c:pt>
                <c:pt idx="13">
                  <c:v>32.536929999999998</c:v>
                </c:pt>
                <c:pt idx="14">
                  <c:v>31.768740000000001</c:v>
                </c:pt>
                <c:pt idx="15">
                  <c:v>31.821680000000001</c:v>
                </c:pt>
                <c:pt idx="16">
                  <c:v>32.08616</c:v>
                </c:pt>
                <c:pt idx="17">
                  <c:v>31.739899999999999</c:v>
                </c:pt>
                <c:pt idx="18">
                  <c:v>32.166469999999997</c:v>
                </c:pt>
                <c:pt idx="19">
                  <c:v>33.11065</c:v>
                </c:pt>
                <c:pt idx="20">
                  <c:v>33.185220000000001</c:v>
                </c:pt>
                <c:pt idx="21">
                  <c:v>33.548479999999998</c:v>
                </c:pt>
                <c:pt idx="22">
                  <c:v>33.583919999999999</c:v>
                </c:pt>
                <c:pt idx="23">
                  <c:v>32.845019999999998</c:v>
                </c:pt>
                <c:pt idx="24">
                  <c:v>32.464880000000001</c:v>
                </c:pt>
                <c:pt idx="25">
                  <c:v>32.604239999999997</c:v>
                </c:pt>
                <c:pt idx="26">
                  <c:v>33.393479999999997</c:v>
                </c:pt>
                <c:pt idx="27">
                  <c:v>33.630130000000001</c:v>
                </c:pt>
                <c:pt idx="28">
                  <c:v>34.516950000000001</c:v>
                </c:pt>
                <c:pt idx="29">
                  <c:v>35.587209999999999</c:v>
                </c:pt>
                <c:pt idx="30">
                  <c:v>34.829839999999997</c:v>
                </c:pt>
                <c:pt idx="31">
                  <c:v>34.118499999999997</c:v>
                </c:pt>
                <c:pt idx="32">
                  <c:v>32.055889999999998</c:v>
                </c:pt>
                <c:pt idx="33">
                  <c:v>30.47091</c:v>
                </c:pt>
                <c:pt idx="34">
                  <c:v>29.611509999999999</c:v>
                </c:pt>
                <c:pt idx="35">
                  <c:v>29.383179999999999</c:v>
                </c:pt>
                <c:pt idx="36">
                  <c:v>29.461490000000001</c:v>
                </c:pt>
                <c:pt idx="37">
                  <c:v>29.853269999999998</c:v>
                </c:pt>
                <c:pt idx="38">
                  <c:v>29.934000000000001</c:v>
                </c:pt>
                <c:pt idx="39">
                  <c:v>29.761130000000001</c:v>
                </c:pt>
                <c:pt idx="40">
                  <c:v>29.384080000000001</c:v>
                </c:pt>
                <c:pt idx="41">
                  <c:v>29.312480000000001</c:v>
                </c:pt>
                <c:pt idx="42">
                  <c:v>30.627849999999999</c:v>
                </c:pt>
                <c:pt idx="43">
                  <c:v>30.93027</c:v>
                </c:pt>
                <c:pt idx="44">
                  <c:v>31.986460000000001</c:v>
                </c:pt>
                <c:pt idx="45">
                  <c:v>32.301990000000004</c:v>
                </c:pt>
                <c:pt idx="46">
                  <c:v>30.569980000000001</c:v>
                </c:pt>
                <c:pt idx="47">
                  <c:v>30.189540000000001</c:v>
                </c:pt>
              </c:numCache>
            </c:numRef>
          </c:val>
          <c:smooth val="0"/>
          <c:extLst>
            <c:ext xmlns:c16="http://schemas.microsoft.com/office/drawing/2014/chart" uri="{C3380CC4-5D6E-409C-BE32-E72D297353CC}">
              <c16:uniqueId val="{00000016-6D09-4B69-9A2A-225A78E9168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4FF-4603-9DC6-66101CD86D7A}"/>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175.45939999999999</c:v>
                </c:pt>
                <c:pt idx="1">
                  <c:v>194.80930000000001</c:v>
                </c:pt>
                <c:pt idx="2">
                  <c:v>194.27549999999999</c:v>
                </c:pt>
                <c:pt idx="3">
                  <c:v>194.50139999999999</c:v>
                </c:pt>
                <c:pt idx="4">
                  <c:v>194.57470000000001</c:v>
                </c:pt>
                <c:pt idx="5">
                  <c:v>192.85759999999999</c:v>
                </c:pt>
                <c:pt idx="6">
                  <c:v>193.72460000000001</c:v>
                </c:pt>
                <c:pt idx="7">
                  <c:v>194.21700000000001</c:v>
                </c:pt>
                <c:pt idx="8">
                  <c:v>194.2158</c:v>
                </c:pt>
                <c:pt idx="9">
                  <c:v>193.9973</c:v>
                </c:pt>
                <c:pt idx="10">
                  <c:v>193.2484</c:v>
                </c:pt>
                <c:pt idx="11">
                  <c:v>193.45320000000001</c:v>
                </c:pt>
                <c:pt idx="12">
                  <c:v>193.38749999999999</c:v>
                </c:pt>
                <c:pt idx="13">
                  <c:v>193.7929</c:v>
                </c:pt>
                <c:pt idx="14">
                  <c:v>190.49459999999999</c:v>
                </c:pt>
                <c:pt idx="15">
                  <c:v>190.0898</c:v>
                </c:pt>
                <c:pt idx="16">
                  <c:v>191.43119999999999</c:v>
                </c:pt>
                <c:pt idx="17">
                  <c:v>190.9718</c:v>
                </c:pt>
                <c:pt idx="18">
                  <c:v>192.6669</c:v>
                </c:pt>
                <c:pt idx="19">
                  <c:v>192.07689999999999</c:v>
                </c:pt>
                <c:pt idx="20">
                  <c:v>193.95859999999999</c:v>
                </c:pt>
                <c:pt idx="21">
                  <c:v>193.83600000000001</c:v>
                </c:pt>
                <c:pt idx="22">
                  <c:v>193.62889999999999</c:v>
                </c:pt>
                <c:pt idx="23">
                  <c:v>193.16650000000001</c:v>
                </c:pt>
                <c:pt idx="24">
                  <c:v>192.77549999999999</c:v>
                </c:pt>
                <c:pt idx="25">
                  <c:v>192.30029999999999</c:v>
                </c:pt>
                <c:pt idx="26">
                  <c:v>192.20189999999999</c:v>
                </c:pt>
                <c:pt idx="27">
                  <c:v>192.9624</c:v>
                </c:pt>
                <c:pt idx="28">
                  <c:v>193.3852</c:v>
                </c:pt>
                <c:pt idx="29">
                  <c:v>192.05189999999999</c:v>
                </c:pt>
                <c:pt idx="30">
                  <c:v>192.845</c:v>
                </c:pt>
                <c:pt idx="31">
                  <c:v>190.78200000000001</c:v>
                </c:pt>
                <c:pt idx="32">
                  <c:v>189.6703</c:v>
                </c:pt>
                <c:pt idx="33">
                  <c:v>156.68299999999999</c:v>
                </c:pt>
                <c:pt idx="34">
                  <c:v>149.44739999999999</c:v>
                </c:pt>
                <c:pt idx="35">
                  <c:v>192.5181</c:v>
                </c:pt>
                <c:pt idx="36">
                  <c:v>72.0364</c:v>
                </c:pt>
                <c:pt idx="37">
                  <c:v>60.151000000000003</c:v>
                </c:pt>
                <c:pt idx="38">
                  <c:v>55.566400000000002</c:v>
                </c:pt>
                <c:pt idx="39">
                  <c:v>57.131</c:v>
                </c:pt>
                <c:pt idx="40">
                  <c:v>57.447299999999998</c:v>
                </c:pt>
                <c:pt idx="41">
                  <c:v>70.591800000000006</c:v>
                </c:pt>
                <c:pt idx="42">
                  <c:v>73.507800000000003</c:v>
                </c:pt>
                <c:pt idx="43">
                  <c:v>105.3857</c:v>
                </c:pt>
                <c:pt idx="44">
                  <c:v>192.46539999999999</c:v>
                </c:pt>
                <c:pt idx="45">
                  <c:v>192.08439999999999</c:v>
                </c:pt>
                <c:pt idx="46">
                  <c:v>196.40180000000001</c:v>
                </c:pt>
                <c:pt idx="47">
                  <c:v>196.3399</c:v>
                </c:pt>
              </c:numCache>
            </c:numRef>
          </c:val>
          <c:smooth val="0"/>
          <c:extLst>
            <c:ext xmlns:c16="http://schemas.microsoft.com/office/drawing/2014/chart" uri="{C3380CC4-5D6E-409C-BE32-E72D297353CC}">
              <c16:uniqueId val="{00000001-C4FF-4603-9DC6-66101CD86D7A}"/>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35.714700000000001</c:v>
                </c:pt>
                <c:pt idx="1">
                  <c:v>35.886600000000001</c:v>
                </c:pt>
                <c:pt idx="2">
                  <c:v>36.026200000000003</c:v>
                </c:pt>
                <c:pt idx="3">
                  <c:v>36.293300000000002</c:v>
                </c:pt>
                <c:pt idx="4">
                  <c:v>36.442599999999999</c:v>
                </c:pt>
                <c:pt idx="5">
                  <c:v>36.498899999999999</c:v>
                </c:pt>
                <c:pt idx="6">
                  <c:v>35.8307</c:v>
                </c:pt>
                <c:pt idx="7">
                  <c:v>36.562199999999997</c:v>
                </c:pt>
                <c:pt idx="8">
                  <c:v>36.094499999999996</c:v>
                </c:pt>
                <c:pt idx="9">
                  <c:v>35.734400000000001</c:v>
                </c:pt>
                <c:pt idx="10">
                  <c:v>34.9099</c:v>
                </c:pt>
                <c:pt idx="11">
                  <c:v>33.507300000000001</c:v>
                </c:pt>
                <c:pt idx="12">
                  <c:v>33.125100000000003</c:v>
                </c:pt>
                <c:pt idx="13">
                  <c:v>32.547800000000002</c:v>
                </c:pt>
                <c:pt idx="14">
                  <c:v>30.545400000000001</c:v>
                </c:pt>
                <c:pt idx="15">
                  <c:v>33.526400000000002</c:v>
                </c:pt>
                <c:pt idx="16">
                  <c:v>34.004800000000003</c:v>
                </c:pt>
                <c:pt idx="17">
                  <c:v>33.992899999999999</c:v>
                </c:pt>
                <c:pt idx="18">
                  <c:v>34.361699999999999</c:v>
                </c:pt>
                <c:pt idx="19">
                  <c:v>36.2988</c:v>
                </c:pt>
                <c:pt idx="20">
                  <c:v>36.873399999999997</c:v>
                </c:pt>
                <c:pt idx="21">
                  <c:v>36.442300000000003</c:v>
                </c:pt>
                <c:pt idx="22">
                  <c:v>36.404800000000002</c:v>
                </c:pt>
                <c:pt idx="23">
                  <c:v>35.8262</c:v>
                </c:pt>
                <c:pt idx="24">
                  <c:v>35.839399999999998</c:v>
                </c:pt>
                <c:pt idx="25">
                  <c:v>34.744199999999999</c:v>
                </c:pt>
                <c:pt idx="26">
                  <c:v>35.423299999999998</c:v>
                </c:pt>
                <c:pt idx="27">
                  <c:v>37.5794</c:v>
                </c:pt>
                <c:pt idx="28">
                  <c:v>37.123600000000003</c:v>
                </c:pt>
                <c:pt idx="29">
                  <c:v>36.603200000000001</c:v>
                </c:pt>
                <c:pt idx="30">
                  <c:v>37.141199999999998</c:v>
                </c:pt>
                <c:pt idx="31">
                  <c:v>36.134799999999998</c:v>
                </c:pt>
                <c:pt idx="32">
                  <c:v>36.011899999999997</c:v>
                </c:pt>
                <c:pt idx="33">
                  <c:v>35.3536</c:v>
                </c:pt>
                <c:pt idx="34">
                  <c:v>35.512900000000002</c:v>
                </c:pt>
                <c:pt idx="35">
                  <c:v>33.779600000000002</c:v>
                </c:pt>
                <c:pt idx="36">
                  <c:v>34.024799999999999</c:v>
                </c:pt>
                <c:pt idx="37">
                  <c:v>32.742699999999999</c:v>
                </c:pt>
                <c:pt idx="38">
                  <c:v>32.946100000000001</c:v>
                </c:pt>
                <c:pt idx="39">
                  <c:v>33.470300000000002</c:v>
                </c:pt>
                <c:pt idx="40">
                  <c:v>34.517200000000003</c:v>
                </c:pt>
                <c:pt idx="41">
                  <c:v>35.041499999999999</c:v>
                </c:pt>
                <c:pt idx="42">
                  <c:v>35.347099999999998</c:v>
                </c:pt>
                <c:pt idx="43">
                  <c:v>36.003999999999998</c:v>
                </c:pt>
                <c:pt idx="44">
                  <c:v>36.389899999999997</c:v>
                </c:pt>
                <c:pt idx="45">
                  <c:v>36.698099999999997</c:v>
                </c:pt>
                <c:pt idx="46">
                  <c:v>36.951799999999999</c:v>
                </c:pt>
                <c:pt idx="47">
                  <c:v>36.739199999999997</c:v>
                </c:pt>
              </c:numCache>
            </c:numRef>
          </c:val>
          <c:smooth val="0"/>
          <c:extLst>
            <c:ext xmlns:c16="http://schemas.microsoft.com/office/drawing/2014/chart" uri="{C3380CC4-5D6E-409C-BE32-E72D297353CC}">
              <c16:uniqueId val="{00000002-C4FF-4603-9DC6-66101CD86D7A}"/>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4FF-4603-9DC6-66101CD86D7A}"/>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3.4994900000000002</c:v>
                </c:pt>
                <c:pt idx="1">
                  <c:v>3.5201099999999999</c:v>
                </c:pt>
                <c:pt idx="2">
                  <c:v>3.5251700000000001</c:v>
                </c:pt>
                <c:pt idx="3">
                  <c:v>3.5515099999999999</c:v>
                </c:pt>
                <c:pt idx="4">
                  <c:v>3.6364100000000001</c:v>
                </c:pt>
                <c:pt idx="5">
                  <c:v>3.65537</c:v>
                </c:pt>
                <c:pt idx="6">
                  <c:v>3.6396999999999999</c:v>
                </c:pt>
                <c:pt idx="7">
                  <c:v>3.6810100000000001</c:v>
                </c:pt>
                <c:pt idx="8">
                  <c:v>3.66954</c:v>
                </c:pt>
                <c:pt idx="9">
                  <c:v>3.6872400000000001</c:v>
                </c:pt>
                <c:pt idx="10">
                  <c:v>3.6332900000000001</c:v>
                </c:pt>
                <c:pt idx="11">
                  <c:v>3.62358</c:v>
                </c:pt>
                <c:pt idx="12">
                  <c:v>3.6282100000000002</c:v>
                </c:pt>
                <c:pt idx="13">
                  <c:v>3.5596800000000002</c:v>
                </c:pt>
                <c:pt idx="14">
                  <c:v>3.5650200000000001</c:v>
                </c:pt>
                <c:pt idx="15">
                  <c:v>3.58656</c:v>
                </c:pt>
                <c:pt idx="16">
                  <c:v>3.6911299999999998</c:v>
                </c:pt>
                <c:pt idx="17">
                  <c:v>3.7466400000000002</c:v>
                </c:pt>
                <c:pt idx="18">
                  <c:v>3.8031299999999999</c:v>
                </c:pt>
                <c:pt idx="19">
                  <c:v>3.79312</c:v>
                </c:pt>
                <c:pt idx="20">
                  <c:v>3.7501099999999998</c:v>
                </c:pt>
                <c:pt idx="21">
                  <c:v>3.7276099999999999</c:v>
                </c:pt>
                <c:pt idx="22">
                  <c:v>3.60582</c:v>
                </c:pt>
                <c:pt idx="23">
                  <c:v>2.92822</c:v>
                </c:pt>
                <c:pt idx="24">
                  <c:v>3.53634</c:v>
                </c:pt>
                <c:pt idx="25">
                  <c:v>3.4455499999999999</c:v>
                </c:pt>
                <c:pt idx="26">
                  <c:v>3.7229199999999998</c:v>
                </c:pt>
                <c:pt idx="27">
                  <c:v>3.6536599999999999</c:v>
                </c:pt>
                <c:pt idx="28">
                  <c:v>3.6958600000000001</c:v>
                </c:pt>
                <c:pt idx="29">
                  <c:v>3.7392099999999999</c:v>
                </c:pt>
                <c:pt idx="30">
                  <c:v>3.7846299999999999</c:v>
                </c:pt>
                <c:pt idx="31">
                  <c:v>3.8141799999999999</c:v>
                </c:pt>
                <c:pt idx="32">
                  <c:v>3.8180000000000001</c:v>
                </c:pt>
                <c:pt idx="33">
                  <c:v>3.77793</c:v>
                </c:pt>
                <c:pt idx="34">
                  <c:v>3.80986</c:v>
                </c:pt>
                <c:pt idx="35">
                  <c:v>3.8799100000000002</c:v>
                </c:pt>
                <c:pt idx="36">
                  <c:v>3.7849400000000002</c:v>
                </c:pt>
                <c:pt idx="37">
                  <c:v>3.7215199999999999</c:v>
                </c:pt>
                <c:pt idx="38">
                  <c:v>3.6921200000000001</c:v>
                </c:pt>
                <c:pt idx="39">
                  <c:v>3.6799900000000001</c:v>
                </c:pt>
                <c:pt idx="40">
                  <c:v>3.6707299999999998</c:v>
                </c:pt>
                <c:pt idx="41">
                  <c:v>3.63097</c:v>
                </c:pt>
                <c:pt idx="42">
                  <c:v>3.67286</c:v>
                </c:pt>
                <c:pt idx="43">
                  <c:v>3.6467900000000002</c:v>
                </c:pt>
                <c:pt idx="44">
                  <c:v>3.5528300000000002</c:v>
                </c:pt>
                <c:pt idx="45">
                  <c:v>3.5344199999999999</c:v>
                </c:pt>
                <c:pt idx="46">
                  <c:v>3.3019599999999998</c:v>
                </c:pt>
                <c:pt idx="47">
                  <c:v>3.0775899999999998</c:v>
                </c:pt>
              </c:numCache>
            </c:numRef>
          </c:val>
          <c:smooth val="0"/>
          <c:extLst>
            <c:ext xmlns:c16="http://schemas.microsoft.com/office/drawing/2014/chart" uri="{C3380CC4-5D6E-409C-BE32-E72D297353CC}">
              <c16:uniqueId val="{00000004-C4FF-4603-9DC6-66101CD86D7A}"/>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4FF-4603-9DC6-66101CD86D7A}"/>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5.2</c:v>
                </c:pt>
                <c:pt idx="2">
                  <c:v>4.9000000000000004</c:v>
                </c:pt>
                <c:pt idx="3">
                  <c:v>4.4000000000000004</c:v>
                </c:pt>
                <c:pt idx="4">
                  <c:v>4.3</c:v>
                </c:pt>
                <c:pt idx="5">
                  <c:v>4.3</c:v>
                </c:pt>
                <c:pt idx="6">
                  <c:v>4.5999999999999996</c:v>
                </c:pt>
                <c:pt idx="7">
                  <c:v>4.5</c:v>
                </c:pt>
                <c:pt idx="8">
                  <c:v>4.6399999999999997</c:v>
                </c:pt>
                <c:pt idx="9">
                  <c:v>4.8</c:v>
                </c:pt>
                <c:pt idx="10">
                  <c:v>5.2</c:v>
                </c:pt>
                <c:pt idx="11">
                  <c:v>5.2</c:v>
                </c:pt>
                <c:pt idx="12">
                  <c:v>5.4</c:v>
                </c:pt>
                <c:pt idx="13">
                  <c:v>4.5999999999999996</c:v>
                </c:pt>
                <c:pt idx="14">
                  <c:v>4.5999999999999996</c:v>
                </c:pt>
                <c:pt idx="15">
                  <c:v>4.5</c:v>
                </c:pt>
                <c:pt idx="16">
                  <c:v>4.5999999999999996</c:v>
                </c:pt>
                <c:pt idx="17">
                  <c:v>4.5999999999999996</c:v>
                </c:pt>
                <c:pt idx="18">
                  <c:v>4.5999999999999996</c:v>
                </c:pt>
                <c:pt idx="19">
                  <c:v>4.5999999999999996</c:v>
                </c:pt>
                <c:pt idx="20">
                  <c:v>4.9000000000000004</c:v>
                </c:pt>
                <c:pt idx="21">
                  <c:v>4.9000000000000004</c:v>
                </c:pt>
                <c:pt idx="22">
                  <c:v>5.0999999999999996</c:v>
                </c:pt>
                <c:pt idx="23">
                  <c:v>4.5999999999999996</c:v>
                </c:pt>
                <c:pt idx="24">
                  <c:v>4.8</c:v>
                </c:pt>
                <c:pt idx="25">
                  <c:v>5.0999999999999996</c:v>
                </c:pt>
                <c:pt idx="26">
                  <c:v>5.3</c:v>
                </c:pt>
                <c:pt idx="27">
                  <c:v>5.0999999999999996</c:v>
                </c:pt>
                <c:pt idx="28">
                  <c:v>5.0999999999999996</c:v>
                </c:pt>
                <c:pt idx="29">
                  <c:v>5.2</c:v>
                </c:pt>
                <c:pt idx="30">
                  <c:v>5.2</c:v>
                </c:pt>
                <c:pt idx="31">
                  <c:v>5.3</c:v>
                </c:pt>
                <c:pt idx="32">
                  <c:v>5.2</c:v>
                </c:pt>
                <c:pt idx="33">
                  <c:v>5</c:v>
                </c:pt>
                <c:pt idx="34">
                  <c:v>5.0999999999999996</c:v>
                </c:pt>
                <c:pt idx="35">
                  <c:v>5.3</c:v>
                </c:pt>
                <c:pt idx="36">
                  <c:v>5.4</c:v>
                </c:pt>
                <c:pt idx="37">
                  <c:v>5.4</c:v>
                </c:pt>
                <c:pt idx="38">
                  <c:v>5.4</c:v>
                </c:pt>
                <c:pt idx="39">
                  <c:v>5.2</c:v>
                </c:pt>
                <c:pt idx="40">
                  <c:v>4.7</c:v>
                </c:pt>
                <c:pt idx="41">
                  <c:v>4.8</c:v>
                </c:pt>
                <c:pt idx="42">
                  <c:v>4.8</c:v>
                </c:pt>
                <c:pt idx="43">
                  <c:v>4.7</c:v>
                </c:pt>
                <c:pt idx="44">
                  <c:v>4.8</c:v>
                </c:pt>
                <c:pt idx="45">
                  <c:v>4.3</c:v>
                </c:pt>
                <c:pt idx="46">
                  <c:v>4.3</c:v>
                </c:pt>
                <c:pt idx="47">
                  <c:v>4.5999999999999996</c:v>
                </c:pt>
              </c:numCache>
            </c:numRef>
          </c:val>
          <c:smooth val="0"/>
          <c:extLst>
            <c:ext xmlns:c16="http://schemas.microsoft.com/office/drawing/2014/chart" uri="{C3380CC4-5D6E-409C-BE32-E72D297353CC}">
              <c16:uniqueId val="{00000006-C4FF-4603-9DC6-66101CD86D7A}"/>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4FF-4603-9DC6-66101CD86D7A}"/>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74.593590000000006</c:v>
                </c:pt>
                <c:pt idx="1">
                  <c:v>74.031030000000001</c:v>
                </c:pt>
                <c:pt idx="2">
                  <c:v>74.166489999999996</c:v>
                </c:pt>
                <c:pt idx="3">
                  <c:v>74.359049999999996</c:v>
                </c:pt>
                <c:pt idx="4">
                  <c:v>73.900239999999997</c:v>
                </c:pt>
                <c:pt idx="5">
                  <c:v>73.794380000000004</c:v>
                </c:pt>
                <c:pt idx="6">
                  <c:v>73.655320000000003</c:v>
                </c:pt>
                <c:pt idx="7">
                  <c:v>73.343400000000003</c:v>
                </c:pt>
                <c:pt idx="8">
                  <c:v>73.524900000000002</c:v>
                </c:pt>
                <c:pt idx="9">
                  <c:v>73.332729999999998</c:v>
                </c:pt>
                <c:pt idx="10">
                  <c:v>73.291550000000001</c:v>
                </c:pt>
                <c:pt idx="11">
                  <c:v>73.429919999999996</c:v>
                </c:pt>
                <c:pt idx="12">
                  <c:v>71.718000000000004</c:v>
                </c:pt>
                <c:pt idx="13">
                  <c:v>71.742090000000005</c:v>
                </c:pt>
                <c:pt idx="14">
                  <c:v>71.426280000000006</c:v>
                </c:pt>
                <c:pt idx="15">
                  <c:v>71.42689</c:v>
                </c:pt>
                <c:pt idx="16">
                  <c:v>71.985290000000006</c:v>
                </c:pt>
                <c:pt idx="17">
                  <c:v>70.853219999999993</c:v>
                </c:pt>
                <c:pt idx="18">
                  <c:v>70.739540000000005</c:v>
                </c:pt>
                <c:pt idx="19">
                  <c:v>70.83296</c:v>
                </c:pt>
                <c:pt idx="20">
                  <c:v>71.407929999999993</c:v>
                </c:pt>
                <c:pt idx="21">
                  <c:v>71.605260000000001</c:v>
                </c:pt>
                <c:pt idx="22">
                  <c:v>71.511110000000002</c:v>
                </c:pt>
                <c:pt idx="23">
                  <c:v>71.212040000000002</c:v>
                </c:pt>
                <c:pt idx="24">
                  <c:v>69.772909999999996</c:v>
                </c:pt>
                <c:pt idx="25">
                  <c:v>69.287300000000002</c:v>
                </c:pt>
                <c:pt idx="26">
                  <c:v>68.949529999999996</c:v>
                </c:pt>
                <c:pt idx="27">
                  <c:v>70.690749999999994</c:v>
                </c:pt>
                <c:pt idx="28">
                  <c:v>70.450019999999995</c:v>
                </c:pt>
                <c:pt idx="29">
                  <c:v>70.458650000000006</c:v>
                </c:pt>
                <c:pt idx="30">
                  <c:v>71.20635</c:v>
                </c:pt>
                <c:pt idx="31">
                  <c:v>71.783699999999996</c:v>
                </c:pt>
                <c:pt idx="32">
                  <c:v>72.223429999999993</c:v>
                </c:pt>
                <c:pt idx="33">
                  <c:v>72.982249999999993</c:v>
                </c:pt>
                <c:pt idx="34">
                  <c:v>73.038809999999998</c:v>
                </c:pt>
                <c:pt idx="35">
                  <c:v>51.195869999999999</c:v>
                </c:pt>
                <c:pt idx="36">
                  <c:v>29.600930000000002</c:v>
                </c:pt>
                <c:pt idx="37">
                  <c:v>29.381900000000002</c:v>
                </c:pt>
                <c:pt idx="38">
                  <c:v>29.37358</c:v>
                </c:pt>
                <c:pt idx="39">
                  <c:v>29.42794</c:v>
                </c:pt>
                <c:pt idx="40">
                  <c:v>29.59919</c:v>
                </c:pt>
                <c:pt idx="41">
                  <c:v>29.337350000000001</c:v>
                </c:pt>
                <c:pt idx="42">
                  <c:v>43.694040000000001</c:v>
                </c:pt>
                <c:pt idx="43">
                  <c:v>60.067810000000001</c:v>
                </c:pt>
                <c:pt idx="44">
                  <c:v>71.22842</c:v>
                </c:pt>
                <c:pt idx="45">
                  <c:v>73.089179999999999</c:v>
                </c:pt>
                <c:pt idx="46">
                  <c:v>70.678309999999996</c:v>
                </c:pt>
                <c:pt idx="47">
                  <c:v>72.322370000000006</c:v>
                </c:pt>
              </c:numCache>
            </c:numRef>
          </c:val>
          <c:smooth val="0"/>
          <c:extLst>
            <c:ext xmlns:c16="http://schemas.microsoft.com/office/drawing/2014/chart" uri="{C3380CC4-5D6E-409C-BE32-E72D297353CC}">
              <c16:uniqueId val="{00000008-C4FF-4603-9DC6-66101CD86D7A}"/>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4FF-4603-9DC6-66101CD86D7A}"/>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12.5</c:v>
                </c:pt>
                <c:pt idx="1">
                  <c:v>12.5</c:v>
                </c:pt>
                <c:pt idx="2">
                  <c:v>12.5</c:v>
                </c:pt>
                <c:pt idx="3">
                  <c:v>12.5</c:v>
                </c:pt>
                <c:pt idx="4">
                  <c:v>12.5</c:v>
                </c:pt>
                <c:pt idx="5">
                  <c:v>12.5</c:v>
                </c:pt>
                <c:pt idx="6">
                  <c:v>12.5</c:v>
                </c:pt>
                <c:pt idx="7">
                  <c:v>12.5</c:v>
                </c:pt>
                <c:pt idx="8">
                  <c:v>12.5</c:v>
                </c:pt>
                <c:pt idx="9">
                  <c:v>12.5</c:v>
                </c:pt>
                <c:pt idx="10">
                  <c:v>12.5</c:v>
                </c:pt>
                <c:pt idx="11">
                  <c:v>12.5</c:v>
                </c:pt>
                <c:pt idx="12">
                  <c:v>12.5</c:v>
                </c:pt>
                <c:pt idx="13">
                  <c:v>12.5</c:v>
                </c:pt>
                <c:pt idx="14">
                  <c:v>12.5</c:v>
                </c:pt>
                <c:pt idx="15">
                  <c:v>12.5</c:v>
                </c:pt>
                <c:pt idx="16">
                  <c:v>12.5</c:v>
                </c:pt>
                <c:pt idx="17">
                  <c:v>12.5</c:v>
                </c:pt>
                <c:pt idx="18">
                  <c:v>12.5</c:v>
                </c:pt>
                <c:pt idx="19">
                  <c:v>12.5</c:v>
                </c:pt>
                <c:pt idx="20">
                  <c:v>12.5</c:v>
                </c:pt>
                <c:pt idx="21">
                  <c:v>12.5</c:v>
                </c:pt>
                <c:pt idx="22">
                  <c:v>12.5</c:v>
                </c:pt>
                <c:pt idx="23">
                  <c:v>12.5</c:v>
                </c:pt>
                <c:pt idx="24">
                  <c:v>12.5</c:v>
                </c:pt>
                <c:pt idx="25">
                  <c:v>12.5</c:v>
                </c:pt>
                <c:pt idx="26">
                  <c:v>12.5</c:v>
                </c:pt>
                <c:pt idx="27">
                  <c:v>12.5</c:v>
                </c:pt>
                <c:pt idx="28">
                  <c:v>12.5</c:v>
                </c:pt>
                <c:pt idx="29">
                  <c:v>12.5</c:v>
                </c:pt>
                <c:pt idx="30">
                  <c:v>12.5</c:v>
                </c:pt>
                <c:pt idx="31">
                  <c:v>12.5</c:v>
                </c:pt>
                <c:pt idx="32">
                  <c:v>12.5</c:v>
                </c:pt>
                <c:pt idx="33">
                  <c:v>12.5</c:v>
                </c:pt>
                <c:pt idx="34">
                  <c:v>12.5</c:v>
                </c:pt>
                <c:pt idx="35">
                  <c:v>12.5</c:v>
                </c:pt>
                <c:pt idx="36">
                  <c:v>12.5</c:v>
                </c:pt>
                <c:pt idx="37">
                  <c:v>12.5</c:v>
                </c:pt>
                <c:pt idx="38">
                  <c:v>12.5</c:v>
                </c:pt>
                <c:pt idx="39">
                  <c:v>12.5</c:v>
                </c:pt>
                <c:pt idx="40">
                  <c:v>12.5</c:v>
                </c:pt>
                <c:pt idx="41">
                  <c:v>12.5</c:v>
                </c:pt>
                <c:pt idx="42">
                  <c:v>12.5</c:v>
                </c:pt>
                <c:pt idx="43">
                  <c:v>12.5</c:v>
                </c:pt>
                <c:pt idx="44">
                  <c:v>12.5</c:v>
                </c:pt>
                <c:pt idx="45">
                  <c:v>12.5</c:v>
                </c:pt>
                <c:pt idx="46">
                  <c:v>12.5</c:v>
                </c:pt>
                <c:pt idx="47">
                  <c:v>12.5</c:v>
                </c:pt>
              </c:numCache>
            </c:numRef>
          </c:val>
          <c:smooth val="0"/>
          <c:extLst>
            <c:ext xmlns:c16="http://schemas.microsoft.com/office/drawing/2014/chart" uri="{C3380CC4-5D6E-409C-BE32-E72D297353CC}">
              <c16:uniqueId val="{0000000A-C4FF-4603-9DC6-66101CD86D7A}"/>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4FF-4603-9DC6-66101CD86D7A}"/>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4FF-4603-9DC6-66101CD86D7A}"/>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4FF-4603-9DC6-66101CD86D7A}"/>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14.95533</c:v>
                </c:pt>
                <c:pt idx="1">
                  <c:v>15.158620000000001</c:v>
                </c:pt>
                <c:pt idx="2">
                  <c:v>14.99072</c:v>
                </c:pt>
                <c:pt idx="3">
                  <c:v>14.854810000000001</c:v>
                </c:pt>
                <c:pt idx="4">
                  <c:v>14.87799</c:v>
                </c:pt>
                <c:pt idx="5">
                  <c:v>14.93759</c:v>
                </c:pt>
                <c:pt idx="6">
                  <c:v>15.140980000000001</c:v>
                </c:pt>
                <c:pt idx="7">
                  <c:v>14.99267</c:v>
                </c:pt>
                <c:pt idx="8">
                  <c:v>14.805120000000001</c:v>
                </c:pt>
                <c:pt idx="9">
                  <c:v>14.72775</c:v>
                </c:pt>
                <c:pt idx="10">
                  <c:v>14.647040000000001</c:v>
                </c:pt>
                <c:pt idx="11">
                  <c:v>14.59173</c:v>
                </c:pt>
                <c:pt idx="12">
                  <c:v>14.659520000000001</c:v>
                </c:pt>
                <c:pt idx="13">
                  <c:v>14.668240000000001</c:v>
                </c:pt>
                <c:pt idx="14">
                  <c:v>14.444000000000001</c:v>
                </c:pt>
                <c:pt idx="15">
                  <c:v>14.667870000000001</c:v>
                </c:pt>
                <c:pt idx="16">
                  <c:v>14.854340000000001</c:v>
                </c:pt>
                <c:pt idx="17">
                  <c:v>14.776859999999999</c:v>
                </c:pt>
                <c:pt idx="18">
                  <c:v>14.914070000000001</c:v>
                </c:pt>
                <c:pt idx="19">
                  <c:v>14.672739999999999</c:v>
                </c:pt>
                <c:pt idx="20">
                  <c:v>13.43811</c:v>
                </c:pt>
                <c:pt idx="21">
                  <c:v>14.60421</c:v>
                </c:pt>
                <c:pt idx="22">
                  <c:v>14.588979999999999</c:v>
                </c:pt>
                <c:pt idx="23">
                  <c:v>14.92027</c:v>
                </c:pt>
                <c:pt idx="24">
                  <c:v>14.72335</c:v>
                </c:pt>
                <c:pt idx="25">
                  <c:v>14.74117</c:v>
                </c:pt>
                <c:pt idx="26">
                  <c:v>14.78593</c:v>
                </c:pt>
                <c:pt idx="27">
                  <c:v>14.945309999999999</c:v>
                </c:pt>
                <c:pt idx="28">
                  <c:v>15.36331</c:v>
                </c:pt>
                <c:pt idx="29">
                  <c:v>15.52356</c:v>
                </c:pt>
                <c:pt idx="30">
                  <c:v>15.634029999999999</c:v>
                </c:pt>
                <c:pt idx="31">
                  <c:v>15.944559999999999</c:v>
                </c:pt>
                <c:pt idx="32">
                  <c:v>15.916539999999999</c:v>
                </c:pt>
                <c:pt idx="33">
                  <c:v>15.914260000000001</c:v>
                </c:pt>
                <c:pt idx="34">
                  <c:v>15.731669999999999</c:v>
                </c:pt>
                <c:pt idx="35">
                  <c:v>15.55941</c:v>
                </c:pt>
                <c:pt idx="36">
                  <c:v>16.069690000000001</c:v>
                </c:pt>
                <c:pt idx="37">
                  <c:v>15.994120000000001</c:v>
                </c:pt>
                <c:pt idx="38">
                  <c:v>15.87129</c:v>
                </c:pt>
                <c:pt idx="39">
                  <c:v>15.867089999999999</c:v>
                </c:pt>
                <c:pt idx="40">
                  <c:v>15.951079999999999</c:v>
                </c:pt>
                <c:pt idx="41">
                  <c:v>15.89237</c:v>
                </c:pt>
                <c:pt idx="42">
                  <c:v>15.690619999999999</c:v>
                </c:pt>
                <c:pt idx="43">
                  <c:v>16.04495</c:v>
                </c:pt>
                <c:pt idx="44">
                  <c:v>15.768509999999999</c:v>
                </c:pt>
                <c:pt idx="45">
                  <c:v>16.11627</c:v>
                </c:pt>
                <c:pt idx="46">
                  <c:v>16.018149999999999</c:v>
                </c:pt>
                <c:pt idx="47">
                  <c:v>16.01446</c:v>
                </c:pt>
              </c:numCache>
            </c:numRef>
          </c:val>
          <c:smooth val="0"/>
          <c:extLst>
            <c:ext xmlns:c16="http://schemas.microsoft.com/office/drawing/2014/chart" uri="{C3380CC4-5D6E-409C-BE32-E72D297353CC}">
              <c16:uniqueId val="{0000000E-C4FF-4603-9DC6-66101CD86D7A}"/>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4FF-4603-9DC6-66101CD86D7A}"/>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3.8798499999999998</c:v>
                </c:pt>
                <c:pt idx="1">
                  <c:v>3.8183699999999998</c:v>
                </c:pt>
                <c:pt idx="2">
                  <c:v>3.86572</c:v>
                </c:pt>
                <c:pt idx="3">
                  <c:v>3.9209200000000002</c:v>
                </c:pt>
                <c:pt idx="4">
                  <c:v>3.9106399999999999</c:v>
                </c:pt>
                <c:pt idx="5">
                  <c:v>3.8780700000000001</c:v>
                </c:pt>
                <c:pt idx="6">
                  <c:v>3.76694</c:v>
                </c:pt>
                <c:pt idx="7">
                  <c:v>3.6850200000000002</c:v>
                </c:pt>
                <c:pt idx="8">
                  <c:v>3.7896200000000002</c:v>
                </c:pt>
                <c:pt idx="9">
                  <c:v>3.85981</c:v>
                </c:pt>
                <c:pt idx="10">
                  <c:v>3.8290299999999999</c:v>
                </c:pt>
                <c:pt idx="11">
                  <c:v>3.8299099999999999</c:v>
                </c:pt>
                <c:pt idx="12">
                  <c:v>3.9244300000000001</c:v>
                </c:pt>
                <c:pt idx="13">
                  <c:v>4.7503099999999998</c:v>
                </c:pt>
                <c:pt idx="14">
                  <c:v>4.8984100000000002</c:v>
                </c:pt>
                <c:pt idx="15">
                  <c:v>4.8795000000000002</c:v>
                </c:pt>
                <c:pt idx="16">
                  <c:v>4.9053599999999999</c:v>
                </c:pt>
                <c:pt idx="17">
                  <c:v>5.0192300000000003</c:v>
                </c:pt>
                <c:pt idx="18">
                  <c:v>5.1167299999999996</c:v>
                </c:pt>
                <c:pt idx="19">
                  <c:v>5.1609999999999996</c:v>
                </c:pt>
                <c:pt idx="20">
                  <c:v>5.2186199999999996</c:v>
                </c:pt>
                <c:pt idx="21">
                  <c:v>5.0393100000000004</c:v>
                </c:pt>
                <c:pt idx="22">
                  <c:v>5.0868000000000002</c:v>
                </c:pt>
                <c:pt idx="23">
                  <c:v>5.0878899999999998</c:v>
                </c:pt>
                <c:pt idx="24">
                  <c:v>5.0469600000000003</c:v>
                </c:pt>
                <c:pt idx="25">
                  <c:v>5.2516400000000001</c:v>
                </c:pt>
                <c:pt idx="26">
                  <c:v>5.2811500000000002</c:v>
                </c:pt>
                <c:pt idx="27">
                  <c:v>5.3924700000000003</c:v>
                </c:pt>
                <c:pt idx="28">
                  <c:v>5.4434300000000002</c:v>
                </c:pt>
                <c:pt idx="29">
                  <c:v>5.3614300000000004</c:v>
                </c:pt>
                <c:pt idx="30">
                  <c:v>5.38924</c:v>
                </c:pt>
                <c:pt idx="31">
                  <c:v>5.4359000000000002</c:v>
                </c:pt>
                <c:pt idx="32">
                  <c:v>5.5702199999999999</c:v>
                </c:pt>
                <c:pt idx="33">
                  <c:v>5.5051199999999998</c:v>
                </c:pt>
                <c:pt idx="34">
                  <c:v>5.3251499999999998</c:v>
                </c:pt>
                <c:pt idx="35">
                  <c:v>5.2887000000000004</c:v>
                </c:pt>
                <c:pt idx="36">
                  <c:v>5.3795200000000003</c:v>
                </c:pt>
                <c:pt idx="37">
                  <c:v>5.3228999999999997</c:v>
                </c:pt>
                <c:pt idx="38">
                  <c:v>5.3189700000000002</c:v>
                </c:pt>
                <c:pt idx="39">
                  <c:v>5.3721699999999997</c:v>
                </c:pt>
                <c:pt idx="40">
                  <c:v>5.3482000000000003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C4FF-4603-9DC6-66101CD86D7A}"/>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4FF-4603-9DC6-66101CD86D7A}"/>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7.4039999999999999</c:v>
                </c:pt>
                <c:pt idx="1">
                  <c:v>7.3659999999999997</c:v>
                </c:pt>
                <c:pt idx="2">
                  <c:v>7.3680000000000003</c:v>
                </c:pt>
                <c:pt idx="3">
                  <c:v>7.4240000000000004</c:v>
                </c:pt>
                <c:pt idx="4">
                  <c:v>6.9020000000000001</c:v>
                </c:pt>
                <c:pt idx="5">
                  <c:v>7.4729999999999999</c:v>
                </c:pt>
                <c:pt idx="6">
                  <c:v>7.3739999999999997</c:v>
                </c:pt>
                <c:pt idx="7">
                  <c:v>7.3840000000000003</c:v>
                </c:pt>
                <c:pt idx="8">
                  <c:v>7.3810000000000002</c:v>
                </c:pt>
                <c:pt idx="9">
                  <c:v>7.4359999999999999</c:v>
                </c:pt>
                <c:pt idx="10">
                  <c:v>7.5460000000000003</c:v>
                </c:pt>
                <c:pt idx="11">
                  <c:v>7.5060000000000002</c:v>
                </c:pt>
                <c:pt idx="12">
                  <c:v>7.2160000000000002</c:v>
                </c:pt>
                <c:pt idx="13">
                  <c:v>7.2629999999999999</c:v>
                </c:pt>
                <c:pt idx="14">
                  <c:v>6.8710000000000004</c:v>
                </c:pt>
                <c:pt idx="15">
                  <c:v>7.2439999999999998</c:v>
                </c:pt>
                <c:pt idx="16">
                  <c:v>5.7919999999999998</c:v>
                </c:pt>
                <c:pt idx="17">
                  <c:v>6.867</c:v>
                </c:pt>
                <c:pt idx="18">
                  <c:v>7.3120000000000003</c:v>
                </c:pt>
                <c:pt idx="19">
                  <c:v>5.9630000000000001</c:v>
                </c:pt>
                <c:pt idx="20">
                  <c:v>6.0110000000000001</c:v>
                </c:pt>
                <c:pt idx="21">
                  <c:v>7.41</c:v>
                </c:pt>
                <c:pt idx="22">
                  <c:v>7.3520000000000003</c:v>
                </c:pt>
                <c:pt idx="23">
                  <c:v>7.32</c:v>
                </c:pt>
                <c:pt idx="24">
                  <c:v>7.2350000000000003</c:v>
                </c:pt>
                <c:pt idx="25">
                  <c:v>7.3639999999999999</c:v>
                </c:pt>
                <c:pt idx="26">
                  <c:v>7.3869999999999996</c:v>
                </c:pt>
                <c:pt idx="27">
                  <c:v>7.4249999999999998</c:v>
                </c:pt>
                <c:pt idx="28">
                  <c:v>7.3490000000000002</c:v>
                </c:pt>
                <c:pt idx="29">
                  <c:v>7.407</c:v>
                </c:pt>
                <c:pt idx="30">
                  <c:v>7.5090000000000003</c:v>
                </c:pt>
                <c:pt idx="31">
                  <c:v>7.391</c:v>
                </c:pt>
                <c:pt idx="32">
                  <c:v>6.952</c:v>
                </c:pt>
                <c:pt idx="33">
                  <c:v>7.3879999999999999</c:v>
                </c:pt>
                <c:pt idx="34">
                  <c:v>7.38</c:v>
                </c:pt>
                <c:pt idx="35">
                  <c:v>7.2130000000000001</c:v>
                </c:pt>
                <c:pt idx="36">
                  <c:v>7.33</c:v>
                </c:pt>
                <c:pt idx="37">
                  <c:v>7.2939999999999996</c:v>
                </c:pt>
                <c:pt idx="38">
                  <c:v>7.2220000000000004</c:v>
                </c:pt>
                <c:pt idx="39">
                  <c:v>7.2649999999999997</c:v>
                </c:pt>
                <c:pt idx="40">
                  <c:v>7.282</c:v>
                </c:pt>
                <c:pt idx="41">
                  <c:v>7.2530000000000001</c:v>
                </c:pt>
                <c:pt idx="42">
                  <c:v>7.1779999999999999</c:v>
                </c:pt>
                <c:pt idx="43">
                  <c:v>7.4290000000000003</c:v>
                </c:pt>
                <c:pt idx="44">
                  <c:v>7.35</c:v>
                </c:pt>
                <c:pt idx="45">
                  <c:v>7.4539999999999997</c:v>
                </c:pt>
                <c:pt idx="46">
                  <c:v>7.3339999999999996</c:v>
                </c:pt>
                <c:pt idx="47">
                  <c:v>7.33</c:v>
                </c:pt>
              </c:numCache>
            </c:numRef>
          </c:val>
          <c:smooth val="0"/>
          <c:extLst>
            <c:ext xmlns:c16="http://schemas.microsoft.com/office/drawing/2014/chart" uri="{C3380CC4-5D6E-409C-BE32-E72D297353CC}">
              <c16:uniqueId val="{00000012-C4FF-4603-9DC6-66101CD86D7A}"/>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52.72</c:v>
                </c:pt>
                <c:pt idx="1">
                  <c:v>49.08</c:v>
                </c:pt>
                <c:pt idx="2">
                  <c:v>40.229999999999997</c:v>
                </c:pt>
                <c:pt idx="3">
                  <c:v>39.14</c:v>
                </c:pt>
                <c:pt idx="4">
                  <c:v>40.08</c:v>
                </c:pt>
                <c:pt idx="5">
                  <c:v>42.02</c:v>
                </c:pt>
                <c:pt idx="6">
                  <c:v>43.14</c:v>
                </c:pt>
                <c:pt idx="7">
                  <c:v>43.01</c:v>
                </c:pt>
                <c:pt idx="8">
                  <c:v>43.01</c:v>
                </c:pt>
                <c:pt idx="9">
                  <c:v>43.23</c:v>
                </c:pt>
                <c:pt idx="10">
                  <c:v>43.64</c:v>
                </c:pt>
                <c:pt idx="11">
                  <c:v>44.63</c:v>
                </c:pt>
                <c:pt idx="12">
                  <c:v>45.3</c:v>
                </c:pt>
                <c:pt idx="13">
                  <c:v>39.93</c:v>
                </c:pt>
                <c:pt idx="14">
                  <c:v>34.69</c:v>
                </c:pt>
                <c:pt idx="15">
                  <c:v>34.21</c:v>
                </c:pt>
                <c:pt idx="16">
                  <c:v>34.69</c:v>
                </c:pt>
                <c:pt idx="17">
                  <c:v>33.71</c:v>
                </c:pt>
                <c:pt idx="18">
                  <c:v>33.61</c:v>
                </c:pt>
                <c:pt idx="19">
                  <c:v>33.67</c:v>
                </c:pt>
                <c:pt idx="20">
                  <c:v>33.93</c:v>
                </c:pt>
                <c:pt idx="21">
                  <c:v>34.07</c:v>
                </c:pt>
                <c:pt idx="22">
                  <c:v>35.47</c:v>
                </c:pt>
                <c:pt idx="23">
                  <c:v>37.72</c:v>
                </c:pt>
                <c:pt idx="24">
                  <c:v>38.130000000000003</c:v>
                </c:pt>
                <c:pt idx="25">
                  <c:v>40.94</c:v>
                </c:pt>
                <c:pt idx="26">
                  <c:v>42.39</c:v>
                </c:pt>
                <c:pt idx="27">
                  <c:v>44.19</c:v>
                </c:pt>
                <c:pt idx="28">
                  <c:v>44.61</c:v>
                </c:pt>
                <c:pt idx="29">
                  <c:v>44.83</c:v>
                </c:pt>
                <c:pt idx="30">
                  <c:v>42.38</c:v>
                </c:pt>
                <c:pt idx="31">
                  <c:v>40.94</c:v>
                </c:pt>
                <c:pt idx="32">
                  <c:v>42.25</c:v>
                </c:pt>
                <c:pt idx="33">
                  <c:v>17.38</c:v>
                </c:pt>
                <c:pt idx="34">
                  <c:v>3.3</c:v>
                </c:pt>
                <c:pt idx="35">
                  <c:v>4.24</c:v>
                </c:pt>
                <c:pt idx="36">
                  <c:v>3.46</c:v>
                </c:pt>
                <c:pt idx="37">
                  <c:v>2.82</c:v>
                </c:pt>
                <c:pt idx="38">
                  <c:v>4.32</c:v>
                </c:pt>
                <c:pt idx="39">
                  <c:v>4.41</c:v>
                </c:pt>
                <c:pt idx="40">
                  <c:v>3.95</c:v>
                </c:pt>
                <c:pt idx="41">
                  <c:v>3.97</c:v>
                </c:pt>
                <c:pt idx="42">
                  <c:v>3.79</c:v>
                </c:pt>
                <c:pt idx="43">
                  <c:v>4.33</c:v>
                </c:pt>
                <c:pt idx="44">
                  <c:v>25.48</c:v>
                </c:pt>
                <c:pt idx="45">
                  <c:v>39.479999999999997</c:v>
                </c:pt>
                <c:pt idx="46">
                  <c:v>40.75</c:v>
                </c:pt>
                <c:pt idx="47">
                  <c:v>40.89</c:v>
                </c:pt>
              </c:numCache>
            </c:numRef>
          </c:val>
          <c:smooth val="0"/>
          <c:extLst>
            <c:ext xmlns:c16="http://schemas.microsoft.com/office/drawing/2014/chart" uri="{C3380CC4-5D6E-409C-BE32-E72D297353CC}">
              <c16:uniqueId val="{00000013-C4FF-4603-9DC6-66101CD86D7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2.46</c:v>
                </c:pt>
                <c:pt idx="1">
                  <c:v>2.41</c:v>
                </c:pt>
                <c:pt idx="2">
                  <c:v>2.37</c:v>
                </c:pt>
                <c:pt idx="3">
                  <c:v>2.41</c:v>
                </c:pt>
                <c:pt idx="4">
                  <c:v>2.4</c:v>
                </c:pt>
                <c:pt idx="5">
                  <c:v>2.14</c:v>
                </c:pt>
                <c:pt idx="6">
                  <c:v>2.1</c:v>
                </c:pt>
                <c:pt idx="7">
                  <c:v>2.13</c:v>
                </c:pt>
                <c:pt idx="8">
                  <c:v>2.06</c:v>
                </c:pt>
                <c:pt idx="9">
                  <c:v>1.86</c:v>
                </c:pt>
                <c:pt idx="10">
                  <c:v>2.09</c:v>
                </c:pt>
                <c:pt idx="11">
                  <c:v>2.15</c:v>
                </c:pt>
                <c:pt idx="12">
                  <c:v>2.15</c:v>
                </c:pt>
                <c:pt idx="13">
                  <c:v>2.41</c:v>
                </c:pt>
                <c:pt idx="14">
                  <c:v>2.41</c:v>
                </c:pt>
                <c:pt idx="15">
                  <c:v>2.39</c:v>
                </c:pt>
                <c:pt idx="16">
                  <c:v>2.4500000000000002</c:v>
                </c:pt>
                <c:pt idx="17">
                  <c:v>2.44</c:v>
                </c:pt>
                <c:pt idx="18">
                  <c:v>2</c:v>
                </c:pt>
                <c:pt idx="19">
                  <c:v>2.4500000000000002</c:v>
                </c:pt>
                <c:pt idx="20">
                  <c:v>2.4500000000000002</c:v>
                </c:pt>
                <c:pt idx="21">
                  <c:v>2.37</c:v>
                </c:pt>
                <c:pt idx="22">
                  <c:v>2.5099999999999998</c:v>
                </c:pt>
                <c:pt idx="23">
                  <c:v>2.46</c:v>
                </c:pt>
                <c:pt idx="24">
                  <c:v>2.44</c:v>
                </c:pt>
                <c:pt idx="25">
                  <c:v>2.35</c:v>
                </c:pt>
                <c:pt idx="26">
                  <c:v>1.98</c:v>
                </c:pt>
                <c:pt idx="27">
                  <c:v>2.29</c:v>
                </c:pt>
                <c:pt idx="28">
                  <c:v>2.36</c:v>
                </c:pt>
                <c:pt idx="29">
                  <c:v>2.31</c:v>
                </c:pt>
                <c:pt idx="30">
                  <c:v>2.25</c:v>
                </c:pt>
                <c:pt idx="31">
                  <c:v>2.23</c:v>
                </c:pt>
                <c:pt idx="32">
                  <c:v>2.2599999999999998</c:v>
                </c:pt>
                <c:pt idx="33">
                  <c:v>2.36</c:v>
                </c:pt>
                <c:pt idx="34">
                  <c:v>2.46</c:v>
                </c:pt>
                <c:pt idx="35">
                  <c:v>2.62</c:v>
                </c:pt>
                <c:pt idx="36">
                  <c:v>2.52</c:v>
                </c:pt>
                <c:pt idx="37">
                  <c:v>2.59</c:v>
                </c:pt>
                <c:pt idx="38">
                  <c:v>2.54</c:v>
                </c:pt>
                <c:pt idx="39">
                  <c:v>2.42</c:v>
                </c:pt>
                <c:pt idx="40">
                  <c:v>2.35</c:v>
                </c:pt>
                <c:pt idx="41">
                  <c:v>2.41</c:v>
                </c:pt>
                <c:pt idx="42">
                  <c:v>2.4300000000000002</c:v>
                </c:pt>
                <c:pt idx="43">
                  <c:v>2.4700000000000002</c:v>
                </c:pt>
                <c:pt idx="44">
                  <c:v>2.54</c:v>
                </c:pt>
                <c:pt idx="45">
                  <c:v>2.46</c:v>
                </c:pt>
                <c:pt idx="46">
                  <c:v>2.37</c:v>
                </c:pt>
                <c:pt idx="47">
                  <c:v>2.38</c:v>
                </c:pt>
              </c:numCache>
            </c:numRef>
          </c:val>
          <c:smooth val="0"/>
          <c:extLst>
            <c:ext xmlns:c16="http://schemas.microsoft.com/office/drawing/2014/chart" uri="{C3380CC4-5D6E-409C-BE32-E72D297353CC}">
              <c16:uniqueId val="{00000014-C4FF-4603-9DC6-66101CD86D7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151.68770000000001</c:v>
                </c:pt>
                <c:pt idx="1">
                  <c:v>154.10634999999999</c:v>
                </c:pt>
                <c:pt idx="2">
                  <c:v>151.25924000000001</c:v>
                </c:pt>
                <c:pt idx="3">
                  <c:v>150.39397</c:v>
                </c:pt>
                <c:pt idx="4">
                  <c:v>148.29987</c:v>
                </c:pt>
                <c:pt idx="5">
                  <c:v>152.86797999999999</c:v>
                </c:pt>
                <c:pt idx="6">
                  <c:v>150.14778000000001</c:v>
                </c:pt>
                <c:pt idx="7">
                  <c:v>151.00604000000001</c:v>
                </c:pt>
                <c:pt idx="8">
                  <c:v>150.08104</c:v>
                </c:pt>
                <c:pt idx="9">
                  <c:v>153.35739000000001</c:v>
                </c:pt>
                <c:pt idx="10">
                  <c:v>153.27587</c:v>
                </c:pt>
                <c:pt idx="11">
                  <c:v>154.67296999999999</c:v>
                </c:pt>
                <c:pt idx="12">
                  <c:v>154.27843999999999</c:v>
                </c:pt>
                <c:pt idx="13">
                  <c:v>150.41181</c:v>
                </c:pt>
                <c:pt idx="14">
                  <c:v>150.52968000000001</c:v>
                </c:pt>
                <c:pt idx="15">
                  <c:v>150.70062999999999</c:v>
                </c:pt>
                <c:pt idx="16">
                  <c:v>150.80852999999999</c:v>
                </c:pt>
                <c:pt idx="17">
                  <c:v>150.82007999999999</c:v>
                </c:pt>
                <c:pt idx="18">
                  <c:v>151.82417000000001</c:v>
                </c:pt>
                <c:pt idx="19">
                  <c:v>149.90092999999999</c:v>
                </c:pt>
                <c:pt idx="20">
                  <c:v>149.88525000000001</c:v>
                </c:pt>
                <c:pt idx="21">
                  <c:v>149.32109</c:v>
                </c:pt>
                <c:pt idx="22">
                  <c:v>150.43620000000001</c:v>
                </c:pt>
                <c:pt idx="23">
                  <c:v>149.28542999999999</c:v>
                </c:pt>
                <c:pt idx="24">
                  <c:v>152.75868</c:v>
                </c:pt>
                <c:pt idx="25">
                  <c:v>150.92672999999999</c:v>
                </c:pt>
                <c:pt idx="26">
                  <c:v>150.66553999999999</c:v>
                </c:pt>
                <c:pt idx="27">
                  <c:v>149.64901</c:v>
                </c:pt>
                <c:pt idx="28">
                  <c:v>154.02959999999999</c:v>
                </c:pt>
                <c:pt idx="29">
                  <c:v>152.73521</c:v>
                </c:pt>
                <c:pt idx="30">
                  <c:v>154.64397</c:v>
                </c:pt>
                <c:pt idx="31">
                  <c:v>151.78355999999999</c:v>
                </c:pt>
                <c:pt idx="32">
                  <c:v>152.86302000000001</c:v>
                </c:pt>
                <c:pt idx="33">
                  <c:v>152.82789</c:v>
                </c:pt>
                <c:pt idx="34">
                  <c:v>153.47051999999999</c:v>
                </c:pt>
                <c:pt idx="35">
                  <c:v>154.91824</c:v>
                </c:pt>
                <c:pt idx="36">
                  <c:v>154.16222999999999</c:v>
                </c:pt>
                <c:pt idx="37">
                  <c:v>153.50673</c:v>
                </c:pt>
                <c:pt idx="38">
                  <c:v>149.04768999999999</c:v>
                </c:pt>
                <c:pt idx="39">
                  <c:v>152.37871000000001</c:v>
                </c:pt>
                <c:pt idx="40">
                  <c:v>152.06511</c:v>
                </c:pt>
                <c:pt idx="41">
                  <c:v>151.86713</c:v>
                </c:pt>
                <c:pt idx="42">
                  <c:v>151.4537</c:v>
                </c:pt>
                <c:pt idx="43">
                  <c:v>147.30016000000001</c:v>
                </c:pt>
                <c:pt idx="44">
                  <c:v>153.1831</c:v>
                </c:pt>
                <c:pt idx="45">
                  <c:v>152.59864999999999</c:v>
                </c:pt>
                <c:pt idx="46">
                  <c:v>150.96179000000001</c:v>
                </c:pt>
                <c:pt idx="47">
                  <c:v>152.44064</c:v>
                </c:pt>
              </c:numCache>
            </c:numRef>
          </c:val>
          <c:smooth val="0"/>
          <c:extLst>
            <c:ext xmlns:c16="http://schemas.microsoft.com/office/drawing/2014/chart" uri="{C3380CC4-5D6E-409C-BE32-E72D297353CC}">
              <c16:uniqueId val="{00000000-E278-4C8E-8071-957DA1E95032}"/>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278-4C8E-8071-957DA1E95032}"/>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5.4149000000000003</c:v>
                </c:pt>
                <c:pt idx="1">
                  <c:v>5.3071999999999999</c:v>
                </c:pt>
                <c:pt idx="2">
                  <c:v>5.2739000000000003</c:v>
                </c:pt>
                <c:pt idx="3">
                  <c:v>5.3639999999999999</c:v>
                </c:pt>
                <c:pt idx="4">
                  <c:v>5.2477999999999998</c:v>
                </c:pt>
                <c:pt idx="5">
                  <c:v>5.3188000000000004</c:v>
                </c:pt>
                <c:pt idx="6">
                  <c:v>5.2588999999999997</c:v>
                </c:pt>
                <c:pt idx="7">
                  <c:v>5.2131999999999996</c:v>
                </c:pt>
                <c:pt idx="8">
                  <c:v>5.27</c:v>
                </c:pt>
                <c:pt idx="9">
                  <c:v>5.2111999999999998</c:v>
                </c:pt>
                <c:pt idx="10">
                  <c:v>5.1585000000000001</c:v>
                </c:pt>
                <c:pt idx="11">
                  <c:v>5.1756000000000002</c:v>
                </c:pt>
                <c:pt idx="12">
                  <c:v>4.9774000000000003</c:v>
                </c:pt>
                <c:pt idx="13">
                  <c:v>5.0846999999999998</c:v>
                </c:pt>
                <c:pt idx="14">
                  <c:v>4.9433999999999996</c:v>
                </c:pt>
                <c:pt idx="15">
                  <c:v>5.0709999999999997</c:v>
                </c:pt>
                <c:pt idx="16">
                  <c:v>4.8654000000000002</c:v>
                </c:pt>
                <c:pt idx="17">
                  <c:v>4.4386999999999999</c:v>
                </c:pt>
                <c:pt idx="18">
                  <c:v>4.3657000000000004</c:v>
                </c:pt>
                <c:pt idx="19">
                  <c:v>4.5418000000000003</c:v>
                </c:pt>
                <c:pt idx="20">
                  <c:v>4.6154000000000002</c:v>
                </c:pt>
                <c:pt idx="21">
                  <c:v>4.6143000000000001</c:v>
                </c:pt>
                <c:pt idx="22">
                  <c:v>4.68</c:v>
                </c:pt>
                <c:pt idx="23">
                  <c:v>4.6955</c:v>
                </c:pt>
                <c:pt idx="24">
                  <c:v>4.7789999999999999</c:v>
                </c:pt>
                <c:pt idx="25">
                  <c:v>4.7812999999999999</c:v>
                </c:pt>
                <c:pt idx="26">
                  <c:v>5.0033000000000003</c:v>
                </c:pt>
                <c:pt idx="27">
                  <c:v>5.5423</c:v>
                </c:pt>
                <c:pt idx="28">
                  <c:v>5.5259</c:v>
                </c:pt>
                <c:pt idx="29">
                  <c:v>5.6553000000000004</c:v>
                </c:pt>
                <c:pt idx="30">
                  <c:v>5.8604000000000003</c:v>
                </c:pt>
                <c:pt idx="31">
                  <c:v>5.8395999999999999</c:v>
                </c:pt>
                <c:pt idx="32">
                  <c:v>5.9173</c:v>
                </c:pt>
                <c:pt idx="33">
                  <c:v>5.8127000000000004</c:v>
                </c:pt>
                <c:pt idx="34">
                  <c:v>5.8821000000000003</c:v>
                </c:pt>
                <c:pt idx="35">
                  <c:v>5.7598000000000003</c:v>
                </c:pt>
                <c:pt idx="36">
                  <c:v>5.2793000000000001</c:v>
                </c:pt>
                <c:pt idx="37">
                  <c:v>5.2809999999999997</c:v>
                </c:pt>
                <c:pt idx="38">
                  <c:v>5.4672999999999998</c:v>
                </c:pt>
                <c:pt idx="39">
                  <c:v>5.5505000000000004</c:v>
                </c:pt>
                <c:pt idx="40">
                  <c:v>5.0869</c:v>
                </c:pt>
                <c:pt idx="41">
                  <c:v>5.1891999999999996</c:v>
                </c:pt>
                <c:pt idx="42">
                  <c:v>5.0968999999999998</c:v>
                </c:pt>
                <c:pt idx="43">
                  <c:v>4.9382000000000001</c:v>
                </c:pt>
                <c:pt idx="44">
                  <c:v>5.0286</c:v>
                </c:pt>
                <c:pt idx="45">
                  <c:v>4.8723999999999998</c:v>
                </c:pt>
                <c:pt idx="46">
                  <c:v>4.9759000000000002</c:v>
                </c:pt>
                <c:pt idx="47">
                  <c:v>5.0247000000000002</c:v>
                </c:pt>
              </c:numCache>
            </c:numRef>
          </c:val>
          <c:smooth val="0"/>
          <c:extLst>
            <c:ext xmlns:c16="http://schemas.microsoft.com/office/drawing/2014/chart" uri="{C3380CC4-5D6E-409C-BE32-E72D297353CC}">
              <c16:uniqueId val="{00000002-E278-4C8E-8071-957DA1E95032}"/>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133.1103</c:v>
                </c:pt>
                <c:pt idx="1">
                  <c:v>131.20430999999999</c:v>
                </c:pt>
                <c:pt idx="2">
                  <c:v>133.69952000000001</c:v>
                </c:pt>
                <c:pt idx="3">
                  <c:v>134.14446000000001</c:v>
                </c:pt>
                <c:pt idx="4">
                  <c:v>133.79832999999999</c:v>
                </c:pt>
                <c:pt idx="5">
                  <c:v>134.1593</c:v>
                </c:pt>
                <c:pt idx="6">
                  <c:v>134.10427000000001</c:v>
                </c:pt>
                <c:pt idx="7">
                  <c:v>134.39018999999999</c:v>
                </c:pt>
                <c:pt idx="8">
                  <c:v>135.55219</c:v>
                </c:pt>
                <c:pt idx="9">
                  <c:v>136.66951</c:v>
                </c:pt>
                <c:pt idx="10">
                  <c:v>136.02502000000001</c:v>
                </c:pt>
                <c:pt idx="11">
                  <c:v>134.33435</c:v>
                </c:pt>
                <c:pt idx="12">
                  <c:v>132.05032</c:v>
                </c:pt>
                <c:pt idx="13">
                  <c:v>131.66553999999999</c:v>
                </c:pt>
                <c:pt idx="14">
                  <c:v>133.03979000000001</c:v>
                </c:pt>
                <c:pt idx="15">
                  <c:v>133.37213</c:v>
                </c:pt>
                <c:pt idx="16">
                  <c:v>130.82915</c:v>
                </c:pt>
                <c:pt idx="17">
                  <c:v>131.76542000000001</c:v>
                </c:pt>
                <c:pt idx="18">
                  <c:v>132.27394000000001</c:v>
                </c:pt>
                <c:pt idx="19">
                  <c:v>132.41630000000001</c:v>
                </c:pt>
                <c:pt idx="20">
                  <c:v>131.40564000000001</c:v>
                </c:pt>
                <c:pt idx="21">
                  <c:v>131.35909000000001</c:v>
                </c:pt>
                <c:pt idx="22">
                  <c:v>131.77588</c:v>
                </c:pt>
                <c:pt idx="23">
                  <c:v>129.89223999999999</c:v>
                </c:pt>
                <c:pt idx="24">
                  <c:v>130.60194999999999</c:v>
                </c:pt>
                <c:pt idx="25">
                  <c:v>131.26577</c:v>
                </c:pt>
                <c:pt idx="26">
                  <c:v>132.87589</c:v>
                </c:pt>
                <c:pt idx="27">
                  <c:v>132.96003999999999</c:v>
                </c:pt>
                <c:pt idx="28">
                  <c:v>133.85541000000001</c:v>
                </c:pt>
                <c:pt idx="29">
                  <c:v>133.84936999999999</c:v>
                </c:pt>
                <c:pt idx="30">
                  <c:v>131.36062999999999</c:v>
                </c:pt>
                <c:pt idx="31">
                  <c:v>130.87531000000001</c:v>
                </c:pt>
                <c:pt idx="32">
                  <c:v>126.76976000000001</c:v>
                </c:pt>
                <c:pt idx="33">
                  <c:v>126.94149</c:v>
                </c:pt>
                <c:pt idx="34">
                  <c:v>127.45985</c:v>
                </c:pt>
                <c:pt idx="35">
                  <c:v>127.82675999999999</c:v>
                </c:pt>
                <c:pt idx="36">
                  <c:v>127.04052</c:v>
                </c:pt>
                <c:pt idx="37">
                  <c:v>127.46648999999999</c:v>
                </c:pt>
                <c:pt idx="38">
                  <c:v>129.99196000000001</c:v>
                </c:pt>
                <c:pt idx="39">
                  <c:v>129.12925999999999</c:v>
                </c:pt>
                <c:pt idx="40">
                  <c:v>128.77950999999999</c:v>
                </c:pt>
                <c:pt idx="41">
                  <c:v>130.80889999999999</c:v>
                </c:pt>
                <c:pt idx="42">
                  <c:v>132.68994000000001</c:v>
                </c:pt>
                <c:pt idx="43">
                  <c:v>134.55104</c:v>
                </c:pt>
                <c:pt idx="44">
                  <c:v>135.25217000000001</c:v>
                </c:pt>
                <c:pt idx="45">
                  <c:v>135.99701999999999</c:v>
                </c:pt>
                <c:pt idx="46">
                  <c:v>135.83874</c:v>
                </c:pt>
                <c:pt idx="47">
                  <c:v>136.59916000000001</c:v>
                </c:pt>
              </c:numCache>
            </c:numRef>
          </c:val>
          <c:smooth val="0"/>
          <c:extLst>
            <c:ext xmlns:c16="http://schemas.microsoft.com/office/drawing/2014/chart" uri="{C3380CC4-5D6E-409C-BE32-E72D297353CC}">
              <c16:uniqueId val="{00000003-E278-4C8E-8071-957DA1E95032}"/>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10.19741</c:v>
                </c:pt>
                <c:pt idx="1">
                  <c:v>10.507630000000001</c:v>
                </c:pt>
                <c:pt idx="2">
                  <c:v>11.03694</c:v>
                </c:pt>
                <c:pt idx="3">
                  <c:v>10.035640000000001</c:v>
                </c:pt>
                <c:pt idx="4">
                  <c:v>10.579269999999999</c:v>
                </c:pt>
                <c:pt idx="5">
                  <c:v>11.308350000000001</c:v>
                </c:pt>
                <c:pt idx="6">
                  <c:v>9.9616799999999994</c:v>
                </c:pt>
                <c:pt idx="7">
                  <c:v>10.47695</c:v>
                </c:pt>
                <c:pt idx="8">
                  <c:v>10.23809</c:v>
                </c:pt>
                <c:pt idx="9">
                  <c:v>9.3278499999999998</c:v>
                </c:pt>
                <c:pt idx="10">
                  <c:v>9.5008199999999992</c:v>
                </c:pt>
                <c:pt idx="11">
                  <c:v>8.8353599999999997</c:v>
                </c:pt>
                <c:pt idx="12">
                  <c:v>8.8476599999999994</c:v>
                </c:pt>
                <c:pt idx="13">
                  <c:v>8.0281500000000001</c:v>
                </c:pt>
                <c:pt idx="14">
                  <c:v>8.1453199999999999</c:v>
                </c:pt>
                <c:pt idx="15">
                  <c:v>8.0877599999999994</c:v>
                </c:pt>
                <c:pt idx="16">
                  <c:v>8.7265899999999998</c:v>
                </c:pt>
                <c:pt idx="17">
                  <c:v>8.7374399999999994</c:v>
                </c:pt>
                <c:pt idx="18">
                  <c:v>8.7257800000000003</c:v>
                </c:pt>
                <c:pt idx="19">
                  <c:v>9.6239399999999993</c:v>
                </c:pt>
                <c:pt idx="20">
                  <c:v>8.1221499999999995</c:v>
                </c:pt>
                <c:pt idx="21">
                  <c:v>8.4979399999999998</c:v>
                </c:pt>
                <c:pt idx="22">
                  <c:v>9.3046299999999995</c:v>
                </c:pt>
                <c:pt idx="23">
                  <c:v>9.88354</c:v>
                </c:pt>
                <c:pt idx="24">
                  <c:v>9.4600899999999992</c:v>
                </c:pt>
                <c:pt idx="25">
                  <c:v>9.2242800000000003</c:v>
                </c:pt>
                <c:pt idx="26">
                  <c:v>9.0617099999999997</c:v>
                </c:pt>
                <c:pt idx="27">
                  <c:v>9.8023000000000007</c:v>
                </c:pt>
                <c:pt idx="28">
                  <c:v>10.29921</c:v>
                </c:pt>
                <c:pt idx="29">
                  <c:v>10.21979</c:v>
                </c:pt>
                <c:pt idx="30">
                  <c:v>9.9811200000000007</c:v>
                </c:pt>
                <c:pt idx="31">
                  <c:v>10.25756</c:v>
                </c:pt>
                <c:pt idx="32">
                  <c:v>7.5002700000000004</c:v>
                </c:pt>
                <c:pt idx="33">
                  <c:v>7.7140300000000002</c:v>
                </c:pt>
                <c:pt idx="34">
                  <c:v>7.5212000000000003</c:v>
                </c:pt>
                <c:pt idx="35">
                  <c:v>8.0798299999999994</c:v>
                </c:pt>
                <c:pt idx="36">
                  <c:v>8.2311499999999995</c:v>
                </c:pt>
                <c:pt idx="37">
                  <c:v>6.93276</c:v>
                </c:pt>
                <c:pt idx="38">
                  <c:v>7.3578799999999998</c:v>
                </c:pt>
                <c:pt idx="39">
                  <c:v>7.2383100000000002</c:v>
                </c:pt>
                <c:pt idx="40">
                  <c:v>8.5665899999999997</c:v>
                </c:pt>
                <c:pt idx="41">
                  <c:v>9.2244700000000002</c:v>
                </c:pt>
                <c:pt idx="42">
                  <c:v>8.5401000000000007</c:v>
                </c:pt>
                <c:pt idx="43">
                  <c:v>7.9653099999999997</c:v>
                </c:pt>
                <c:pt idx="44">
                  <c:v>8.9741300000000006</c:v>
                </c:pt>
                <c:pt idx="45">
                  <c:v>7.8856400000000004</c:v>
                </c:pt>
                <c:pt idx="46">
                  <c:v>8.4232399999999998</c:v>
                </c:pt>
                <c:pt idx="47">
                  <c:v>10.14621</c:v>
                </c:pt>
              </c:numCache>
            </c:numRef>
          </c:val>
          <c:smooth val="0"/>
          <c:extLst>
            <c:ext xmlns:c16="http://schemas.microsoft.com/office/drawing/2014/chart" uri="{C3380CC4-5D6E-409C-BE32-E72D297353CC}">
              <c16:uniqueId val="{00000004-E278-4C8E-8071-957DA1E95032}"/>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278-4C8E-8071-957DA1E95032}"/>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23.086099999999998</c:v>
                </c:pt>
                <c:pt idx="1">
                  <c:v>22.593299999999999</c:v>
                </c:pt>
                <c:pt idx="2">
                  <c:v>23.115500000000001</c:v>
                </c:pt>
                <c:pt idx="3">
                  <c:v>22.793600000000001</c:v>
                </c:pt>
                <c:pt idx="4">
                  <c:v>22.682200000000002</c:v>
                </c:pt>
                <c:pt idx="5">
                  <c:v>22.302600000000002</c:v>
                </c:pt>
                <c:pt idx="6">
                  <c:v>21.635100000000001</c:v>
                </c:pt>
                <c:pt idx="7">
                  <c:v>21.706</c:v>
                </c:pt>
                <c:pt idx="8">
                  <c:v>21.537299999999998</c:v>
                </c:pt>
                <c:pt idx="9">
                  <c:v>21.425999999999998</c:v>
                </c:pt>
                <c:pt idx="10">
                  <c:v>20.6813</c:v>
                </c:pt>
                <c:pt idx="11">
                  <c:v>20.722100000000001</c:v>
                </c:pt>
                <c:pt idx="12">
                  <c:v>17.957100000000001</c:v>
                </c:pt>
                <c:pt idx="13">
                  <c:v>17.540600000000001</c:v>
                </c:pt>
                <c:pt idx="14">
                  <c:v>19.3643</c:v>
                </c:pt>
                <c:pt idx="15">
                  <c:v>20.085100000000001</c:v>
                </c:pt>
                <c:pt idx="16">
                  <c:v>19.8904</c:v>
                </c:pt>
                <c:pt idx="17">
                  <c:v>20.5487</c:v>
                </c:pt>
                <c:pt idx="18">
                  <c:v>21.055</c:v>
                </c:pt>
                <c:pt idx="19">
                  <c:v>20.751799999999999</c:v>
                </c:pt>
                <c:pt idx="20">
                  <c:v>21.8705</c:v>
                </c:pt>
                <c:pt idx="21">
                  <c:v>21.615100000000002</c:v>
                </c:pt>
                <c:pt idx="22">
                  <c:v>21.3019</c:v>
                </c:pt>
                <c:pt idx="23">
                  <c:v>21.127099999999999</c:v>
                </c:pt>
                <c:pt idx="24">
                  <c:v>20.194500000000001</c:v>
                </c:pt>
                <c:pt idx="25">
                  <c:v>20.2912</c:v>
                </c:pt>
                <c:pt idx="26">
                  <c:v>20.326799999999999</c:v>
                </c:pt>
                <c:pt idx="27">
                  <c:v>20.918299999999999</c:v>
                </c:pt>
                <c:pt idx="28">
                  <c:v>21.390799999999999</c:v>
                </c:pt>
                <c:pt idx="29">
                  <c:v>20.775099999999998</c:v>
                </c:pt>
                <c:pt idx="30">
                  <c:v>20.998000000000001</c:v>
                </c:pt>
                <c:pt idx="31">
                  <c:v>20.767099999999999</c:v>
                </c:pt>
                <c:pt idx="32">
                  <c:v>21.042999999999999</c:v>
                </c:pt>
                <c:pt idx="33">
                  <c:v>20.927499999999998</c:v>
                </c:pt>
                <c:pt idx="34">
                  <c:v>20.9465</c:v>
                </c:pt>
                <c:pt idx="35">
                  <c:v>20.587499999999999</c:v>
                </c:pt>
                <c:pt idx="36">
                  <c:v>18.041399999999999</c:v>
                </c:pt>
                <c:pt idx="37">
                  <c:v>17.6874</c:v>
                </c:pt>
                <c:pt idx="38">
                  <c:v>19.817699999999999</c:v>
                </c:pt>
                <c:pt idx="39">
                  <c:v>19.707599999999999</c:v>
                </c:pt>
                <c:pt idx="40">
                  <c:v>19.9115</c:v>
                </c:pt>
                <c:pt idx="41">
                  <c:v>21.204699999999999</c:v>
                </c:pt>
                <c:pt idx="42">
                  <c:v>21.525700000000001</c:v>
                </c:pt>
                <c:pt idx="43">
                  <c:v>21.379300000000001</c:v>
                </c:pt>
                <c:pt idx="44">
                  <c:v>21.841100000000001</c:v>
                </c:pt>
                <c:pt idx="45">
                  <c:v>21.735099999999999</c:v>
                </c:pt>
                <c:pt idx="46">
                  <c:v>21.5989</c:v>
                </c:pt>
                <c:pt idx="47">
                  <c:v>22.197800000000001</c:v>
                </c:pt>
              </c:numCache>
            </c:numRef>
          </c:val>
          <c:smooth val="0"/>
          <c:extLst>
            <c:ext xmlns:c16="http://schemas.microsoft.com/office/drawing/2014/chart" uri="{C3380CC4-5D6E-409C-BE32-E72D297353CC}">
              <c16:uniqueId val="{00000006-E278-4C8E-8071-957DA1E95032}"/>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278-4C8E-8071-957DA1E95032}"/>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278-4C8E-8071-957DA1E9503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278-4C8E-8071-957DA1E95032}"/>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91.167590000000004</c:v>
                </c:pt>
                <c:pt idx="1">
                  <c:v>91.051410000000004</c:v>
                </c:pt>
                <c:pt idx="2">
                  <c:v>89.810130000000001</c:v>
                </c:pt>
                <c:pt idx="3">
                  <c:v>89.516549999999995</c:v>
                </c:pt>
                <c:pt idx="4">
                  <c:v>89.381249999999994</c:v>
                </c:pt>
                <c:pt idx="5">
                  <c:v>88.935919999999996</c:v>
                </c:pt>
                <c:pt idx="6">
                  <c:v>88.450159999999997</c:v>
                </c:pt>
                <c:pt idx="7">
                  <c:v>89.061599999999999</c:v>
                </c:pt>
                <c:pt idx="8">
                  <c:v>89.278490000000005</c:v>
                </c:pt>
                <c:pt idx="9">
                  <c:v>91.638589999999994</c:v>
                </c:pt>
                <c:pt idx="10">
                  <c:v>92.929559999999995</c:v>
                </c:pt>
                <c:pt idx="11">
                  <c:v>91.043009999999995</c:v>
                </c:pt>
                <c:pt idx="12">
                  <c:v>90.231809999999996</c:v>
                </c:pt>
                <c:pt idx="13">
                  <c:v>88.901700000000005</c:v>
                </c:pt>
                <c:pt idx="14">
                  <c:v>91.200270000000003</c:v>
                </c:pt>
                <c:pt idx="15">
                  <c:v>90.803719999999998</c:v>
                </c:pt>
                <c:pt idx="16">
                  <c:v>90.70317</c:v>
                </c:pt>
                <c:pt idx="17">
                  <c:v>89.947869999999995</c:v>
                </c:pt>
                <c:pt idx="18">
                  <c:v>89.259479999999996</c:v>
                </c:pt>
                <c:pt idx="19">
                  <c:v>88.777839999999998</c:v>
                </c:pt>
                <c:pt idx="20">
                  <c:v>88.078389999999999</c:v>
                </c:pt>
                <c:pt idx="21">
                  <c:v>87.161209999999997</c:v>
                </c:pt>
                <c:pt idx="22">
                  <c:v>87.170950000000005</c:v>
                </c:pt>
                <c:pt idx="23">
                  <c:v>87.020880000000005</c:v>
                </c:pt>
                <c:pt idx="24">
                  <c:v>86.961910000000003</c:v>
                </c:pt>
                <c:pt idx="25">
                  <c:v>86.237979999999993</c:v>
                </c:pt>
                <c:pt idx="26">
                  <c:v>87.038460000000001</c:v>
                </c:pt>
                <c:pt idx="27">
                  <c:v>87.885260000000002</c:v>
                </c:pt>
                <c:pt idx="28">
                  <c:v>88.315610000000007</c:v>
                </c:pt>
                <c:pt idx="29">
                  <c:v>90.987979999999993</c:v>
                </c:pt>
                <c:pt idx="30">
                  <c:v>92.061089999999993</c:v>
                </c:pt>
                <c:pt idx="31">
                  <c:v>91.064610000000002</c:v>
                </c:pt>
                <c:pt idx="32">
                  <c:v>91.604349999999997</c:v>
                </c:pt>
                <c:pt idx="33">
                  <c:v>91.225920000000002</c:v>
                </c:pt>
                <c:pt idx="34">
                  <c:v>90.770060000000001</c:v>
                </c:pt>
                <c:pt idx="35">
                  <c:v>89.929590000000005</c:v>
                </c:pt>
                <c:pt idx="36">
                  <c:v>91.171570000000003</c:v>
                </c:pt>
                <c:pt idx="37">
                  <c:v>90.640420000000006</c:v>
                </c:pt>
                <c:pt idx="38">
                  <c:v>89.716520000000003</c:v>
                </c:pt>
                <c:pt idx="39">
                  <c:v>90.067869999999999</c:v>
                </c:pt>
                <c:pt idx="40">
                  <c:v>89.940190000000001</c:v>
                </c:pt>
                <c:pt idx="41">
                  <c:v>89.297889999999995</c:v>
                </c:pt>
                <c:pt idx="42">
                  <c:v>88.239760000000004</c:v>
                </c:pt>
                <c:pt idx="43">
                  <c:v>87.585470000000001</c:v>
                </c:pt>
                <c:pt idx="44">
                  <c:v>88.724879999999999</c:v>
                </c:pt>
                <c:pt idx="45">
                  <c:v>90.634910000000005</c:v>
                </c:pt>
                <c:pt idx="46">
                  <c:v>87.988410000000002</c:v>
                </c:pt>
                <c:pt idx="47">
                  <c:v>89.625389999999996</c:v>
                </c:pt>
              </c:numCache>
            </c:numRef>
          </c:val>
          <c:smooth val="0"/>
          <c:extLst>
            <c:ext xmlns:c16="http://schemas.microsoft.com/office/drawing/2014/chart" uri="{C3380CC4-5D6E-409C-BE32-E72D297353CC}">
              <c16:uniqueId val="{0000000A-E278-4C8E-8071-957DA1E95032}"/>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22.635739999999998</c:v>
                </c:pt>
                <c:pt idx="1">
                  <c:v>22.818000000000001</c:v>
                </c:pt>
                <c:pt idx="2">
                  <c:v>22.767199999999999</c:v>
                </c:pt>
                <c:pt idx="3">
                  <c:v>22.779170000000001</c:v>
                </c:pt>
                <c:pt idx="4">
                  <c:v>22.75095</c:v>
                </c:pt>
                <c:pt idx="5">
                  <c:v>22.75787</c:v>
                </c:pt>
                <c:pt idx="6">
                  <c:v>22.7637</c:v>
                </c:pt>
                <c:pt idx="7">
                  <c:v>22.78199</c:v>
                </c:pt>
                <c:pt idx="8">
                  <c:v>22.767289999999999</c:v>
                </c:pt>
                <c:pt idx="9">
                  <c:v>22.952190000000002</c:v>
                </c:pt>
                <c:pt idx="10">
                  <c:v>22.96529</c:v>
                </c:pt>
                <c:pt idx="11">
                  <c:v>22.962969999999999</c:v>
                </c:pt>
                <c:pt idx="12">
                  <c:v>22.935479999999998</c:v>
                </c:pt>
                <c:pt idx="13">
                  <c:v>22.96536</c:v>
                </c:pt>
                <c:pt idx="14">
                  <c:v>22.98837</c:v>
                </c:pt>
                <c:pt idx="15">
                  <c:v>22.969799999999999</c:v>
                </c:pt>
                <c:pt idx="16">
                  <c:v>22.983409999999999</c:v>
                </c:pt>
                <c:pt idx="17">
                  <c:v>22.983260000000001</c:v>
                </c:pt>
                <c:pt idx="18">
                  <c:v>22.974360000000001</c:v>
                </c:pt>
                <c:pt idx="19">
                  <c:v>22.983619999999998</c:v>
                </c:pt>
                <c:pt idx="20">
                  <c:v>22.985939999999999</c:v>
                </c:pt>
                <c:pt idx="21">
                  <c:v>23.007580000000001</c:v>
                </c:pt>
                <c:pt idx="22">
                  <c:v>23.036439999999999</c:v>
                </c:pt>
                <c:pt idx="23">
                  <c:v>23.043790000000001</c:v>
                </c:pt>
                <c:pt idx="24">
                  <c:v>23.04036</c:v>
                </c:pt>
                <c:pt idx="25">
                  <c:v>23.063880000000001</c:v>
                </c:pt>
                <c:pt idx="26">
                  <c:v>23.04288</c:v>
                </c:pt>
                <c:pt idx="27">
                  <c:v>23.04749</c:v>
                </c:pt>
                <c:pt idx="28">
                  <c:v>23.01726</c:v>
                </c:pt>
                <c:pt idx="29">
                  <c:v>23.123429999999999</c:v>
                </c:pt>
                <c:pt idx="30">
                  <c:v>23.133790000000001</c:v>
                </c:pt>
                <c:pt idx="31">
                  <c:v>23.15025</c:v>
                </c:pt>
                <c:pt idx="32">
                  <c:v>23.158100000000001</c:v>
                </c:pt>
                <c:pt idx="33">
                  <c:v>23.13185</c:v>
                </c:pt>
                <c:pt idx="34">
                  <c:v>23.125209999999999</c:v>
                </c:pt>
                <c:pt idx="35">
                  <c:v>23.13991</c:v>
                </c:pt>
                <c:pt idx="36">
                  <c:v>7.0425399999999998</c:v>
                </c:pt>
                <c:pt idx="37">
                  <c:v>3.3191099999999998</c:v>
                </c:pt>
                <c:pt idx="38">
                  <c:v>3.2254900000000002</c:v>
                </c:pt>
                <c:pt idx="39">
                  <c:v>3.0761699999999998</c:v>
                </c:pt>
                <c:pt idx="40">
                  <c:v>3.1398999999999999</c:v>
                </c:pt>
                <c:pt idx="41">
                  <c:v>3.31664</c:v>
                </c:pt>
                <c:pt idx="42">
                  <c:v>5.2524300000000004</c:v>
                </c:pt>
                <c:pt idx="43">
                  <c:v>20.474989999999998</c:v>
                </c:pt>
                <c:pt idx="44">
                  <c:v>22.648499999999999</c:v>
                </c:pt>
                <c:pt idx="45">
                  <c:v>22.590499999999999</c:v>
                </c:pt>
                <c:pt idx="46">
                  <c:v>22.556740000000001</c:v>
                </c:pt>
                <c:pt idx="47">
                  <c:v>22.57912</c:v>
                </c:pt>
              </c:numCache>
            </c:numRef>
          </c:val>
          <c:smooth val="0"/>
          <c:extLst>
            <c:ext xmlns:c16="http://schemas.microsoft.com/office/drawing/2014/chart" uri="{C3380CC4-5D6E-409C-BE32-E72D297353CC}">
              <c16:uniqueId val="{0000000B-E278-4C8E-8071-957DA1E95032}"/>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0.33239999999999997</c:v>
                </c:pt>
                <c:pt idx="1">
                  <c:v>0.31730000000000003</c:v>
                </c:pt>
                <c:pt idx="2">
                  <c:v>0.30449999999999999</c:v>
                </c:pt>
                <c:pt idx="3">
                  <c:v>0.29160000000000003</c:v>
                </c:pt>
                <c:pt idx="4">
                  <c:v>0.28339999999999999</c:v>
                </c:pt>
                <c:pt idx="5">
                  <c:v>0.27539999999999998</c:v>
                </c:pt>
                <c:pt idx="6">
                  <c:v>0.27160000000000001</c:v>
                </c:pt>
                <c:pt idx="7">
                  <c:v>0.26450000000000001</c:v>
                </c:pt>
                <c:pt idx="8">
                  <c:v>0.25490000000000002</c:v>
                </c:pt>
                <c:pt idx="9">
                  <c:v>0.25140000000000001</c:v>
                </c:pt>
                <c:pt idx="10">
                  <c:v>0.24629999999999999</c:v>
                </c:pt>
                <c:pt idx="11">
                  <c:v>0.2452</c:v>
                </c:pt>
                <c:pt idx="12">
                  <c:v>0.24360000000000001</c:v>
                </c:pt>
                <c:pt idx="13">
                  <c:v>0.27450000000000002</c:v>
                </c:pt>
                <c:pt idx="14">
                  <c:v>0.33300000000000002</c:v>
                </c:pt>
                <c:pt idx="15">
                  <c:v>0.36470000000000002</c:v>
                </c:pt>
                <c:pt idx="16">
                  <c:v>0.43049999999999999</c:v>
                </c:pt>
                <c:pt idx="17">
                  <c:v>0.5252</c:v>
                </c:pt>
                <c:pt idx="18">
                  <c:v>0.59499999999999997</c:v>
                </c:pt>
                <c:pt idx="19">
                  <c:v>0.75949999999999995</c:v>
                </c:pt>
                <c:pt idx="20">
                  <c:v>1.0197000000000001</c:v>
                </c:pt>
                <c:pt idx="21">
                  <c:v>1.149</c:v>
                </c:pt>
                <c:pt idx="22">
                  <c:v>1.2050000000000001</c:v>
                </c:pt>
                <c:pt idx="23">
                  <c:v>1.2212000000000001</c:v>
                </c:pt>
                <c:pt idx="24">
                  <c:v>1.2390000000000001</c:v>
                </c:pt>
                <c:pt idx="25">
                  <c:v>1.2321</c:v>
                </c:pt>
                <c:pt idx="26">
                  <c:v>1.2463</c:v>
                </c:pt>
                <c:pt idx="27">
                  <c:v>1.2714000000000001</c:v>
                </c:pt>
                <c:pt idx="28">
                  <c:v>1.2645</c:v>
                </c:pt>
                <c:pt idx="29">
                  <c:v>1.2726999999999999</c:v>
                </c:pt>
                <c:pt idx="30">
                  <c:v>1.2703</c:v>
                </c:pt>
                <c:pt idx="31">
                  <c:v>1.2612000000000001</c:v>
                </c:pt>
                <c:pt idx="32">
                  <c:v>1.2685</c:v>
                </c:pt>
                <c:pt idx="33">
                  <c:v>1.2411000000000001</c:v>
                </c:pt>
                <c:pt idx="34">
                  <c:v>1.2558</c:v>
                </c:pt>
                <c:pt idx="35">
                  <c:v>1.2809999999999999</c:v>
                </c:pt>
                <c:pt idx="36">
                  <c:v>1.3128</c:v>
                </c:pt>
                <c:pt idx="37">
                  <c:v>1.306</c:v>
                </c:pt>
                <c:pt idx="38">
                  <c:v>1.2918000000000001</c:v>
                </c:pt>
                <c:pt idx="39">
                  <c:v>1.2782</c:v>
                </c:pt>
                <c:pt idx="40">
                  <c:v>1.2663</c:v>
                </c:pt>
                <c:pt idx="41">
                  <c:v>1.2777000000000001</c:v>
                </c:pt>
                <c:pt idx="42">
                  <c:v>1.2261</c:v>
                </c:pt>
                <c:pt idx="43">
                  <c:v>1.1315999999999999</c:v>
                </c:pt>
                <c:pt idx="44">
                  <c:v>0.78120000000000001</c:v>
                </c:pt>
                <c:pt idx="45">
                  <c:v>0.61529999999999996</c:v>
                </c:pt>
                <c:pt idx="46">
                  <c:v>0.50290000000000001</c:v>
                </c:pt>
                <c:pt idx="47">
                  <c:v>0.44350000000000001</c:v>
                </c:pt>
              </c:numCache>
            </c:numRef>
          </c:val>
          <c:smooth val="0"/>
          <c:extLst>
            <c:ext xmlns:c16="http://schemas.microsoft.com/office/drawing/2014/chart" uri="{C3380CC4-5D6E-409C-BE32-E72D297353CC}">
              <c16:uniqueId val="{0000000C-E278-4C8E-8071-957DA1E95032}"/>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c:v>
                </c:pt>
                <c:pt idx="1">
                  <c:v>0.75</c:v>
                </c:pt>
                <c:pt idx="2">
                  <c:v>0.69</c:v>
                </c:pt>
                <c:pt idx="3">
                  <c:v>0.74</c:v>
                </c:pt>
                <c:pt idx="4">
                  <c:v>0.71</c:v>
                </c:pt>
                <c:pt idx="5">
                  <c:v>0.72</c:v>
                </c:pt>
                <c:pt idx="6">
                  <c:v>0.69</c:v>
                </c:pt>
                <c:pt idx="7">
                  <c:v>0.7</c:v>
                </c:pt>
                <c:pt idx="8">
                  <c:v>0.71</c:v>
                </c:pt>
                <c:pt idx="9">
                  <c:v>0.67</c:v>
                </c:pt>
                <c:pt idx="10">
                  <c:v>0.7</c:v>
                </c:pt>
                <c:pt idx="11">
                  <c:v>0.71</c:v>
                </c:pt>
                <c:pt idx="12">
                  <c:v>0.71</c:v>
                </c:pt>
                <c:pt idx="13">
                  <c:v>0.71</c:v>
                </c:pt>
                <c:pt idx="14">
                  <c:v>0.71</c:v>
                </c:pt>
                <c:pt idx="15">
                  <c:v>0.69</c:v>
                </c:pt>
                <c:pt idx="16">
                  <c:v>0.71</c:v>
                </c:pt>
                <c:pt idx="17">
                  <c:v>0.69</c:v>
                </c:pt>
                <c:pt idx="18">
                  <c:v>0.77</c:v>
                </c:pt>
                <c:pt idx="19">
                  <c:v>0.76</c:v>
                </c:pt>
                <c:pt idx="20">
                  <c:v>0.78</c:v>
                </c:pt>
                <c:pt idx="21">
                  <c:v>0.77</c:v>
                </c:pt>
                <c:pt idx="22">
                  <c:v>0.72</c:v>
                </c:pt>
                <c:pt idx="23">
                  <c:v>0.8</c:v>
                </c:pt>
                <c:pt idx="24">
                  <c:v>0.79</c:v>
                </c:pt>
                <c:pt idx="25">
                  <c:v>0.75</c:v>
                </c:pt>
                <c:pt idx="26">
                  <c:v>0.79</c:v>
                </c:pt>
                <c:pt idx="27">
                  <c:v>0.78</c:v>
                </c:pt>
                <c:pt idx="28">
                  <c:v>0.75</c:v>
                </c:pt>
                <c:pt idx="29">
                  <c:v>0.73</c:v>
                </c:pt>
                <c:pt idx="30">
                  <c:v>0.69</c:v>
                </c:pt>
                <c:pt idx="31">
                  <c:v>0.73</c:v>
                </c:pt>
                <c:pt idx="32">
                  <c:v>0.74</c:v>
                </c:pt>
                <c:pt idx="33">
                  <c:v>0.72</c:v>
                </c:pt>
                <c:pt idx="34">
                  <c:v>0.81</c:v>
                </c:pt>
                <c:pt idx="35">
                  <c:v>0.79</c:v>
                </c:pt>
                <c:pt idx="36">
                  <c:v>0.84</c:v>
                </c:pt>
                <c:pt idx="37">
                  <c:v>0.8</c:v>
                </c:pt>
                <c:pt idx="38">
                  <c:v>0.81</c:v>
                </c:pt>
                <c:pt idx="39">
                  <c:v>0.83</c:v>
                </c:pt>
                <c:pt idx="40">
                  <c:v>0.8</c:v>
                </c:pt>
                <c:pt idx="41">
                  <c:v>0.82</c:v>
                </c:pt>
                <c:pt idx="42">
                  <c:v>0.77</c:v>
                </c:pt>
                <c:pt idx="43">
                  <c:v>0.78</c:v>
                </c:pt>
                <c:pt idx="44">
                  <c:v>0.79</c:v>
                </c:pt>
                <c:pt idx="45">
                  <c:v>0.77</c:v>
                </c:pt>
                <c:pt idx="46">
                  <c:v>0.74</c:v>
                </c:pt>
                <c:pt idx="47">
                  <c:v>0.78</c:v>
                </c:pt>
              </c:numCache>
            </c:numRef>
          </c:val>
          <c:smooth val="0"/>
          <c:extLst>
            <c:ext xmlns:c16="http://schemas.microsoft.com/office/drawing/2014/chart" uri="{C3380CC4-5D6E-409C-BE32-E72D297353CC}">
              <c16:uniqueId val="{0000000D-E278-4C8E-8071-957DA1E95032}"/>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31.551100000000002</c:v>
                </c:pt>
                <c:pt idx="1">
                  <c:v>31.092949999999998</c:v>
                </c:pt>
                <c:pt idx="2">
                  <c:v>29.774930000000001</c:v>
                </c:pt>
                <c:pt idx="3">
                  <c:v>30.475480000000001</c:v>
                </c:pt>
                <c:pt idx="4">
                  <c:v>30.207550000000001</c:v>
                </c:pt>
                <c:pt idx="5">
                  <c:v>29.6142</c:v>
                </c:pt>
                <c:pt idx="6">
                  <c:v>31.15391</c:v>
                </c:pt>
                <c:pt idx="7">
                  <c:v>31.67933</c:v>
                </c:pt>
                <c:pt idx="8">
                  <c:v>31.040620000000001</c:v>
                </c:pt>
                <c:pt idx="9">
                  <c:v>30.157260000000001</c:v>
                </c:pt>
                <c:pt idx="10">
                  <c:v>30.140930000000001</c:v>
                </c:pt>
                <c:pt idx="11">
                  <c:v>29.476230000000001</c:v>
                </c:pt>
                <c:pt idx="12">
                  <c:v>29.097010000000001</c:v>
                </c:pt>
                <c:pt idx="13">
                  <c:v>28.412210000000002</c:v>
                </c:pt>
                <c:pt idx="14">
                  <c:v>28.471109999999999</c:v>
                </c:pt>
                <c:pt idx="15">
                  <c:v>28.40785</c:v>
                </c:pt>
                <c:pt idx="16">
                  <c:v>29.090039999999998</c:v>
                </c:pt>
                <c:pt idx="17">
                  <c:v>30.800889999999999</c:v>
                </c:pt>
                <c:pt idx="18">
                  <c:v>30.498670000000001</c:v>
                </c:pt>
                <c:pt idx="19">
                  <c:v>29.307860000000002</c:v>
                </c:pt>
                <c:pt idx="20">
                  <c:v>30.5989</c:v>
                </c:pt>
                <c:pt idx="21">
                  <c:v>30.099730000000001</c:v>
                </c:pt>
                <c:pt idx="22">
                  <c:v>29.780809999999999</c:v>
                </c:pt>
                <c:pt idx="23">
                  <c:v>29.5106</c:v>
                </c:pt>
                <c:pt idx="24">
                  <c:v>30.10812</c:v>
                </c:pt>
                <c:pt idx="25">
                  <c:v>29.962150000000001</c:v>
                </c:pt>
                <c:pt idx="26">
                  <c:v>29.92135</c:v>
                </c:pt>
                <c:pt idx="27">
                  <c:v>30.979089999999999</c:v>
                </c:pt>
                <c:pt idx="28">
                  <c:v>30.59873</c:v>
                </c:pt>
                <c:pt idx="29">
                  <c:v>30.260940000000002</c:v>
                </c:pt>
                <c:pt idx="30">
                  <c:v>29.96659</c:v>
                </c:pt>
                <c:pt idx="31">
                  <c:v>30.8812</c:v>
                </c:pt>
                <c:pt idx="32">
                  <c:v>30.541609999999999</c:v>
                </c:pt>
                <c:pt idx="33">
                  <c:v>29.890809999999998</c:v>
                </c:pt>
                <c:pt idx="34">
                  <c:v>30.680050000000001</c:v>
                </c:pt>
                <c:pt idx="35">
                  <c:v>29.097989999999999</c:v>
                </c:pt>
                <c:pt idx="36">
                  <c:v>28.654330000000002</c:v>
                </c:pt>
                <c:pt idx="37">
                  <c:v>29.44689</c:v>
                </c:pt>
                <c:pt idx="38">
                  <c:v>30.008389999999999</c:v>
                </c:pt>
                <c:pt idx="39">
                  <c:v>30.37332</c:v>
                </c:pt>
                <c:pt idx="40">
                  <c:v>30.565300000000001</c:v>
                </c:pt>
                <c:pt idx="41">
                  <c:v>30.981190000000002</c:v>
                </c:pt>
                <c:pt idx="42">
                  <c:v>31.234349999999999</c:v>
                </c:pt>
                <c:pt idx="43">
                  <c:v>31.700420000000001</c:v>
                </c:pt>
                <c:pt idx="44">
                  <c:v>31.527719999999999</c:v>
                </c:pt>
                <c:pt idx="45">
                  <c:v>31.52825</c:v>
                </c:pt>
                <c:pt idx="46">
                  <c:v>31.12837</c:v>
                </c:pt>
                <c:pt idx="47">
                  <c:v>30.23958</c:v>
                </c:pt>
              </c:numCache>
            </c:numRef>
          </c:val>
          <c:smooth val="0"/>
          <c:extLst>
            <c:ext xmlns:c16="http://schemas.microsoft.com/office/drawing/2014/chart" uri="{C3380CC4-5D6E-409C-BE32-E72D297353CC}">
              <c16:uniqueId val="{0000000E-E278-4C8E-8071-957DA1E95032}"/>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461.87423000000001</c:v>
                </c:pt>
                <c:pt idx="1">
                  <c:v>459.42939999999999</c:v>
                </c:pt>
                <c:pt idx="2">
                  <c:v>453.40791999999999</c:v>
                </c:pt>
                <c:pt idx="3">
                  <c:v>453.10160999999999</c:v>
                </c:pt>
                <c:pt idx="4">
                  <c:v>460.73403000000002</c:v>
                </c:pt>
                <c:pt idx="5">
                  <c:v>460.83467999999999</c:v>
                </c:pt>
                <c:pt idx="6">
                  <c:v>457.28304000000003</c:v>
                </c:pt>
                <c:pt idx="7">
                  <c:v>459.43279000000001</c:v>
                </c:pt>
                <c:pt idx="8">
                  <c:v>463.68056000000001</c:v>
                </c:pt>
                <c:pt idx="9">
                  <c:v>462.42088000000001</c:v>
                </c:pt>
                <c:pt idx="10">
                  <c:v>459.71577000000002</c:v>
                </c:pt>
                <c:pt idx="11">
                  <c:v>461.38326999999998</c:v>
                </c:pt>
                <c:pt idx="12">
                  <c:v>454.1395</c:v>
                </c:pt>
                <c:pt idx="13">
                  <c:v>446.88087000000002</c:v>
                </c:pt>
                <c:pt idx="14">
                  <c:v>458.22007000000002</c:v>
                </c:pt>
                <c:pt idx="15">
                  <c:v>465.39623999999998</c:v>
                </c:pt>
                <c:pt idx="16">
                  <c:v>459.56340999999998</c:v>
                </c:pt>
                <c:pt idx="17">
                  <c:v>461.97188</c:v>
                </c:pt>
                <c:pt idx="18">
                  <c:v>453.18498</c:v>
                </c:pt>
                <c:pt idx="19">
                  <c:v>455.92379</c:v>
                </c:pt>
                <c:pt idx="20">
                  <c:v>466.48725000000002</c:v>
                </c:pt>
                <c:pt idx="21">
                  <c:v>461.54701</c:v>
                </c:pt>
                <c:pt idx="22">
                  <c:v>454.53564999999998</c:v>
                </c:pt>
                <c:pt idx="23">
                  <c:v>452.88981000000001</c:v>
                </c:pt>
                <c:pt idx="24">
                  <c:v>451.82366000000002</c:v>
                </c:pt>
                <c:pt idx="25">
                  <c:v>454.12400000000002</c:v>
                </c:pt>
                <c:pt idx="26">
                  <c:v>453.30029999999999</c:v>
                </c:pt>
                <c:pt idx="27">
                  <c:v>440.84003000000001</c:v>
                </c:pt>
                <c:pt idx="28">
                  <c:v>444.73102</c:v>
                </c:pt>
                <c:pt idx="29">
                  <c:v>443.84161999999998</c:v>
                </c:pt>
                <c:pt idx="30">
                  <c:v>436.44474000000002</c:v>
                </c:pt>
                <c:pt idx="31">
                  <c:v>441.88704999999999</c:v>
                </c:pt>
                <c:pt idx="32">
                  <c:v>436.14154000000002</c:v>
                </c:pt>
                <c:pt idx="33">
                  <c:v>434.70159000000001</c:v>
                </c:pt>
                <c:pt idx="34">
                  <c:v>430.27863000000002</c:v>
                </c:pt>
                <c:pt idx="35">
                  <c:v>441.15753999999998</c:v>
                </c:pt>
                <c:pt idx="36">
                  <c:v>442.26015999999998</c:v>
                </c:pt>
                <c:pt idx="37">
                  <c:v>443.10070999999999</c:v>
                </c:pt>
                <c:pt idx="38">
                  <c:v>432.78719000000001</c:v>
                </c:pt>
                <c:pt idx="39">
                  <c:v>448.26116999999999</c:v>
                </c:pt>
                <c:pt idx="40">
                  <c:v>445.75902000000002</c:v>
                </c:pt>
                <c:pt idx="41">
                  <c:v>449.55592999999999</c:v>
                </c:pt>
                <c:pt idx="42">
                  <c:v>446.42203999999998</c:v>
                </c:pt>
                <c:pt idx="43">
                  <c:v>451.88440000000003</c:v>
                </c:pt>
                <c:pt idx="44">
                  <c:v>443.70425999999998</c:v>
                </c:pt>
                <c:pt idx="45">
                  <c:v>445.68905999999998</c:v>
                </c:pt>
                <c:pt idx="46">
                  <c:v>456.36977000000002</c:v>
                </c:pt>
                <c:pt idx="47">
                  <c:v>458.00722000000002</c:v>
                </c:pt>
              </c:numCache>
            </c:numRef>
          </c:val>
          <c:smooth val="0"/>
          <c:extLst>
            <c:ext xmlns:c16="http://schemas.microsoft.com/office/drawing/2014/chart" uri="{C3380CC4-5D6E-409C-BE32-E72D297353CC}">
              <c16:uniqueId val="{0000000F-E278-4C8E-8071-957DA1E95032}"/>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11.138299999999999</c:v>
                </c:pt>
                <c:pt idx="1">
                  <c:v>10.9742</c:v>
                </c:pt>
                <c:pt idx="2">
                  <c:v>10.8851</c:v>
                </c:pt>
                <c:pt idx="3">
                  <c:v>11.0914</c:v>
                </c:pt>
                <c:pt idx="4">
                  <c:v>11.316800000000001</c:v>
                </c:pt>
                <c:pt idx="5">
                  <c:v>11.414999999999999</c:v>
                </c:pt>
                <c:pt idx="6">
                  <c:v>10.8531</c:v>
                </c:pt>
                <c:pt idx="7">
                  <c:v>10.8919</c:v>
                </c:pt>
                <c:pt idx="8">
                  <c:v>11.2651</c:v>
                </c:pt>
                <c:pt idx="9">
                  <c:v>11.164199999999999</c:v>
                </c:pt>
                <c:pt idx="10">
                  <c:v>10.946400000000001</c:v>
                </c:pt>
                <c:pt idx="11">
                  <c:v>10.3909</c:v>
                </c:pt>
                <c:pt idx="12">
                  <c:v>9.6408000000000005</c:v>
                </c:pt>
                <c:pt idx="13">
                  <c:v>9.6936</c:v>
                </c:pt>
                <c:pt idx="14">
                  <c:v>9.8744999999999994</c:v>
                </c:pt>
                <c:pt idx="15">
                  <c:v>10.0998</c:v>
                </c:pt>
                <c:pt idx="16">
                  <c:v>10.106199999999999</c:v>
                </c:pt>
                <c:pt idx="17">
                  <c:v>10.2753</c:v>
                </c:pt>
                <c:pt idx="18">
                  <c:v>10.3695</c:v>
                </c:pt>
                <c:pt idx="19">
                  <c:v>10.364599999999999</c:v>
                </c:pt>
                <c:pt idx="20">
                  <c:v>10.2874</c:v>
                </c:pt>
                <c:pt idx="21">
                  <c:v>10.6082</c:v>
                </c:pt>
                <c:pt idx="22">
                  <c:v>11.180199999999999</c:v>
                </c:pt>
                <c:pt idx="23">
                  <c:v>11.2197</c:v>
                </c:pt>
                <c:pt idx="24">
                  <c:v>11.398</c:v>
                </c:pt>
                <c:pt idx="25">
                  <c:v>11.0304</c:v>
                </c:pt>
                <c:pt idx="26">
                  <c:v>10.698</c:v>
                </c:pt>
                <c:pt idx="27">
                  <c:v>10.1746</c:v>
                </c:pt>
                <c:pt idx="28">
                  <c:v>10.369899999999999</c:v>
                </c:pt>
                <c:pt idx="29">
                  <c:v>10.592599999999999</c:v>
                </c:pt>
                <c:pt idx="30">
                  <c:v>11.188499999999999</c:v>
                </c:pt>
                <c:pt idx="31">
                  <c:v>11.3804</c:v>
                </c:pt>
                <c:pt idx="32">
                  <c:v>11.578200000000001</c:v>
                </c:pt>
                <c:pt idx="33">
                  <c:v>11.5275</c:v>
                </c:pt>
                <c:pt idx="34">
                  <c:v>11.1974</c:v>
                </c:pt>
                <c:pt idx="35">
                  <c:v>10.2166</c:v>
                </c:pt>
                <c:pt idx="36">
                  <c:v>9.7437000000000005</c:v>
                </c:pt>
                <c:pt idx="37">
                  <c:v>9.7891999999999992</c:v>
                </c:pt>
                <c:pt idx="38">
                  <c:v>10.1105</c:v>
                </c:pt>
                <c:pt idx="39">
                  <c:v>10.118600000000001</c:v>
                </c:pt>
                <c:pt idx="40">
                  <c:v>10.4869</c:v>
                </c:pt>
                <c:pt idx="41">
                  <c:v>10.997999999999999</c:v>
                </c:pt>
                <c:pt idx="42">
                  <c:v>11.0197</c:v>
                </c:pt>
                <c:pt idx="43">
                  <c:v>11.3262</c:v>
                </c:pt>
                <c:pt idx="44">
                  <c:v>11.379200000000001</c:v>
                </c:pt>
                <c:pt idx="45">
                  <c:v>11.4773</c:v>
                </c:pt>
                <c:pt idx="46">
                  <c:v>11.2493</c:v>
                </c:pt>
                <c:pt idx="47">
                  <c:v>10.956799999999999</c:v>
                </c:pt>
              </c:numCache>
            </c:numRef>
          </c:val>
          <c:smooth val="0"/>
          <c:extLst>
            <c:ext xmlns:c16="http://schemas.microsoft.com/office/drawing/2014/chart" uri="{C3380CC4-5D6E-409C-BE32-E72D297353CC}">
              <c16:uniqueId val="{00000010-E278-4C8E-8071-957DA1E95032}"/>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151.19929999999999</c:v>
                </c:pt>
                <c:pt idx="1">
                  <c:v>155.73740000000001</c:v>
                </c:pt>
                <c:pt idx="2">
                  <c:v>145.76400000000001</c:v>
                </c:pt>
                <c:pt idx="3">
                  <c:v>156.8553</c:v>
                </c:pt>
                <c:pt idx="4">
                  <c:v>152.44309999999999</c:v>
                </c:pt>
                <c:pt idx="5">
                  <c:v>155.50040000000001</c:v>
                </c:pt>
                <c:pt idx="6">
                  <c:v>151.9358</c:v>
                </c:pt>
                <c:pt idx="7">
                  <c:v>146.71549999999999</c:v>
                </c:pt>
                <c:pt idx="8">
                  <c:v>154.81030000000001</c:v>
                </c:pt>
                <c:pt idx="9">
                  <c:v>157.86539999999999</c:v>
                </c:pt>
                <c:pt idx="10">
                  <c:v>154.72839999999999</c:v>
                </c:pt>
                <c:pt idx="11">
                  <c:v>150.59219999999999</c:v>
                </c:pt>
                <c:pt idx="12">
                  <c:v>146.98929999999999</c:v>
                </c:pt>
                <c:pt idx="13">
                  <c:v>147.84389999999999</c:v>
                </c:pt>
                <c:pt idx="14">
                  <c:v>146.99619999999999</c:v>
                </c:pt>
                <c:pt idx="15">
                  <c:v>144.74449999999999</c:v>
                </c:pt>
                <c:pt idx="16">
                  <c:v>151.488</c:v>
                </c:pt>
                <c:pt idx="17">
                  <c:v>148.48009999999999</c:v>
                </c:pt>
                <c:pt idx="18">
                  <c:v>109.5123</c:v>
                </c:pt>
                <c:pt idx="19">
                  <c:v>110.87309999999999</c:v>
                </c:pt>
                <c:pt idx="20">
                  <c:v>120.8485</c:v>
                </c:pt>
                <c:pt idx="21">
                  <c:v>148.46719999999999</c:v>
                </c:pt>
                <c:pt idx="22">
                  <c:v>140.4639</c:v>
                </c:pt>
                <c:pt idx="23">
                  <c:v>148.84059999999999</c:v>
                </c:pt>
                <c:pt idx="24">
                  <c:v>153.63939999999999</c:v>
                </c:pt>
                <c:pt idx="25">
                  <c:v>156.1266</c:v>
                </c:pt>
                <c:pt idx="26">
                  <c:v>156.7379</c:v>
                </c:pt>
                <c:pt idx="27">
                  <c:v>154.49369999999999</c:v>
                </c:pt>
                <c:pt idx="28">
                  <c:v>157.71350000000001</c:v>
                </c:pt>
                <c:pt idx="29">
                  <c:v>151.83340000000001</c:v>
                </c:pt>
                <c:pt idx="30">
                  <c:v>147.5472</c:v>
                </c:pt>
                <c:pt idx="31">
                  <c:v>152.62569999999999</c:v>
                </c:pt>
                <c:pt idx="32">
                  <c:v>151.52109999999999</c:v>
                </c:pt>
                <c:pt idx="33">
                  <c:v>150.62430000000001</c:v>
                </c:pt>
                <c:pt idx="34">
                  <c:v>149.35</c:v>
                </c:pt>
                <c:pt idx="35">
                  <c:v>157.3758</c:v>
                </c:pt>
                <c:pt idx="36">
                  <c:v>154.27969999999999</c:v>
                </c:pt>
                <c:pt idx="37">
                  <c:v>152.86340000000001</c:v>
                </c:pt>
                <c:pt idx="38">
                  <c:v>154.98570000000001</c:v>
                </c:pt>
                <c:pt idx="39">
                  <c:v>141.07650000000001</c:v>
                </c:pt>
                <c:pt idx="40">
                  <c:v>142.60730000000001</c:v>
                </c:pt>
                <c:pt idx="41">
                  <c:v>136.2295</c:v>
                </c:pt>
                <c:pt idx="42">
                  <c:v>129.51599999999999</c:v>
                </c:pt>
                <c:pt idx="43">
                  <c:v>137.19319999999999</c:v>
                </c:pt>
                <c:pt idx="44">
                  <c:v>139.18860000000001</c:v>
                </c:pt>
                <c:pt idx="45">
                  <c:v>151.72810000000001</c:v>
                </c:pt>
                <c:pt idx="46">
                  <c:v>154.14340000000001</c:v>
                </c:pt>
                <c:pt idx="47">
                  <c:v>152.28309999999999</c:v>
                </c:pt>
              </c:numCache>
            </c:numRef>
          </c:val>
          <c:smooth val="0"/>
          <c:extLst>
            <c:ext xmlns:c16="http://schemas.microsoft.com/office/drawing/2014/chart" uri="{C3380CC4-5D6E-409C-BE32-E72D297353CC}">
              <c16:uniqueId val="{00000011-E278-4C8E-8071-957DA1E95032}"/>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19.192430000000002</c:v>
                </c:pt>
                <c:pt idx="1">
                  <c:v>19.02712</c:v>
                </c:pt>
                <c:pt idx="2">
                  <c:v>19.425319999999999</c:v>
                </c:pt>
                <c:pt idx="3">
                  <c:v>19.50197</c:v>
                </c:pt>
                <c:pt idx="4">
                  <c:v>19.20992</c:v>
                </c:pt>
                <c:pt idx="5">
                  <c:v>19.16676</c:v>
                </c:pt>
                <c:pt idx="6">
                  <c:v>19.022410000000001</c:v>
                </c:pt>
                <c:pt idx="7">
                  <c:v>19.388020000000001</c:v>
                </c:pt>
                <c:pt idx="8">
                  <c:v>19.515609999999999</c:v>
                </c:pt>
                <c:pt idx="9">
                  <c:v>19.343409999999999</c:v>
                </c:pt>
                <c:pt idx="10">
                  <c:v>19.23959</c:v>
                </c:pt>
                <c:pt idx="11">
                  <c:v>19.445309999999999</c:v>
                </c:pt>
                <c:pt idx="12">
                  <c:v>19.035170000000001</c:v>
                </c:pt>
                <c:pt idx="13">
                  <c:v>18.675809999999998</c:v>
                </c:pt>
                <c:pt idx="14">
                  <c:v>18.911639999999998</c:v>
                </c:pt>
                <c:pt idx="15">
                  <c:v>19.222650000000002</c:v>
                </c:pt>
                <c:pt idx="16">
                  <c:v>18.621839999999999</c:v>
                </c:pt>
                <c:pt idx="17">
                  <c:v>18.831410000000002</c:v>
                </c:pt>
                <c:pt idx="18">
                  <c:v>18.909569999999999</c:v>
                </c:pt>
                <c:pt idx="19">
                  <c:v>19.195810000000002</c:v>
                </c:pt>
                <c:pt idx="20">
                  <c:v>18.753440000000001</c:v>
                </c:pt>
                <c:pt idx="21">
                  <c:v>18.694739999999999</c:v>
                </c:pt>
                <c:pt idx="22">
                  <c:v>19.09545</c:v>
                </c:pt>
                <c:pt idx="23">
                  <c:v>18.906970000000001</c:v>
                </c:pt>
                <c:pt idx="24">
                  <c:v>18.79448</c:v>
                </c:pt>
                <c:pt idx="25">
                  <c:v>18.59563</c:v>
                </c:pt>
                <c:pt idx="26">
                  <c:v>18.70261</c:v>
                </c:pt>
                <c:pt idx="27">
                  <c:v>18.574020000000001</c:v>
                </c:pt>
                <c:pt idx="28">
                  <c:v>18.92231</c:v>
                </c:pt>
                <c:pt idx="29">
                  <c:v>18.629819999999999</c:v>
                </c:pt>
                <c:pt idx="30">
                  <c:v>18.828230000000001</c:v>
                </c:pt>
                <c:pt idx="31">
                  <c:v>18.935980000000001</c:v>
                </c:pt>
                <c:pt idx="32">
                  <c:v>18.251570000000001</c:v>
                </c:pt>
                <c:pt idx="33">
                  <c:v>18.43573</c:v>
                </c:pt>
                <c:pt idx="34">
                  <c:v>18.787140000000001</c:v>
                </c:pt>
                <c:pt idx="35">
                  <c:v>18.7943</c:v>
                </c:pt>
                <c:pt idx="36">
                  <c:v>19.145869999999999</c:v>
                </c:pt>
                <c:pt idx="37">
                  <c:v>15.71613</c:v>
                </c:pt>
                <c:pt idx="38">
                  <c:v>15.972049999999999</c:v>
                </c:pt>
                <c:pt idx="39">
                  <c:v>16.074570000000001</c:v>
                </c:pt>
                <c:pt idx="40">
                  <c:v>16.91893</c:v>
                </c:pt>
                <c:pt idx="41">
                  <c:v>18.39734</c:v>
                </c:pt>
                <c:pt idx="42">
                  <c:v>19.21791</c:v>
                </c:pt>
                <c:pt idx="43">
                  <c:v>19.423829999999999</c:v>
                </c:pt>
                <c:pt idx="44">
                  <c:v>19.50787</c:v>
                </c:pt>
                <c:pt idx="45">
                  <c:v>19.166090000000001</c:v>
                </c:pt>
                <c:pt idx="46">
                  <c:v>19.105139999999999</c:v>
                </c:pt>
                <c:pt idx="47">
                  <c:v>18.491379999999999</c:v>
                </c:pt>
              </c:numCache>
            </c:numRef>
          </c:val>
          <c:smooth val="0"/>
          <c:extLst>
            <c:ext xmlns:c16="http://schemas.microsoft.com/office/drawing/2014/chart" uri="{C3380CC4-5D6E-409C-BE32-E72D297353CC}">
              <c16:uniqueId val="{00000012-E278-4C8E-8071-957DA1E95032}"/>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278-4C8E-8071-957DA1E95032}"/>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278-4C8E-8071-957DA1E95032}"/>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14.081200000000001</c:v>
                </c:pt>
                <c:pt idx="1">
                  <c:v>14.4398</c:v>
                </c:pt>
                <c:pt idx="2">
                  <c:v>14.066700000000001</c:v>
                </c:pt>
                <c:pt idx="3">
                  <c:v>14.3009</c:v>
                </c:pt>
                <c:pt idx="4">
                  <c:v>13.961399999999999</c:v>
                </c:pt>
                <c:pt idx="5">
                  <c:v>14.3637</c:v>
                </c:pt>
                <c:pt idx="6">
                  <c:v>14.301600000000001</c:v>
                </c:pt>
                <c:pt idx="7">
                  <c:v>14.670500000000001</c:v>
                </c:pt>
                <c:pt idx="8">
                  <c:v>13.8759</c:v>
                </c:pt>
                <c:pt idx="9">
                  <c:v>13.3765</c:v>
                </c:pt>
                <c:pt idx="10">
                  <c:v>13.9588</c:v>
                </c:pt>
                <c:pt idx="11">
                  <c:v>13.2921</c:v>
                </c:pt>
                <c:pt idx="12">
                  <c:v>13.1107</c:v>
                </c:pt>
                <c:pt idx="13">
                  <c:v>12.8543</c:v>
                </c:pt>
                <c:pt idx="14">
                  <c:v>11.7239</c:v>
                </c:pt>
                <c:pt idx="15">
                  <c:v>12.0144</c:v>
                </c:pt>
                <c:pt idx="16">
                  <c:v>12.6393</c:v>
                </c:pt>
                <c:pt idx="17">
                  <c:v>13.305300000000001</c:v>
                </c:pt>
                <c:pt idx="18">
                  <c:v>13.327400000000001</c:v>
                </c:pt>
                <c:pt idx="19">
                  <c:v>13.457100000000001</c:v>
                </c:pt>
                <c:pt idx="20">
                  <c:v>13.5654</c:v>
                </c:pt>
                <c:pt idx="21">
                  <c:v>13.5952</c:v>
                </c:pt>
                <c:pt idx="22">
                  <c:v>13.409000000000001</c:v>
                </c:pt>
                <c:pt idx="23">
                  <c:v>14.6761</c:v>
                </c:pt>
                <c:pt idx="24">
                  <c:v>14.4574</c:v>
                </c:pt>
                <c:pt idx="25">
                  <c:v>14.597</c:v>
                </c:pt>
                <c:pt idx="26">
                  <c:v>14.2052</c:v>
                </c:pt>
                <c:pt idx="27">
                  <c:v>14.138</c:v>
                </c:pt>
                <c:pt idx="28">
                  <c:v>14.951000000000001</c:v>
                </c:pt>
                <c:pt idx="29">
                  <c:v>14.3324</c:v>
                </c:pt>
                <c:pt idx="30">
                  <c:v>14.6325</c:v>
                </c:pt>
                <c:pt idx="31">
                  <c:v>14.573</c:v>
                </c:pt>
                <c:pt idx="32">
                  <c:v>16.136500000000002</c:v>
                </c:pt>
                <c:pt idx="33">
                  <c:v>16.195499999999999</c:v>
                </c:pt>
                <c:pt idx="34">
                  <c:v>15.856299999999999</c:v>
                </c:pt>
                <c:pt idx="35">
                  <c:v>15.808199999999999</c:v>
                </c:pt>
                <c:pt idx="36">
                  <c:v>14.877000000000001</c:v>
                </c:pt>
                <c:pt idx="37">
                  <c:v>14.967499999999999</c:v>
                </c:pt>
                <c:pt idx="38">
                  <c:v>14.552099999999999</c:v>
                </c:pt>
                <c:pt idx="39">
                  <c:v>15.3299</c:v>
                </c:pt>
                <c:pt idx="40">
                  <c:v>15.5167</c:v>
                </c:pt>
                <c:pt idx="41">
                  <c:v>15.494199999999999</c:v>
                </c:pt>
                <c:pt idx="42">
                  <c:v>16.664400000000001</c:v>
                </c:pt>
                <c:pt idx="43">
                  <c:v>16.085599999999999</c:v>
                </c:pt>
                <c:pt idx="44">
                  <c:v>17.083500000000001</c:v>
                </c:pt>
                <c:pt idx="45">
                  <c:v>16.8019</c:v>
                </c:pt>
                <c:pt idx="46">
                  <c:v>17.015000000000001</c:v>
                </c:pt>
                <c:pt idx="47">
                  <c:v>16.355799999999999</c:v>
                </c:pt>
              </c:numCache>
            </c:numRef>
          </c:val>
          <c:smooth val="0"/>
          <c:extLst>
            <c:ext xmlns:c16="http://schemas.microsoft.com/office/drawing/2014/chart" uri="{C3380CC4-5D6E-409C-BE32-E72D297353CC}">
              <c16:uniqueId val="{00000015-E278-4C8E-8071-957DA1E95032}"/>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5.4366000000000003</c:v>
                </c:pt>
                <c:pt idx="1">
                  <c:v>5.1940799999999996</c:v>
                </c:pt>
                <c:pt idx="2">
                  <c:v>5.2467199999999998</c:v>
                </c:pt>
                <c:pt idx="3">
                  <c:v>5.1103500000000004</c:v>
                </c:pt>
                <c:pt idx="4">
                  <c:v>4.7383899999999999</c:v>
                </c:pt>
                <c:pt idx="5">
                  <c:v>4.6577500000000001</c:v>
                </c:pt>
                <c:pt idx="6">
                  <c:v>4.5759499999999997</c:v>
                </c:pt>
                <c:pt idx="7">
                  <c:v>4.8601000000000001</c:v>
                </c:pt>
                <c:pt idx="8">
                  <c:v>4.8649199999999997</c:v>
                </c:pt>
                <c:pt idx="9">
                  <c:v>4.8580699999999997</c:v>
                </c:pt>
                <c:pt idx="10">
                  <c:v>4.7924300000000004</c:v>
                </c:pt>
                <c:pt idx="11">
                  <c:v>4.6875299999999998</c:v>
                </c:pt>
                <c:pt idx="12">
                  <c:v>4.6194499999999996</c:v>
                </c:pt>
                <c:pt idx="13">
                  <c:v>4.5313800000000004</c:v>
                </c:pt>
                <c:pt idx="14">
                  <c:v>4.4736900000000004</c:v>
                </c:pt>
                <c:pt idx="15">
                  <c:v>4.5161499999999997</c:v>
                </c:pt>
                <c:pt idx="16">
                  <c:v>4.6787700000000001</c:v>
                </c:pt>
                <c:pt idx="17">
                  <c:v>4.7861200000000004</c:v>
                </c:pt>
                <c:pt idx="18">
                  <c:v>4.7512299999999996</c:v>
                </c:pt>
                <c:pt idx="19">
                  <c:v>4.7697700000000003</c:v>
                </c:pt>
                <c:pt idx="20">
                  <c:v>4.6393199999999997</c:v>
                </c:pt>
                <c:pt idx="21">
                  <c:v>4.6524799999999997</c:v>
                </c:pt>
                <c:pt idx="22">
                  <c:v>4.68194</c:v>
                </c:pt>
                <c:pt idx="23">
                  <c:v>4.3889800000000001</c:v>
                </c:pt>
                <c:pt idx="24">
                  <c:v>4.33819</c:v>
                </c:pt>
                <c:pt idx="25">
                  <c:v>4.4441699999999997</c:v>
                </c:pt>
                <c:pt idx="26">
                  <c:v>4.5575799999999997</c:v>
                </c:pt>
                <c:pt idx="27">
                  <c:v>4.9655500000000004</c:v>
                </c:pt>
                <c:pt idx="28">
                  <c:v>4.9342699999999997</c:v>
                </c:pt>
                <c:pt idx="29">
                  <c:v>4.8654299999999999</c:v>
                </c:pt>
                <c:pt idx="30">
                  <c:v>4.9184099999999997</c:v>
                </c:pt>
                <c:pt idx="31">
                  <c:v>4.9984200000000003</c:v>
                </c:pt>
                <c:pt idx="32">
                  <c:v>4.8770100000000003</c:v>
                </c:pt>
                <c:pt idx="33">
                  <c:v>4.6838699999999998</c:v>
                </c:pt>
                <c:pt idx="34">
                  <c:v>4.5013800000000002</c:v>
                </c:pt>
                <c:pt idx="35">
                  <c:v>4.39717</c:v>
                </c:pt>
                <c:pt idx="36">
                  <c:v>4.3033999999999999</c:v>
                </c:pt>
                <c:pt idx="37">
                  <c:v>4.30457</c:v>
                </c:pt>
                <c:pt idx="38">
                  <c:v>4.3129900000000001</c:v>
                </c:pt>
                <c:pt idx="39">
                  <c:v>4.3104199999999997</c:v>
                </c:pt>
                <c:pt idx="40">
                  <c:v>4.2369199999999996</c:v>
                </c:pt>
                <c:pt idx="41">
                  <c:v>4.2919600000000004</c:v>
                </c:pt>
                <c:pt idx="42">
                  <c:v>4.3915100000000002</c:v>
                </c:pt>
                <c:pt idx="43">
                  <c:v>4.6933600000000002</c:v>
                </c:pt>
                <c:pt idx="44">
                  <c:v>4.9650800000000004</c:v>
                </c:pt>
                <c:pt idx="45">
                  <c:v>4.8899100000000004</c:v>
                </c:pt>
                <c:pt idx="46">
                  <c:v>4.9473700000000003</c:v>
                </c:pt>
                <c:pt idx="47">
                  <c:v>4.8278699999999999</c:v>
                </c:pt>
              </c:numCache>
            </c:numRef>
          </c:val>
          <c:smooth val="0"/>
          <c:extLst>
            <c:ext xmlns:c16="http://schemas.microsoft.com/office/drawing/2014/chart" uri="{C3380CC4-5D6E-409C-BE32-E72D297353CC}">
              <c16:uniqueId val="{00000016-E278-4C8E-8071-957DA1E95032}"/>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278-4C8E-8071-957DA1E95032}"/>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278-4C8E-8071-957DA1E95032}"/>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E278-4C8E-8071-957DA1E95032}"/>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284.52</c:v>
                </c:pt>
                <c:pt idx="1">
                  <c:v>285.97000000000003</c:v>
                </c:pt>
                <c:pt idx="2">
                  <c:v>286.06</c:v>
                </c:pt>
                <c:pt idx="3">
                  <c:v>278.39</c:v>
                </c:pt>
                <c:pt idx="4">
                  <c:v>274.88</c:v>
                </c:pt>
                <c:pt idx="5">
                  <c:v>289.62</c:v>
                </c:pt>
                <c:pt idx="6">
                  <c:v>277.52999999999997</c:v>
                </c:pt>
                <c:pt idx="7">
                  <c:v>279.05</c:v>
                </c:pt>
                <c:pt idx="8">
                  <c:v>287.37</c:v>
                </c:pt>
                <c:pt idx="9">
                  <c:v>288.29000000000002</c:v>
                </c:pt>
                <c:pt idx="10">
                  <c:v>290.70999999999998</c:v>
                </c:pt>
                <c:pt idx="11">
                  <c:v>290.54000000000002</c:v>
                </c:pt>
                <c:pt idx="12">
                  <c:v>292.11</c:v>
                </c:pt>
                <c:pt idx="13">
                  <c:v>281.51</c:v>
                </c:pt>
                <c:pt idx="14">
                  <c:v>272.26</c:v>
                </c:pt>
                <c:pt idx="15">
                  <c:v>268.83</c:v>
                </c:pt>
                <c:pt idx="16">
                  <c:v>270.27999999999997</c:v>
                </c:pt>
                <c:pt idx="17">
                  <c:v>268.83</c:v>
                </c:pt>
                <c:pt idx="18">
                  <c:v>272.5</c:v>
                </c:pt>
                <c:pt idx="19">
                  <c:v>265.04000000000002</c:v>
                </c:pt>
                <c:pt idx="20">
                  <c:v>261.23</c:v>
                </c:pt>
                <c:pt idx="21">
                  <c:v>268.77</c:v>
                </c:pt>
                <c:pt idx="22">
                  <c:v>269.54000000000002</c:v>
                </c:pt>
                <c:pt idx="23">
                  <c:v>267.48</c:v>
                </c:pt>
                <c:pt idx="24">
                  <c:v>272.72000000000003</c:v>
                </c:pt>
                <c:pt idx="25">
                  <c:v>271.26</c:v>
                </c:pt>
                <c:pt idx="26">
                  <c:v>262.02</c:v>
                </c:pt>
                <c:pt idx="27">
                  <c:v>273.39999999999998</c:v>
                </c:pt>
                <c:pt idx="28">
                  <c:v>283.52999999999997</c:v>
                </c:pt>
                <c:pt idx="29">
                  <c:v>284.93</c:v>
                </c:pt>
                <c:pt idx="30">
                  <c:v>279.55</c:v>
                </c:pt>
                <c:pt idx="31">
                  <c:v>279.98</c:v>
                </c:pt>
                <c:pt idx="32">
                  <c:v>272.56</c:v>
                </c:pt>
                <c:pt idx="33">
                  <c:v>270.54000000000002</c:v>
                </c:pt>
                <c:pt idx="34">
                  <c:v>267.89999999999998</c:v>
                </c:pt>
                <c:pt idx="35">
                  <c:v>264.44</c:v>
                </c:pt>
                <c:pt idx="36">
                  <c:v>266.3</c:v>
                </c:pt>
                <c:pt idx="37">
                  <c:v>262.62</c:v>
                </c:pt>
                <c:pt idx="38">
                  <c:v>252.95</c:v>
                </c:pt>
                <c:pt idx="39">
                  <c:v>245.66</c:v>
                </c:pt>
                <c:pt idx="40">
                  <c:v>254.11</c:v>
                </c:pt>
                <c:pt idx="41">
                  <c:v>256.73</c:v>
                </c:pt>
                <c:pt idx="42">
                  <c:v>266.67</c:v>
                </c:pt>
                <c:pt idx="43">
                  <c:v>272.23</c:v>
                </c:pt>
                <c:pt idx="44">
                  <c:v>278.2</c:v>
                </c:pt>
                <c:pt idx="45">
                  <c:v>279.70999999999998</c:v>
                </c:pt>
                <c:pt idx="46">
                  <c:v>276.3</c:v>
                </c:pt>
                <c:pt idx="47">
                  <c:v>268.58999999999997</c:v>
                </c:pt>
              </c:numCache>
            </c:numRef>
          </c:val>
          <c:smooth val="0"/>
          <c:extLst>
            <c:ext xmlns:c16="http://schemas.microsoft.com/office/drawing/2014/chart" uri="{C3380CC4-5D6E-409C-BE32-E72D297353CC}">
              <c16:uniqueId val="{0000001A-E278-4C8E-8071-957DA1E95032}"/>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278-4C8E-8071-957DA1E95032}"/>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37.058999999999997</c:v>
                </c:pt>
                <c:pt idx="1">
                  <c:v>37.19</c:v>
                </c:pt>
                <c:pt idx="2">
                  <c:v>34.406999999999996</c:v>
                </c:pt>
                <c:pt idx="3">
                  <c:v>33.362000000000002</c:v>
                </c:pt>
                <c:pt idx="4">
                  <c:v>33.341999999999999</c:v>
                </c:pt>
                <c:pt idx="5">
                  <c:v>33.463000000000001</c:v>
                </c:pt>
                <c:pt idx="6">
                  <c:v>32.904000000000003</c:v>
                </c:pt>
                <c:pt idx="7">
                  <c:v>32.881999999999998</c:v>
                </c:pt>
                <c:pt idx="8">
                  <c:v>33.468000000000004</c:v>
                </c:pt>
                <c:pt idx="9">
                  <c:v>33.337000000000003</c:v>
                </c:pt>
                <c:pt idx="10">
                  <c:v>33.4</c:v>
                </c:pt>
                <c:pt idx="11">
                  <c:v>33.359000000000002</c:v>
                </c:pt>
                <c:pt idx="12">
                  <c:v>32.960999999999999</c:v>
                </c:pt>
                <c:pt idx="13">
                  <c:v>29.707999999999998</c:v>
                </c:pt>
                <c:pt idx="14">
                  <c:v>29.425999999999998</c:v>
                </c:pt>
                <c:pt idx="15">
                  <c:v>29.629000000000001</c:v>
                </c:pt>
                <c:pt idx="16">
                  <c:v>28.812000000000001</c:v>
                </c:pt>
                <c:pt idx="17">
                  <c:v>26.978000000000002</c:v>
                </c:pt>
                <c:pt idx="18">
                  <c:v>25.788</c:v>
                </c:pt>
                <c:pt idx="19">
                  <c:v>23.167000000000002</c:v>
                </c:pt>
                <c:pt idx="20">
                  <c:v>17.759</c:v>
                </c:pt>
                <c:pt idx="21">
                  <c:v>17.440000000000001</c:v>
                </c:pt>
                <c:pt idx="22">
                  <c:v>16.449000000000002</c:v>
                </c:pt>
                <c:pt idx="23">
                  <c:v>18.329999999999998</c:v>
                </c:pt>
                <c:pt idx="24">
                  <c:v>19.361999999999998</c:v>
                </c:pt>
                <c:pt idx="25">
                  <c:v>19.640999999999998</c:v>
                </c:pt>
                <c:pt idx="26">
                  <c:v>19.234999999999999</c:v>
                </c:pt>
                <c:pt idx="27">
                  <c:v>17.521999999999998</c:v>
                </c:pt>
                <c:pt idx="28">
                  <c:v>21.864999999999998</c:v>
                </c:pt>
                <c:pt idx="29">
                  <c:v>23.094000000000001</c:v>
                </c:pt>
                <c:pt idx="30">
                  <c:v>25.488</c:v>
                </c:pt>
                <c:pt idx="31">
                  <c:v>27.271000000000001</c:v>
                </c:pt>
                <c:pt idx="32">
                  <c:v>27.57</c:v>
                </c:pt>
                <c:pt idx="33">
                  <c:v>22.518000000000001</c:v>
                </c:pt>
                <c:pt idx="34">
                  <c:v>24.006</c:v>
                </c:pt>
                <c:pt idx="35">
                  <c:v>26.541</c:v>
                </c:pt>
                <c:pt idx="36">
                  <c:v>24.63</c:v>
                </c:pt>
                <c:pt idx="37">
                  <c:v>24.5</c:v>
                </c:pt>
                <c:pt idx="38">
                  <c:v>24.533000000000001</c:v>
                </c:pt>
                <c:pt idx="39">
                  <c:v>24.872</c:v>
                </c:pt>
                <c:pt idx="40">
                  <c:v>25.076000000000001</c:v>
                </c:pt>
                <c:pt idx="41">
                  <c:v>25.204999999999998</c:v>
                </c:pt>
                <c:pt idx="42">
                  <c:v>25.09</c:v>
                </c:pt>
                <c:pt idx="43">
                  <c:v>24.635999999999999</c:v>
                </c:pt>
                <c:pt idx="44">
                  <c:v>26.818000000000001</c:v>
                </c:pt>
                <c:pt idx="45">
                  <c:v>27.37</c:v>
                </c:pt>
                <c:pt idx="46">
                  <c:v>27.446999999999999</c:v>
                </c:pt>
                <c:pt idx="47">
                  <c:v>34.944000000000003</c:v>
                </c:pt>
              </c:numCache>
            </c:numRef>
          </c:val>
          <c:smooth val="0"/>
          <c:extLst>
            <c:ext xmlns:c16="http://schemas.microsoft.com/office/drawing/2014/chart" uri="{C3380CC4-5D6E-409C-BE32-E72D297353CC}">
              <c16:uniqueId val="{0000001C-E278-4C8E-8071-957DA1E95032}"/>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1.2410000000000001</c:v>
                </c:pt>
                <c:pt idx="1">
                  <c:v>1.2700199999999999</c:v>
                </c:pt>
                <c:pt idx="2">
                  <c:v>1.3196399999999999</c:v>
                </c:pt>
                <c:pt idx="3">
                  <c:v>1.2060599999999999</c:v>
                </c:pt>
                <c:pt idx="4">
                  <c:v>1.2657799999999999</c:v>
                </c:pt>
                <c:pt idx="5">
                  <c:v>1.49902</c:v>
                </c:pt>
                <c:pt idx="6">
                  <c:v>1.5614300000000001</c:v>
                </c:pt>
                <c:pt idx="7">
                  <c:v>1.2444299999999999</c:v>
                </c:pt>
                <c:pt idx="8">
                  <c:v>1.2241</c:v>
                </c:pt>
                <c:pt idx="9">
                  <c:v>1.34985</c:v>
                </c:pt>
                <c:pt idx="10">
                  <c:v>1.64642</c:v>
                </c:pt>
                <c:pt idx="11">
                  <c:v>1.7047300000000001</c:v>
                </c:pt>
                <c:pt idx="12">
                  <c:v>1.35412</c:v>
                </c:pt>
                <c:pt idx="13">
                  <c:v>1.43411</c:v>
                </c:pt>
                <c:pt idx="14">
                  <c:v>1.61686</c:v>
                </c:pt>
                <c:pt idx="15">
                  <c:v>1.76111</c:v>
                </c:pt>
                <c:pt idx="16">
                  <c:v>1.7455400000000001</c:v>
                </c:pt>
                <c:pt idx="17">
                  <c:v>1.3867799999999999</c:v>
                </c:pt>
                <c:pt idx="18">
                  <c:v>1.47315</c:v>
                </c:pt>
                <c:pt idx="19">
                  <c:v>1.7341299999999999</c:v>
                </c:pt>
                <c:pt idx="20">
                  <c:v>1.89368</c:v>
                </c:pt>
                <c:pt idx="21">
                  <c:v>1.6919900000000001</c:v>
                </c:pt>
                <c:pt idx="22">
                  <c:v>1.3567</c:v>
                </c:pt>
                <c:pt idx="23">
                  <c:v>1.6011299999999999</c:v>
                </c:pt>
                <c:pt idx="24">
                  <c:v>1.74407</c:v>
                </c:pt>
                <c:pt idx="25">
                  <c:v>1.8318399999999999</c:v>
                </c:pt>
                <c:pt idx="26">
                  <c:v>1.77627</c:v>
                </c:pt>
                <c:pt idx="27">
                  <c:v>1.7319599999999999</c:v>
                </c:pt>
                <c:pt idx="28">
                  <c:v>1.91387</c:v>
                </c:pt>
                <c:pt idx="29">
                  <c:v>2.0745800000000001</c:v>
                </c:pt>
                <c:pt idx="30">
                  <c:v>2.1327500000000001</c:v>
                </c:pt>
                <c:pt idx="31">
                  <c:v>2.2378200000000001</c:v>
                </c:pt>
                <c:pt idx="32">
                  <c:v>1.9685600000000001</c:v>
                </c:pt>
                <c:pt idx="33">
                  <c:v>2.0682800000000001</c:v>
                </c:pt>
                <c:pt idx="34">
                  <c:v>2.1469399999999998</c:v>
                </c:pt>
                <c:pt idx="35">
                  <c:v>2.2192400000000001</c:v>
                </c:pt>
                <c:pt idx="36">
                  <c:v>2.1800899999999999</c:v>
                </c:pt>
                <c:pt idx="37">
                  <c:v>2.1691099999999999</c:v>
                </c:pt>
                <c:pt idx="38">
                  <c:v>2.1075400000000002</c:v>
                </c:pt>
                <c:pt idx="39">
                  <c:v>2.1185200000000002</c:v>
                </c:pt>
                <c:pt idx="40">
                  <c:v>2.2471199999999998</c:v>
                </c:pt>
                <c:pt idx="41">
                  <c:v>2.3410500000000001</c:v>
                </c:pt>
                <c:pt idx="42">
                  <c:v>2.4777399999999998</c:v>
                </c:pt>
                <c:pt idx="43">
                  <c:v>2.2867600000000001</c:v>
                </c:pt>
                <c:pt idx="44">
                  <c:v>2.25562</c:v>
                </c:pt>
                <c:pt idx="45">
                  <c:v>2.3023799999999999</c:v>
                </c:pt>
                <c:pt idx="46">
                  <c:v>2.2622200000000001</c:v>
                </c:pt>
                <c:pt idx="47">
                  <c:v>2.3401000000000001</c:v>
                </c:pt>
              </c:numCache>
            </c:numRef>
          </c:val>
          <c:smooth val="0"/>
          <c:extLst>
            <c:ext xmlns:c16="http://schemas.microsoft.com/office/drawing/2014/chart" uri="{C3380CC4-5D6E-409C-BE32-E72D297353CC}">
              <c16:uniqueId val="{0000001D-E278-4C8E-8071-957DA1E95032}"/>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8.6680600000000005</c:v>
                </c:pt>
                <c:pt idx="1">
                  <c:v>9.4443800000000007</c:v>
                </c:pt>
                <c:pt idx="2">
                  <c:v>11.045170000000001</c:v>
                </c:pt>
                <c:pt idx="3">
                  <c:v>13.63748</c:v>
                </c:pt>
                <c:pt idx="4">
                  <c:v>10.942220000000001</c:v>
                </c:pt>
                <c:pt idx="5">
                  <c:v>8.8286899999999999</c:v>
                </c:pt>
                <c:pt idx="6">
                  <c:v>9.1858000000000004</c:v>
                </c:pt>
                <c:pt idx="7">
                  <c:v>13.606920000000001</c:v>
                </c:pt>
                <c:pt idx="8">
                  <c:v>14.201460000000001</c:v>
                </c:pt>
                <c:pt idx="9">
                  <c:v>14.198259999999999</c:v>
                </c:pt>
                <c:pt idx="10">
                  <c:v>14.25102</c:v>
                </c:pt>
                <c:pt idx="11">
                  <c:v>13.29818</c:v>
                </c:pt>
                <c:pt idx="12">
                  <c:v>8.5540800000000008</c:v>
                </c:pt>
                <c:pt idx="13">
                  <c:v>6.1766399999999999</c:v>
                </c:pt>
                <c:pt idx="14">
                  <c:v>1.0068699999999999</c:v>
                </c:pt>
                <c:pt idx="15">
                  <c:v>0.29954999999999998</c:v>
                </c:pt>
                <c:pt idx="16">
                  <c:v>0.30014999999999997</c:v>
                </c:pt>
                <c:pt idx="17">
                  <c:v>0.30012</c:v>
                </c:pt>
                <c:pt idx="18">
                  <c:v>0.29274</c:v>
                </c:pt>
                <c:pt idx="19">
                  <c:v>0.29986000000000002</c:v>
                </c:pt>
                <c:pt idx="20">
                  <c:v>0.29970000000000002</c:v>
                </c:pt>
                <c:pt idx="21">
                  <c:v>0.29954999999999998</c:v>
                </c:pt>
                <c:pt idx="22">
                  <c:v>0.30005999999999999</c:v>
                </c:pt>
                <c:pt idx="23">
                  <c:v>0.30035000000000001</c:v>
                </c:pt>
                <c:pt idx="24">
                  <c:v>0.29968</c:v>
                </c:pt>
                <c:pt idx="25">
                  <c:v>0.30009999999999998</c:v>
                </c:pt>
                <c:pt idx="26">
                  <c:v>0.29946</c:v>
                </c:pt>
                <c:pt idx="27">
                  <c:v>0.3004</c:v>
                </c:pt>
                <c:pt idx="28">
                  <c:v>0.30021999999999999</c:v>
                </c:pt>
                <c:pt idx="29">
                  <c:v>0.30026999999999998</c:v>
                </c:pt>
                <c:pt idx="30">
                  <c:v>0.29953000000000002</c:v>
                </c:pt>
                <c:pt idx="31">
                  <c:v>0.3004</c:v>
                </c:pt>
                <c:pt idx="32">
                  <c:v>0.30013000000000001</c:v>
                </c:pt>
                <c:pt idx="33">
                  <c:v>0.29958000000000001</c:v>
                </c:pt>
                <c:pt idx="34">
                  <c:v>0.58555000000000001</c:v>
                </c:pt>
                <c:pt idx="35">
                  <c:v>1.5274399999999999</c:v>
                </c:pt>
                <c:pt idx="36">
                  <c:v>2.92624</c:v>
                </c:pt>
                <c:pt idx="37">
                  <c:v>3.09219</c:v>
                </c:pt>
                <c:pt idx="38">
                  <c:v>3.0447600000000001</c:v>
                </c:pt>
                <c:pt idx="39">
                  <c:v>3.1890000000000001</c:v>
                </c:pt>
                <c:pt idx="40">
                  <c:v>3.5429599999999999</c:v>
                </c:pt>
                <c:pt idx="41">
                  <c:v>6.2937599999999998</c:v>
                </c:pt>
                <c:pt idx="42">
                  <c:v>8.0867199999999997</c:v>
                </c:pt>
                <c:pt idx="43">
                  <c:v>8.0739000000000001</c:v>
                </c:pt>
                <c:pt idx="44">
                  <c:v>8.3785399999999992</c:v>
                </c:pt>
                <c:pt idx="45">
                  <c:v>8.3297000000000008</c:v>
                </c:pt>
                <c:pt idx="46">
                  <c:v>8.2484999999999999</c:v>
                </c:pt>
                <c:pt idx="47">
                  <c:v>8.6463000000000001</c:v>
                </c:pt>
              </c:numCache>
            </c:numRef>
          </c:val>
          <c:smooth val="0"/>
          <c:extLst>
            <c:ext xmlns:c16="http://schemas.microsoft.com/office/drawing/2014/chart" uri="{C3380CC4-5D6E-409C-BE32-E72D297353CC}">
              <c16:uniqueId val="{0000001E-E278-4C8E-8071-957DA1E9503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1157.26</c:v>
                </c:pt>
                <c:pt idx="1">
                  <c:v>1171.93</c:v>
                </c:pt>
                <c:pt idx="2">
                  <c:v>1160.1500000000001</c:v>
                </c:pt>
                <c:pt idx="3">
                  <c:v>1155.1099999999999</c:v>
                </c:pt>
                <c:pt idx="4">
                  <c:v>1148.72</c:v>
                </c:pt>
                <c:pt idx="5">
                  <c:v>1148.77</c:v>
                </c:pt>
                <c:pt idx="6">
                  <c:v>1145.83</c:v>
                </c:pt>
                <c:pt idx="7">
                  <c:v>1115.8699999999999</c:v>
                </c:pt>
                <c:pt idx="8">
                  <c:v>1157.5</c:v>
                </c:pt>
                <c:pt idx="9">
                  <c:v>1147.83</c:v>
                </c:pt>
                <c:pt idx="10">
                  <c:v>1147.18</c:v>
                </c:pt>
                <c:pt idx="11">
                  <c:v>1150.97</c:v>
                </c:pt>
                <c:pt idx="12">
                  <c:v>1154.6600000000001</c:v>
                </c:pt>
                <c:pt idx="13">
                  <c:v>1139.4100000000001</c:v>
                </c:pt>
                <c:pt idx="14">
                  <c:v>1153.57</c:v>
                </c:pt>
                <c:pt idx="15">
                  <c:v>1139.4000000000001</c:v>
                </c:pt>
                <c:pt idx="16">
                  <c:v>1151.1300000000001</c:v>
                </c:pt>
                <c:pt idx="17">
                  <c:v>1144.99</c:v>
                </c:pt>
                <c:pt idx="18">
                  <c:v>1142.47</c:v>
                </c:pt>
                <c:pt idx="19">
                  <c:v>1142.6199999999999</c:v>
                </c:pt>
                <c:pt idx="20">
                  <c:v>1152.8699999999999</c:v>
                </c:pt>
                <c:pt idx="21">
                  <c:v>1151.3800000000001</c:v>
                </c:pt>
                <c:pt idx="22">
                  <c:v>1125.4000000000001</c:v>
                </c:pt>
                <c:pt idx="23">
                  <c:v>1154.96</c:v>
                </c:pt>
                <c:pt idx="24">
                  <c:v>1154.75</c:v>
                </c:pt>
                <c:pt idx="25">
                  <c:v>1174</c:v>
                </c:pt>
                <c:pt idx="26">
                  <c:v>1192.02</c:v>
                </c:pt>
                <c:pt idx="27">
                  <c:v>1185.1600000000001</c:v>
                </c:pt>
                <c:pt idx="28">
                  <c:v>1189.27</c:v>
                </c:pt>
                <c:pt idx="29">
                  <c:v>1218.1500000000001</c:v>
                </c:pt>
                <c:pt idx="30">
                  <c:v>1201.0999999999999</c:v>
                </c:pt>
                <c:pt idx="31">
                  <c:v>1201.3399999999999</c:v>
                </c:pt>
                <c:pt idx="32">
                  <c:v>1205.8</c:v>
                </c:pt>
                <c:pt idx="33">
                  <c:v>1208.57</c:v>
                </c:pt>
                <c:pt idx="34">
                  <c:v>1191.7</c:v>
                </c:pt>
                <c:pt idx="35">
                  <c:v>1195.49</c:v>
                </c:pt>
                <c:pt idx="36">
                  <c:v>1204.6500000000001</c:v>
                </c:pt>
                <c:pt idx="37">
                  <c:v>1204.8900000000001</c:v>
                </c:pt>
                <c:pt idx="38">
                  <c:v>1207.3399999999999</c:v>
                </c:pt>
                <c:pt idx="39">
                  <c:v>1209.1099999999999</c:v>
                </c:pt>
                <c:pt idx="40">
                  <c:v>1208.77</c:v>
                </c:pt>
                <c:pt idx="41">
                  <c:v>1206.1500000000001</c:v>
                </c:pt>
                <c:pt idx="42">
                  <c:v>1146.08</c:v>
                </c:pt>
                <c:pt idx="43">
                  <c:v>1140.69</c:v>
                </c:pt>
                <c:pt idx="44">
                  <c:v>1131.53</c:v>
                </c:pt>
                <c:pt idx="45">
                  <c:v>1137.6500000000001</c:v>
                </c:pt>
                <c:pt idx="46">
                  <c:v>1136.8</c:v>
                </c:pt>
                <c:pt idx="47">
                  <c:v>1138.42</c:v>
                </c:pt>
              </c:numCache>
            </c:numRef>
          </c:val>
          <c:extLst>
            <c:ext xmlns:c16="http://schemas.microsoft.com/office/drawing/2014/chart" uri="{C3380CC4-5D6E-409C-BE32-E72D297353CC}">
              <c16:uniqueId val="{00000000-4464-43AA-9810-35698B6395B5}"/>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3173.78</c:v>
                </c:pt>
                <c:pt idx="1">
                  <c:v>3288.49</c:v>
                </c:pt>
                <c:pt idx="2">
                  <c:v>3237.32</c:v>
                </c:pt>
                <c:pt idx="3">
                  <c:v>3199.59</c:v>
                </c:pt>
                <c:pt idx="4">
                  <c:v>3313.95</c:v>
                </c:pt>
                <c:pt idx="5">
                  <c:v>3290.64</c:v>
                </c:pt>
                <c:pt idx="6">
                  <c:v>3225.59</c:v>
                </c:pt>
                <c:pt idx="7">
                  <c:v>3199.52</c:v>
                </c:pt>
                <c:pt idx="8">
                  <c:v>3259.52</c:v>
                </c:pt>
                <c:pt idx="9">
                  <c:v>3178.5</c:v>
                </c:pt>
                <c:pt idx="10">
                  <c:v>3321.11</c:v>
                </c:pt>
                <c:pt idx="11">
                  <c:v>3251.83</c:v>
                </c:pt>
                <c:pt idx="12">
                  <c:v>3313.94</c:v>
                </c:pt>
                <c:pt idx="13">
                  <c:v>3243.47</c:v>
                </c:pt>
                <c:pt idx="14">
                  <c:v>3246.29</c:v>
                </c:pt>
                <c:pt idx="15">
                  <c:v>3186.19</c:v>
                </c:pt>
                <c:pt idx="16">
                  <c:v>3315.63</c:v>
                </c:pt>
                <c:pt idx="17">
                  <c:v>3291.07</c:v>
                </c:pt>
                <c:pt idx="18">
                  <c:v>3255.98</c:v>
                </c:pt>
                <c:pt idx="19">
                  <c:v>3272.91</c:v>
                </c:pt>
                <c:pt idx="20">
                  <c:v>3340.99</c:v>
                </c:pt>
                <c:pt idx="21">
                  <c:v>3300.52</c:v>
                </c:pt>
                <c:pt idx="22">
                  <c:v>3331.21</c:v>
                </c:pt>
                <c:pt idx="23">
                  <c:v>3256.02</c:v>
                </c:pt>
                <c:pt idx="24">
                  <c:v>3287.72</c:v>
                </c:pt>
                <c:pt idx="25">
                  <c:v>3234.44</c:v>
                </c:pt>
                <c:pt idx="26">
                  <c:v>3247.2</c:v>
                </c:pt>
                <c:pt idx="27">
                  <c:v>3244.66</c:v>
                </c:pt>
                <c:pt idx="28">
                  <c:v>3267.56</c:v>
                </c:pt>
                <c:pt idx="29">
                  <c:v>3277.62</c:v>
                </c:pt>
                <c:pt idx="30">
                  <c:v>3273.48</c:v>
                </c:pt>
                <c:pt idx="31">
                  <c:v>3326.55</c:v>
                </c:pt>
                <c:pt idx="32">
                  <c:v>3329.72</c:v>
                </c:pt>
                <c:pt idx="33">
                  <c:v>3322.99</c:v>
                </c:pt>
                <c:pt idx="34">
                  <c:v>3318.15</c:v>
                </c:pt>
                <c:pt idx="35">
                  <c:v>3329.5</c:v>
                </c:pt>
                <c:pt idx="36">
                  <c:v>3382.29</c:v>
                </c:pt>
                <c:pt idx="37">
                  <c:v>3365.66</c:v>
                </c:pt>
                <c:pt idx="38">
                  <c:v>3326.81</c:v>
                </c:pt>
                <c:pt idx="39">
                  <c:v>3315.75</c:v>
                </c:pt>
                <c:pt idx="40">
                  <c:v>3347.75</c:v>
                </c:pt>
                <c:pt idx="41">
                  <c:v>3336.52</c:v>
                </c:pt>
                <c:pt idx="42">
                  <c:v>3337.57</c:v>
                </c:pt>
                <c:pt idx="43">
                  <c:v>3261.4</c:v>
                </c:pt>
                <c:pt idx="44">
                  <c:v>3237.45</c:v>
                </c:pt>
                <c:pt idx="45">
                  <c:v>3279.93</c:v>
                </c:pt>
                <c:pt idx="46">
                  <c:v>3320.54</c:v>
                </c:pt>
                <c:pt idx="47">
                  <c:v>3325.54</c:v>
                </c:pt>
              </c:numCache>
            </c:numRef>
          </c:val>
          <c:extLst>
            <c:ext xmlns:c16="http://schemas.microsoft.com/office/drawing/2014/chart" uri="{C3380CC4-5D6E-409C-BE32-E72D297353CC}">
              <c16:uniqueId val="{00000001-4464-43AA-9810-35698B6395B5}"/>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1611.4</c:v>
                </c:pt>
                <c:pt idx="1">
                  <c:v>1552.5</c:v>
                </c:pt>
                <c:pt idx="2">
                  <c:v>1539.4</c:v>
                </c:pt>
                <c:pt idx="3">
                  <c:v>1413.5</c:v>
                </c:pt>
                <c:pt idx="4">
                  <c:v>1270.4000000000001</c:v>
                </c:pt>
                <c:pt idx="5">
                  <c:v>1398.9</c:v>
                </c:pt>
                <c:pt idx="6">
                  <c:v>1342.3</c:v>
                </c:pt>
                <c:pt idx="7">
                  <c:v>1354</c:v>
                </c:pt>
                <c:pt idx="8">
                  <c:v>1376.1</c:v>
                </c:pt>
                <c:pt idx="9">
                  <c:v>1430.6</c:v>
                </c:pt>
                <c:pt idx="10">
                  <c:v>1544.4</c:v>
                </c:pt>
                <c:pt idx="11">
                  <c:v>1750</c:v>
                </c:pt>
                <c:pt idx="12">
                  <c:v>1799.3</c:v>
                </c:pt>
                <c:pt idx="13">
                  <c:v>1654</c:v>
                </c:pt>
                <c:pt idx="14">
                  <c:v>1735.1</c:v>
                </c:pt>
                <c:pt idx="15">
                  <c:v>1962.2</c:v>
                </c:pt>
                <c:pt idx="16">
                  <c:v>2094.6</c:v>
                </c:pt>
                <c:pt idx="17">
                  <c:v>2240</c:v>
                </c:pt>
                <c:pt idx="18">
                  <c:v>2257</c:v>
                </c:pt>
                <c:pt idx="19">
                  <c:v>2354</c:v>
                </c:pt>
                <c:pt idx="20">
                  <c:v>2446.6999999999998</c:v>
                </c:pt>
                <c:pt idx="21">
                  <c:v>2502.4</c:v>
                </c:pt>
                <c:pt idx="22">
                  <c:v>2518.6</c:v>
                </c:pt>
                <c:pt idx="23">
                  <c:v>2494.4</c:v>
                </c:pt>
                <c:pt idx="24">
                  <c:v>2490.4</c:v>
                </c:pt>
                <c:pt idx="25">
                  <c:v>2378.1999999999998</c:v>
                </c:pt>
                <c:pt idx="26">
                  <c:v>2347.3000000000002</c:v>
                </c:pt>
                <c:pt idx="27">
                  <c:v>2292.4</c:v>
                </c:pt>
                <c:pt idx="28">
                  <c:v>2370.6</c:v>
                </c:pt>
                <c:pt idx="29">
                  <c:v>2320</c:v>
                </c:pt>
                <c:pt idx="30">
                  <c:v>2270.1999999999998</c:v>
                </c:pt>
                <c:pt idx="31">
                  <c:v>2285.1</c:v>
                </c:pt>
                <c:pt idx="32">
                  <c:v>2208.3000000000002</c:v>
                </c:pt>
                <c:pt idx="33">
                  <c:v>2180.1999999999998</c:v>
                </c:pt>
                <c:pt idx="34">
                  <c:v>2159</c:v>
                </c:pt>
                <c:pt idx="35">
                  <c:v>2127.8000000000002</c:v>
                </c:pt>
                <c:pt idx="36">
                  <c:v>2240.1</c:v>
                </c:pt>
                <c:pt idx="37">
                  <c:v>2433.1999999999998</c:v>
                </c:pt>
                <c:pt idx="38">
                  <c:v>2486.1999999999998</c:v>
                </c:pt>
                <c:pt idx="39">
                  <c:v>2451.6</c:v>
                </c:pt>
                <c:pt idx="40">
                  <c:v>2508</c:v>
                </c:pt>
                <c:pt idx="41">
                  <c:v>2499</c:v>
                </c:pt>
                <c:pt idx="42">
                  <c:v>2474</c:v>
                </c:pt>
                <c:pt idx="43">
                  <c:v>2553.8000000000002</c:v>
                </c:pt>
                <c:pt idx="44">
                  <c:v>2429.8000000000002</c:v>
                </c:pt>
                <c:pt idx="45">
                  <c:v>2102.1</c:v>
                </c:pt>
                <c:pt idx="46">
                  <c:v>1916</c:v>
                </c:pt>
                <c:pt idx="47">
                  <c:v>1757.2</c:v>
                </c:pt>
              </c:numCache>
            </c:numRef>
          </c:val>
          <c:extLst>
            <c:ext xmlns:c16="http://schemas.microsoft.com/office/drawing/2014/chart" uri="{C3380CC4-5D6E-409C-BE32-E72D297353CC}">
              <c16:uniqueId val="{00000002-4464-43AA-9810-35698B6395B5}"/>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46.9</c:v>
                </c:pt>
                <c:pt idx="1">
                  <c:v>46.8</c:v>
                </c:pt>
                <c:pt idx="2">
                  <c:v>47.3</c:v>
                </c:pt>
                <c:pt idx="3">
                  <c:v>47</c:v>
                </c:pt>
                <c:pt idx="4">
                  <c:v>46.8</c:v>
                </c:pt>
                <c:pt idx="5">
                  <c:v>46.8</c:v>
                </c:pt>
                <c:pt idx="6">
                  <c:v>46.4</c:v>
                </c:pt>
                <c:pt idx="7">
                  <c:v>46.8</c:v>
                </c:pt>
                <c:pt idx="8">
                  <c:v>45.8</c:v>
                </c:pt>
                <c:pt idx="9">
                  <c:v>46.1</c:v>
                </c:pt>
                <c:pt idx="10">
                  <c:v>45.7</c:v>
                </c:pt>
                <c:pt idx="11">
                  <c:v>46</c:v>
                </c:pt>
                <c:pt idx="12">
                  <c:v>46.1</c:v>
                </c:pt>
                <c:pt idx="13">
                  <c:v>46.4</c:v>
                </c:pt>
                <c:pt idx="14">
                  <c:v>46.1</c:v>
                </c:pt>
                <c:pt idx="15">
                  <c:v>46.4</c:v>
                </c:pt>
                <c:pt idx="16">
                  <c:v>45.1</c:v>
                </c:pt>
                <c:pt idx="17">
                  <c:v>44.7</c:v>
                </c:pt>
                <c:pt idx="18">
                  <c:v>44.3</c:v>
                </c:pt>
                <c:pt idx="19">
                  <c:v>44.1</c:v>
                </c:pt>
                <c:pt idx="20">
                  <c:v>43.8</c:v>
                </c:pt>
                <c:pt idx="21">
                  <c:v>43.7</c:v>
                </c:pt>
                <c:pt idx="22">
                  <c:v>43</c:v>
                </c:pt>
                <c:pt idx="23">
                  <c:v>43.5</c:v>
                </c:pt>
                <c:pt idx="24">
                  <c:v>43.8</c:v>
                </c:pt>
                <c:pt idx="25">
                  <c:v>43.4</c:v>
                </c:pt>
                <c:pt idx="26">
                  <c:v>44.1</c:v>
                </c:pt>
                <c:pt idx="27">
                  <c:v>43.7</c:v>
                </c:pt>
                <c:pt idx="28">
                  <c:v>44.4</c:v>
                </c:pt>
                <c:pt idx="29">
                  <c:v>44.9</c:v>
                </c:pt>
                <c:pt idx="30">
                  <c:v>44.7</c:v>
                </c:pt>
                <c:pt idx="31">
                  <c:v>44.9</c:v>
                </c:pt>
                <c:pt idx="32">
                  <c:v>44.9</c:v>
                </c:pt>
                <c:pt idx="33">
                  <c:v>44.1</c:v>
                </c:pt>
                <c:pt idx="34">
                  <c:v>44.6</c:v>
                </c:pt>
                <c:pt idx="35">
                  <c:v>44.8</c:v>
                </c:pt>
                <c:pt idx="36">
                  <c:v>45.4</c:v>
                </c:pt>
                <c:pt idx="37">
                  <c:v>46</c:v>
                </c:pt>
                <c:pt idx="38">
                  <c:v>46.1</c:v>
                </c:pt>
                <c:pt idx="39">
                  <c:v>46.4</c:v>
                </c:pt>
                <c:pt idx="40">
                  <c:v>46.4</c:v>
                </c:pt>
                <c:pt idx="41">
                  <c:v>46.6</c:v>
                </c:pt>
                <c:pt idx="42">
                  <c:v>46.3</c:v>
                </c:pt>
                <c:pt idx="43">
                  <c:v>46.5</c:v>
                </c:pt>
                <c:pt idx="44">
                  <c:v>46.8</c:v>
                </c:pt>
                <c:pt idx="45">
                  <c:v>46.8</c:v>
                </c:pt>
                <c:pt idx="46">
                  <c:v>46.7</c:v>
                </c:pt>
                <c:pt idx="47">
                  <c:v>8.6</c:v>
                </c:pt>
              </c:numCache>
            </c:numRef>
          </c:val>
          <c:extLst>
            <c:ext xmlns:c16="http://schemas.microsoft.com/office/drawing/2014/chart" uri="{C3380CC4-5D6E-409C-BE32-E72D297353CC}">
              <c16:uniqueId val="{00000003-4464-43AA-9810-35698B6395B5}"/>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32.24</c:v>
                </c:pt>
                <c:pt idx="1">
                  <c:v>31.8</c:v>
                </c:pt>
                <c:pt idx="2">
                  <c:v>31.86</c:v>
                </c:pt>
                <c:pt idx="3">
                  <c:v>33.270000000000003</c:v>
                </c:pt>
                <c:pt idx="4">
                  <c:v>32.479999999999997</c:v>
                </c:pt>
                <c:pt idx="5">
                  <c:v>33.36</c:v>
                </c:pt>
                <c:pt idx="6">
                  <c:v>33.06</c:v>
                </c:pt>
                <c:pt idx="7">
                  <c:v>33.409999999999997</c:v>
                </c:pt>
                <c:pt idx="8">
                  <c:v>32.9</c:v>
                </c:pt>
                <c:pt idx="9">
                  <c:v>32.85</c:v>
                </c:pt>
                <c:pt idx="10">
                  <c:v>31.43</c:v>
                </c:pt>
                <c:pt idx="11">
                  <c:v>32.15</c:v>
                </c:pt>
                <c:pt idx="12">
                  <c:v>32.68</c:v>
                </c:pt>
                <c:pt idx="13">
                  <c:v>32.520000000000003</c:v>
                </c:pt>
                <c:pt idx="14">
                  <c:v>32.28</c:v>
                </c:pt>
                <c:pt idx="15">
                  <c:v>32.94</c:v>
                </c:pt>
                <c:pt idx="16">
                  <c:v>31.18</c:v>
                </c:pt>
                <c:pt idx="17">
                  <c:v>30.11</c:v>
                </c:pt>
                <c:pt idx="18">
                  <c:v>30.19</c:v>
                </c:pt>
                <c:pt idx="19">
                  <c:v>28.99</c:v>
                </c:pt>
                <c:pt idx="20">
                  <c:v>31.39</c:v>
                </c:pt>
                <c:pt idx="21">
                  <c:v>31.7</c:v>
                </c:pt>
                <c:pt idx="22">
                  <c:v>31.54</c:v>
                </c:pt>
                <c:pt idx="23">
                  <c:v>31.94</c:v>
                </c:pt>
                <c:pt idx="24">
                  <c:v>29.92</c:v>
                </c:pt>
                <c:pt idx="25">
                  <c:v>31.5</c:v>
                </c:pt>
                <c:pt idx="26">
                  <c:v>31.36</c:v>
                </c:pt>
                <c:pt idx="27">
                  <c:v>31.82</c:v>
                </c:pt>
                <c:pt idx="28">
                  <c:v>32.11</c:v>
                </c:pt>
                <c:pt idx="29">
                  <c:v>32.630000000000003</c:v>
                </c:pt>
                <c:pt idx="30">
                  <c:v>33.14</c:v>
                </c:pt>
                <c:pt idx="31">
                  <c:v>32.79</c:v>
                </c:pt>
                <c:pt idx="32">
                  <c:v>32.82</c:v>
                </c:pt>
                <c:pt idx="33">
                  <c:v>33.159999999999997</c:v>
                </c:pt>
                <c:pt idx="34">
                  <c:v>32.619999999999997</c:v>
                </c:pt>
                <c:pt idx="35">
                  <c:v>32.72</c:v>
                </c:pt>
                <c:pt idx="36">
                  <c:v>32.590000000000003</c:v>
                </c:pt>
                <c:pt idx="37">
                  <c:v>32.76</c:v>
                </c:pt>
                <c:pt idx="38">
                  <c:v>32.43</c:v>
                </c:pt>
                <c:pt idx="39">
                  <c:v>32.76</c:v>
                </c:pt>
                <c:pt idx="40">
                  <c:v>32.799999999999997</c:v>
                </c:pt>
                <c:pt idx="41">
                  <c:v>32.130000000000003</c:v>
                </c:pt>
                <c:pt idx="42">
                  <c:v>32.619999999999997</c:v>
                </c:pt>
                <c:pt idx="43">
                  <c:v>32.090000000000003</c:v>
                </c:pt>
                <c:pt idx="44">
                  <c:v>32.56</c:v>
                </c:pt>
                <c:pt idx="45">
                  <c:v>32.130000000000003</c:v>
                </c:pt>
                <c:pt idx="46">
                  <c:v>32.659999999999997</c:v>
                </c:pt>
                <c:pt idx="47">
                  <c:v>32.799999999999997</c:v>
                </c:pt>
              </c:numCache>
            </c:numRef>
          </c:val>
          <c:extLst>
            <c:ext xmlns:c16="http://schemas.microsoft.com/office/drawing/2014/chart" uri="{C3380CC4-5D6E-409C-BE32-E72D297353CC}">
              <c16:uniqueId val="{00000004-4464-43AA-9810-35698B6395B5}"/>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12.2</c:v>
                </c:pt>
                <c:pt idx="1">
                  <c:v>12.2</c:v>
                </c:pt>
                <c:pt idx="2">
                  <c:v>12.2</c:v>
                </c:pt>
                <c:pt idx="3">
                  <c:v>12.2</c:v>
                </c:pt>
                <c:pt idx="4">
                  <c:v>12.3</c:v>
                </c:pt>
                <c:pt idx="5">
                  <c:v>12.3</c:v>
                </c:pt>
                <c:pt idx="6">
                  <c:v>12.3</c:v>
                </c:pt>
                <c:pt idx="7">
                  <c:v>12.3</c:v>
                </c:pt>
                <c:pt idx="8">
                  <c:v>12.2</c:v>
                </c:pt>
                <c:pt idx="9">
                  <c:v>12.2</c:v>
                </c:pt>
                <c:pt idx="10">
                  <c:v>12.2</c:v>
                </c:pt>
                <c:pt idx="11">
                  <c:v>12.2</c:v>
                </c:pt>
                <c:pt idx="12">
                  <c:v>12.2</c:v>
                </c:pt>
                <c:pt idx="13">
                  <c:v>12.2</c:v>
                </c:pt>
                <c:pt idx="14">
                  <c:v>12.3</c:v>
                </c:pt>
                <c:pt idx="15">
                  <c:v>12.2</c:v>
                </c:pt>
                <c:pt idx="16">
                  <c:v>12.3</c:v>
                </c:pt>
                <c:pt idx="17">
                  <c:v>12.2</c:v>
                </c:pt>
                <c:pt idx="18">
                  <c:v>12.2</c:v>
                </c:pt>
                <c:pt idx="19">
                  <c:v>12.1</c:v>
                </c:pt>
                <c:pt idx="20">
                  <c:v>12.1</c:v>
                </c:pt>
                <c:pt idx="21">
                  <c:v>12</c:v>
                </c:pt>
                <c:pt idx="22">
                  <c:v>12</c:v>
                </c:pt>
                <c:pt idx="23">
                  <c:v>12</c:v>
                </c:pt>
                <c:pt idx="24">
                  <c:v>12</c:v>
                </c:pt>
                <c:pt idx="25">
                  <c:v>11.9</c:v>
                </c:pt>
                <c:pt idx="26">
                  <c:v>11.8</c:v>
                </c:pt>
                <c:pt idx="27">
                  <c:v>11.7</c:v>
                </c:pt>
                <c:pt idx="28">
                  <c:v>11.7</c:v>
                </c:pt>
                <c:pt idx="29">
                  <c:v>11.7</c:v>
                </c:pt>
                <c:pt idx="30">
                  <c:v>11.7</c:v>
                </c:pt>
                <c:pt idx="31">
                  <c:v>11.8</c:v>
                </c:pt>
                <c:pt idx="32">
                  <c:v>11.7</c:v>
                </c:pt>
                <c:pt idx="33">
                  <c:v>11.9</c:v>
                </c:pt>
                <c:pt idx="34">
                  <c:v>10.9</c:v>
                </c:pt>
                <c:pt idx="35">
                  <c:v>12.1</c:v>
                </c:pt>
                <c:pt idx="36">
                  <c:v>12.1</c:v>
                </c:pt>
                <c:pt idx="37">
                  <c:v>12.2</c:v>
                </c:pt>
                <c:pt idx="38">
                  <c:v>12.2</c:v>
                </c:pt>
                <c:pt idx="39">
                  <c:v>12.2</c:v>
                </c:pt>
                <c:pt idx="40">
                  <c:v>12.2</c:v>
                </c:pt>
                <c:pt idx="41">
                  <c:v>12.2</c:v>
                </c:pt>
                <c:pt idx="42">
                  <c:v>12.2</c:v>
                </c:pt>
                <c:pt idx="43">
                  <c:v>12.2</c:v>
                </c:pt>
                <c:pt idx="44">
                  <c:v>12.2</c:v>
                </c:pt>
                <c:pt idx="45">
                  <c:v>12.2</c:v>
                </c:pt>
                <c:pt idx="46">
                  <c:v>12.2</c:v>
                </c:pt>
                <c:pt idx="47">
                  <c:v>12.2</c:v>
                </c:pt>
              </c:numCache>
            </c:numRef>
          </c:val>
          <c:extLst>
            <c:ext xmlns:c16="http://schemas.microsoft.com/office/drawing/2014/chart" uri="{C3380CC4-5D6E-409C-BE32-E72D297353CC}">
              <c16:uniqueId val="{00000005-4464-43AA-9810-35698B6395B5}"/>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6.4</c:v>
                </c:pt>
                <c:pt idx="12">
                  <c:v>51.8</c:v>
                </c:pt>
                <c:pt idx="13">
                  <c:v>204.8</c:v>
                </c:pt>
                <c:pt idx="14">
                  <c:v>323.2</c:v>
                </c:pt>
                <c:pt idx="15">
                  <c:v>380.5</c:v>
                </c:pt>
                <c:pt idx="16">
                  <c:v>301.39999999999998</c:v>
                </c:pt>
                <c:pt idx="17">
                  <c:v>428.6</c:v>
                </c:pt>
                <c:pt idx="18">
                  <c:v>417.9</c:v>
                </c:pt>
                <c:pt idx="19">
                  <c:v>436.9</c:v>
                </c:pt>
                <c:pt idx="20">
                  <c:v>443.5</c:v>
                </c:pt>
                <c:pt idx="21">
                  <c:v>444.9</c:v>
                </c:pt>
                <c:pt idx="22">
                  <c:v>441.1</c:v>
                </c:pt>
                <c:pt idx="23">
                  <c:v>446.2</c:v>
                </c:pt>
                <c:pt idx="24">
                  <c:v>443.5</c:v>
                </c:pt>
                <c:pt idx="25">
                  <c:v>440.2</c:v>
                </c:pt>
                <c:pt idx="26">
                  <c:v>439.3</c:v>
                </c:pt>
                <c:pt idx="27">
                  <c:v>437.9</c:v>
                </c:pt>
                <c:pt idx="28">
                  <c:v>429.9</c:v>
                </c:pt>
                <c:pt idx="29">
                  <c:v>420.9</c:v>
                </c:pt>
                <c:pt idx="30">
                  <c:v>401.8</c:v>
                </c:pt>
                <c:pt idx="31">
                  <c:v>370.5</c:v>
                </c:pt>
                <c:pt idx="32">
                  <c:v>279.89999999999998</c:v>
                </c:pt>
                <c:pt idx="33">
                  <c:v>133</c:v>
                </c:pt>
                <c:pt idx="34">
                  <c:v>26.9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464-43AA-9810-35698B6395B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27974.705000000002</c:v>
                </c:pt>
                <c:pt idx="1">
                  <c:v>78795.429999999993</c:v>
                </c:pt>
                <c:pt idx="2">
                  <c:v>49461.15</c:v>
                </c:pt>
                <c:pt idx="3">
                  <c:v>1073.25</c:v>
                </c:pt>
                <c:pt idx="4">
                  <c:v>0</c:v>
                </c:pt>
                <c:pt idx="5">
                  <c:v>0</c:v>
                </c:pt>
                <c:pt idx="6">
                  <c:v>0</c:v>
                </c:pt>
                <c:pt idx="7">
                  <c:v>1666.65</c:v>
                </c:pt>
                <c:pt idx="8">
                  <c:v>0</c:v>
                </c:pt>
                <c:pt idx="9">
                  <c:v>772.59500000000003</c:v>
                </c:pt>
                <c:pt idx="10">
                  <c:v>289.89999999999998</c:v>
                </c:pt>
                <c:pt idx="11">
                  <c:v>4075.5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57-4384-ACD3-0C86FDE7095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383.7</c:v>
                </c:pt>
                <c:pt idx="1">
                  <c:v>228.9</c:v>
                </c:pt>
                <c:pt idx="2">
                  <c:v>159.995</c:v>
                </c:pt>
                <c:pt idx="3">
                  <c:v>485.45</c:v>
                </c:pt>
                <c:pt idx="4">
                  <c:v>71.900000000000006</c:v>
                </c:pt>
                <c:pt idx="5">
                  <c:v>0</c:v>
                </c:pt>
                <c:pt idx="6">
                  <c:v>0</c:v>
                </c:pt>
                <c:pt idx="7">
                  <c:v>7.45</c:v>
                </c:pt>
                <c:pt idx="8">
                  <c:v>475.3</c:v>
                </c:pt>
                <c:pt idx="9">
                  <c:v>0</c:v>
                </c:pt>
                <c:pt idx="10">
                  <c:v>483.65</c:v>
                </c:pt>
                <c:pt idx="11">
                  <c:v>486.95</c:v>
                </c:pt>
                <c:pt idx="12">
                  <c:v>301.10000000000002</c:v>
                </c:pt>
                <c:pt idx="13">
                  <c:v>76.45</c:v>
                </c:pt>
                <c:pt idx="14">
                  <c:v>113.65</c:v>
                </c:pt>
                <c:pt idx="15">
                  <c:v>479.1</c:v>
                </c:pt>
                <c:pt idx="16">
                  <c:v>486.85</c:v>
                </c:pt>
                <c:pt idx="17">
                  <c:v>480</c:v>
                </c:pt>
                <c:pt idx="18">
                  <c:v>455.55</c:v>
                </c:pt>
                <c:pt idx="19">
                  <c:v>283.75</c:v>
                </c:pt>
                <c:pt idx="20">
                  <c:v>737.3</c:v>
                </c:pt>
                <c:pt idx="21">
                  <c:v>2209.5</c:v>
                </c:pt>
                <c:pt idx="22">
                  <c:v>983.6</c:v>
                </c:pt>
                <c:pt idx="23">
                  <c:v>1219.1500000000001</c:v>
                </c:pt>
                <c:pt idx="24">
                  <c:v>315.10000000000002</c:v>
                </c:pt>
                <c:pt idx="25">
                  <c:v>100.65</c:v>
                </c:pt>
                <c:pt idx="26">
                  <c:v>58.6</c:v>
                </c:pt>
                <c:pt idx="27">
                  <c:v>501.6</c:v>
                </c:pt>
                <c:pt idx="28">
                  <c:v>187.5</c:v>
                </c:pt>
                <c:pt idx="29">
                  <c:v>489.6</c:v>
                </c:pt>
                <c:pt idx="30">
                  <c:v>489.6</c:v>
                </c:pt>
                <c:pt idx="31">
                  <c:v>475.7</c:v>
                </c:pt>
                <c:pt idx="32">
                  <c:v>177.95</c:v>
                </c:pt>
                <c:pt idx="33">
                  <c:v>681.25</c:v>
                </c:pt>
                <c:pt idx="34">
                  <c:v>213.4</c:v>
                </c:pt>
                <c:pt idx="35">
                  <c:v>286.39999999999998</c:v>
                </c:pt>
                <c:pt idx="36">
                  <c:v>77.55</c:v>
                </c:pt>
                <c:pt idx="37">
                  <c:v>443.8</c:v>
                </c:pt>
                <c:pt idx="38">
                  <c:v>0</c:v>
                </c:pt>
                <c:pt idx="39">
                  <c:v>3.05</c:v>
                </c:pt>
                <c:pt idx="40">
                  <c:v>45.2</c:v>
                </c:pt>
                <c:pt idx="41">
                  <c:v>127.45</c:v>
                </c:pt>
                <c:pt idx="42">
                  <c:v>144.94999999999999</c:v>
                </c:pt>
                <c:pt idx="43">
                  <c:v>131</c:v>
                </c:pt>
                <c:pt idx="44">
                  <c:v>248.5</c:v>
                </c:pt>
                <c:pt idx="45">
                  <c:v>1083.3499999999999</c:v>
                </c:pt>
                <c:pt idx="46">
                  <c:v>1325.05</c:v>
                </c:pt>
                <c:pt idx="47">
                  <c:v>1122.6500000000001</c:v>
                </c:pt>
                <c:pt idx="48">
                  <c:v>974.9</c:v>
                </c:pt>
                <c:pt idx="49">
                  <c:v>5.55</c:v>
                </c:pt>
                <c:pt idx="50">
                  <c:v>179.05</c:v>
                </c:pt>
                <c:pt idx="51">
                  <c:v>533.29999999999995</c:v>
                </c:pt>
                <c:pt idx="52">
                  <c:v>1316.95</c:v>
                </c:pt>
                <c:pt idx="53">
                  <c:v>238.05</c:v>
                </c:pt>
                <c:pt idx="54">
                  <c:v>115.2</c:v>
                </c:pt>
                <c:pt idx="55">
                  <c:v>60.1</c:v>
                </c:pt>
                <c:pt idx="56">
                  <c:v>57</c:v>
                </c:pt>
                <c:pt idx="57">
                  <c:v>57.6</c:v>
                </c:pt>
                <c:pt idx="58">
                  <c:v>132.15</c:v>
                </c:pt>
                <c:pt idx="59">
                  <c:v>31.2</c:v>
                </c:pt>
                <c:pt idx="60">
                  <c:v>0</c:v>
                </c:pt>
                <c:pt idx="61">
                  <c:v>479.6</c:v>
                </c:pt>
                <c:pt idx="62">
                  <c:v>226.5</c:v>
                </c:pt>
                <c:pt idx="63">
                  <c:v>185.1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CA4-4A81-AA38-C1E68D1F7F9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23931.445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1062.4949999999999</c:v>
                </c:pt>
                <c:pt idx="1">
                  <c:v>4075.5</c:v>
                </c:pt>
                <c:pt idx="2">
                  <c:v>8644.85</c:v>
                </c:pt>
                <c:pt idx="3">
                  <c:v>10148.6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FD-4DC4-BB48-CADA0255C6E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16.3</c:v>
                </c:pt>
                <c:pt idx="1">
                  <c:v>16.2</c:v>
                </c:pt>
                <c:pt idx="2">
                  <c:v>16.2</c:v>
                </c:pt>
                <c:pt idx="3">
                  <c:v>16.5</c:v>
                </c:pt>
                <c:pt idx="4">
                  <c:v>16.3</c:v>
                </c:pt>
                <c:pt idx="5">
                  <c:v>16.3</c:v>
                </c:pt>
                <c:pt idx="6">
                  <c:v>16.2</c:v>
                </c:pt>
                <c:pt idx="7">
                  <c:v>16.2</c:v>
                </c:pt>
                <c:pt idx="8">
                  <c:v>16.100000000000001</c:v>
                </c:pt>
                <c:pt idx="9">
                  <c:v>16.3</c:v>
                </c:pt>
                <c:pt idx="10">
                  <c:v>16.399999999999999</c:v>
                </c:pt>
                <c:pt idx="11">
                  <c:v>16.2</c:v>
                </c:pt>
                <c:pt idx="12">
                  <c:v>16.3</c:v>
                </c:pt>
                <c:pt idx="13">
                  <c:v>16.2</c:v>
                </c:pt>
                <c:pt idx="14">
                  <c:v>16.2</c:v>
                </c:pt>
                <c:pt idx="15">
                  <c:v>16.2</c:v>
                </c:pt>
                <c:pt idx="16">
                  <c:v>15</c:v>
                </c:pt>
                <c:pt idx="17">
                  <c:v>15</c:v>
                </c:pt>
                <c:pt idx="18">
                  <c:v>15</c:v>
                </c:pt>
                <c:pt idx="19">
                  <c:v>15</c:v>
                </c:pt>
                <c:pt idx="20">
                  <c:v>15</c:v>
                </c:pt>
                <c:pt idx="21">
                  <c:v>15</c:v>
                </c:pt>
                <c:pt idx="22">
                  <c:v>15.1</c:v>
                </c:pt>
                <c:pt idx="23">
                  <c:v>15</c:v>
                </c:pt>
                <c:pt idx="24">
                  <c:v>15</c:v>
                </c:pt>
                <c:pt idx="25">
                  <c:v>15</c:v>
                </c:pt>
                <c:pt idx="26">
                  <c:v>15</c:v>
                </c:pt>
                <c:pt idx="27">
                  <c:v>16.100000000000001</c:v>
                </c:pt>
                <c:pt idx="28">
                  <c:v>16.100000000000001</c:v>
                </c:pt>
                <c:pt idx="29">
                  <c:v>16.5</c:v>
                </c:pt>
                <c:pt idx="30">
                  <c:v>16.3</c:v>
                </c:pt>
                <c:pt idx="31">
                  <c:v>16.399999999999999</c:v>
                </c:pt>
                <c:pt idx="32">
                  <c:v>16.399999999999999</c:v>
                </c:pt>
                <c:pt idx="33">
                  <c:v>16.399999999999999</c:v>
                </c:pt>
                <c:pt idx="34">
                  <c:v>16.3</c:v>
                </c:pt>
                <c:pt idx="35">
                  <c:v>16.5</c:v>
                </c:pt>
                <c:pt idx="36">
                  <c:v>16.3</c:v>
                </c:pt>
                <c:pt idx="37">
                  <c:v>16.3</c:v>
                </c:pt>
                <c:pt idx="38">
                  <c:v>16.399999999999999</c:v>
                </c:pt>
                <c:pt idx="39">
                  <c:v>16.399999999999999</c:v>
                </c:pt>
                <c:pt idx="40">
                  <c:v>16.399999999999999</c:v>
                </c:pt>
                <c:pt idx="41">
                  <c:v>16</c:v>
                </c:pt>
                <c:pt idx="42">
                  <c:v>16.2</c:v>
                </c:pt>
                <c:pt idx="43">
                  <c:v>16</c:v>
                </c:pt>
                <c:pt idx="44">
                  <c:v>16.2</c:v>
                </c:pt>
                <c:pt idx="45">
                  <c:v>16.3</c:v>
                </c:pt>
                <c:pt idx="46">
                  <c:v>16.3</c:v>
                </c:pt>
                <c:pt idx="47">
                  <c:v>16.399999999999999</c:v>
                </c:pt>
              </c:numCache>
            </c:numRef>
          </c:val>
          <c:extLst>
            <c:ext xmlns:c16="http://schemas.microsoft.com/office/drawing/2014/chart" uri="{C3380CC4-5D6E-409C-BE32-E72D297353CC}">
              <c16:uniqueId val="{00000000-4D9B-44FB-9CAF-FC101A54FDA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9.6</c:v>
                </c:pt>
                <c:pt idx="1">
                  <c:v>9.5</c:v>
                </c:pt>
                <c:pt idx="2">
                  <c:v>9.5</c:v>
                </c:pt>
                <c:pt idx="3">
                  <c:v>9.6</c:v>
                </c:pt>
                <c:pt idx="4">
                  <c:v>9.6</c:v>
                </c:pt>
                <c:pt idx="5">
                  <c:v>9.6</c:v>
                </c:pt>
                <c:pt idx="6">
                  <c:v>9.6</c:v>
                </c:pt>
                <c:pt idx="7">
                  <c:v>9.6</c:v>
                </c:pt>
                <c:pt idx="8">
                  <c:v>9.6</c:v>
                </c:pt>
                <c:pt idx="9">
                  <c:v>9.6</c:v>
                </c:pt>
                <c:pt idx="10">
                  <c:v>9.6</c:v>
                </c:pt>
                <c:pt idx="11">
                  <c:v>9.6</c:v>
                </c:pt>
                <c:pt idx="12">
                  <c:v>9.6</c:v>
                </c:pt>
                <c:pt idx="13">
                  <c:v>9.6</c:v>
                </c:pt>
                <c:pt idx="14">
                  <c:v>9.6</c:v>
                </c:pt>
                <c:pt idx="15">
                  <c:v>9.6</c:v>
                </c:pt>
                <c:pt idx="16">
                  <c:v>9.5</c:v>
                </c:pt>
                <c:pt idx="17">
                  <c:v>9.6</c:v>
                </c:pt>
                <c:pt idx="18">
                  <c:v>9.6</c:v>
                </c:pt>
                <c:pt idx="19">
                  <c:v>9.5</c:v>
                </c:pt>
                <c:pt idx="20">
                  <c:v>9.6</c:v>
                </c:pt>
                <c:pt idx="21">
                  <c:v>9.6</c:v>
                </c:pt>
                <c:pt idx="22">
                  <c:v>9.6</c:v>
                </c:pt>
                <c:pt idx="23">
                  <c:v>9.6</c:v>
                </c:pt>
                <c:pt idx="24">
                  <c:v>9.6</c:v>
                </c:pt>
                <c:pt idx="25">
                  <c:v>9.6</c:v>
                </c:pt>
                <c:pt idx="26">
                  <c:v>9.6</c:v>
                </c:pt>
                <c:pt idx="27">
                  <c:v>9.6</c:v>
                </c:pt>
                <c:pt idx="28">
                  <c:v>9.5</c:v>
                </c:pt>
                <c:pt idx="29">
                  <c:v>9.5</c:v>
                </c:pt>
                <c:pt idx="30">
                  <c:v>9.6</c:v>
                </c:pt>
                <c:pt idx="31">
                  <c:v>9.5</c:v>
                </c:pt>
                <c:pt idx="32">
                  <c:v>9.5</c:v>
                </c:pt>
                <c:pt idx="33">
                  <c:v>9.5</c:v>
                </c:pt>
                <c:pt idx="34">
                  <c:v>9.3000000000000007</c:v>
                </c:pt>
                <c:pt idx="35">
                  <c:v>9.1999999999999993</c:v>
                </c:pt>
                <c:pt idx="36">
                  <c:v>9.4</c:v>
                </c:pt>
                <c:pt idx="37">
                  <c:v>9.6</c:v>
                </c:pt>
                <c:pt idx="38">
                  <c:v>9.6</c:v>
                </c:pt>
                <c:pt idx="39">
                  <c:v>9.6</c:v>
                </c:pt>
                <c:pt idx="40">
                  <c:v>9.5</c:v>
                </c:pt>
                <c:pt idx="41">
                  <c:v>9.5</c:v>
                </c:pt>
                <c:pt idx="42">
                  <c:v>9.4</c:v>
                </c:pt>
                <c:pt idx="43">
                  <c:v>9.1999999999999993</c:v>
                </c:pt>
                <c:pt idx="44">
                  <c:v>9.5</c:v>
                </c:pt>
                <c:pt idx="45">
                  <c:v>9.4</c:v>
                </c:pt>
                <c:pt idx="46">
                  <c:v>9.6</c:v>
                </c:pt>
                <c:pt idx="47">
                  <c:v>9.5</c:v>
                </c:pt>
              </c:numCache>
            </c:numRef>
          </c:val>
          <c:extLst>
            <c:ext xmlns:c16="http://schemas.microsoft.com/office/drawing/2014/chart" uri="{C3380CC4-5D6E-409C-BE32-E72D297353CC}">
              <c16:uniqueId val="{00000001-4D9B-44FB-9CAF-FC101A54FDA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6.34</c:v>
                </c:pt>
                <c:pt idx="1">
                  <c:v>6.1</c:v>
                </c:pt>
                <c:pt idx="2">
                  <c:v>6.16</c:v>
                </c:pt>
                <c:pt idx="3">
                  <c:v>7.17</c:v>
                </c:pt>
                <c:pt idx="4">
                  <c:v>6.58</c:v>
                </c:pt>
                <c:pt idx="5">
                  <c:v>7.46</c:v>
                </c:pt>
                <c:pt idx="6">
                  <c:v>7.26</c:v>
                </c:pt>
                <c:pt idx="7">
                  <c:v>7.61</c:v>
                </c:pt>
                <c:pt idx="8">
                  <c:v>7.2</c:v>
                </c:pt>
                <c:pt idx="9">
                  <c:v>6.95</c:v>
                </c:pt>
                <c:pt idx="10">
                  <c:v>5.43</c:v>
                </c:pt>
                <c:pt idx="11">
                  <c:v>6.35</c:v>
                </c:pt>
                <c:pt idx="12">
                  <c:v>6.78</c:v>
                </c:pt>
                <c:pt idx="13">
                  <c:v>6.72</c:v>
                </c:pt>
                <c:pt idx="14">
                  <c:v>6.48</c:v>
                </c:pt>
                <c:pt idx="15">
                  <c:v>7.14</c:v>
                </c:pt>
                <c:pt idx="16">
                  <c:v>6.68</c:v>
                </c:pt>
                <c:pt idx="17">
                  <c:v>5.51</c:v>
                </c:pt>
                <c:pt idx="18">
                  <c:v>5.59</c:v>
                </c:pt>
                <c:pt idx="19">
                  <c:v>4.49</c:v>
                </c:pt>
                <c:pt idx="20">
                  <c:v>6.79</c:v>
                </c:pt>
                <c:pt idx="21">
                  <c:v>7.1</c:v>
                </c:pt>
                <c:pt idx="22">
                  <c:v>6.84</c:v>
                </c:pt>
                <c:pt idx="23">
                  <c:v>7.34</c:v>
                </c:pt>
                <c:pt idx="24">
                  <c:v>5.32</c:v>
                </c:pt>
                <c:pt idx="25">
                  <c:v>6.9</c:v>
                </c:pt>
                <c:pt idx="26">
                  <c:v>6.76</c:v>
                </c:pt>
                <c:pt idx="27">
                  <c:v>6.12</c:v>
                </c:pt>
                <c:pt idx="28">
                  <c:v>6.51</c:v>
                </c:pt>
                <c:pt idx="29">
                  <c:v>6.63</c:v>
                </c:pt>
                <c:pt idx="30">
                  <c:v>7.24</c:v>
                </c:pt>
                <c:pt idx="31">
                  <c:v>6.89</c:v>
                </c:pt>
                <c:pt idx="32">
                  <c:v>6.92</c:v>
                </c:pt>
                <c:pt idx="33">
                  <c:v>7.26</c:v>
                </c:pt>
                <c:pt idx="34">
                  <c:v>7.02</c:v>
                </c:pt>
                <c:pt idx="35">
                  <c:v>7.02</c:v>
                </c:pt>
                <c:pt idx="36">
                  <c:v>6.89</c:v>
                </c:pt>
                <c:pt idx="37">
                  <c:v>6.86</c:v>
                </c:pt>
                <c:pt idx="38">
                  <c:v>6.43</c:v>
                </c:pt>
                <c:pt idx="39">
                  <c:v>6.76</c:v>
                </c:pt>
                <c:pt idx="40">
                  <c:v>6.9</c:v>
                </c:pt>
                <c:pt idx="41">
                  <c:v>6.63</c:v>
                </c:pt>
                <c:pt idx="42">
                  <c:v>7.02</c:v>
                </c:pt>
                <c:pt idx="43">
                  <c:v>6.89</c:v>
                </c:pt>
                <c:pt idx="44">
                  <c:v>6.86</c:v>
                </c:pt>
                <c:pt idx="45">
                  <c:v>6.43</c:v>
                </c:pt>
                <c:pt idx="46">
                  <c:v>6.76</c:v>
                </c:pt>
                <c:pt idx="47">
                  <c:v>6.9</c:v>
                </c:pt>
              </c:numCache>
            </c:numRef>
          </c:val>
          <c:extLst>
            <c:ext xmlns:c16="http://schemas.microsoft.com/office/drawing/2014/chart" uri="{C3380CC4-5D6E-409C-BE32-E72D297353CC}">
              <c16:uniqueId val="{00000002-4D9B-44FB-9CAF-FC101A54FDA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D9B-44FB-9CAF-FC101A54FDA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68.5</c:v>
                </c:pt>
                <c:pt idx="1">
                  <c:v>68</c:v>
                </c:pt>
                <c:pt idx="2">
                  <c:v>68</c:v>
                </c:pt>
                <c:pt idx="3">
                  <c:v>68</c:v>
                </c:pt>
                <c:pt idx="4">
                  <c:v>68.5</c:v>
                </c:pt>
                <c:pt idx="5">
                  <c:v>68.3</c:v>
                </c:pt>
                <c:pt idx="6">
                  <c:v>68.099999999999994</c:v>
                </c:pt>
                <c:pt idx="7">
                  <c:v>68.5</c:v>
                </c:pt>
                <c:pt idx="8">
                  <c:v>68.7</c:v>
                </c:pt>
                <c:pt idx="9">
                  <c:v>68.7</c:v>
                </c:pt>
                <c:pt idx="10">
                  <c:v>68.7</c:v>
                </c:pt>
                <c:pt idx="11">
                  <c:v>68.900000000000006</c:v>
                </c:pt>
                <c:pt idx="12">
                  <c:v>69.2</c:v>
                </c:pt>
                <c:pt idx="13">
                  <c:v>70</c:v>
                </c:pt>
                <c:pt idx="14">
                  <c:v>71.599999999999994</c:v>
                </c:pt>
                <c:pt idx="15">
                  <c:v>72.7</c:v>
                </c:pt>
                <c:pt idx="16">
                  <c:v>72.3</c:v>
                </c:pt>
                <c:pt idx="17">
                  <c:v>72.7</c:v>
                </c:pt>
                <c:pt idx="18">
                  <c:v>70.5</c:v>
                </c:pt>
                <c:pt idx="19">
                  <c:v>70.5</c:v>
                </c:pt>
                <c:pt idx="20">
                  <c:v>72.2</c:v>
                </c:pt>
                <c:pt idx="21">
                  <c:v>72.400000000000006</c:v>
                </c:pt>
                <c:pt idx="22">
                  <c:v>68.900000000000006</c:v>
                </c:pt>
                <c:pt idx="23">
                  <c:v>68.900000000000006</c:v>
                </c:pt>
                <c:pt idx="24">
                  <c:v>68.8</c:v>
                </c:pt>
                <c:pt idx="25">
                  <c:v>67.7</c:v>
                </c:pt>
                <c:pt idx="26">
                  <c:v>68.5</c:v>
                </c:pt>
                <c:pt idx="27">
                  <c:v>68.5</c:v>
                </c:pt>
                <c:pt idx="28">
                  <c:v>69.400000000000006</c:v>
                </c:pt>
                <c:pt idx="29">
                  <c:v>68.2</c:v>
                </c:pt>
                <c:pt idx="30">
                  <c:v>69.400000000000006</c:v>
                </c:pt>
                <c:pt idx="31">
                  <c:v>69.2</c:v>
                </c:pt>
                <c:pt idx="32">
                  <c:v>68.900000000000006</c:v>
                </c:pt>
                <c:pt idx="33">
                  <c:v>69.2</c:v>
                </c:pt>
                <c:pt idx="34">
                  <c:v>69</c:v>
                </c:pt>
                <c:pt idx="35">
                  <c:v>67.7</c:v>
                </c:pt>
                <c:pt idx="36">
                  <c:v>69.3</c:v>
                </c:pt>
                <c:pt idx="37">
                  <c:v>69.400000000000006</c:v>
                </c:pt>
                <c:pt idx="38">
                  <c:v>69.8</c:v>
                </c:pt>
                <c:pt idx="39">
                  <c:v>75.900000000000006</c:v>
                </c:pt>
                <c:pt idx="40">
                  <c:v>69</c:v>
                </c:pt>
                <c:pt idx="41">
                  <c:v>69.599999999999994</c:v>
                </c:pt>
                <c:pt idx="42">
                  <c:v>68.7</c:v>
                </c:pt>
                <c:pt idx="43">
                  <c:v>68.7</c:v>
                </c:pt>
                <c:pt idx="44">
                  <c:v>68.8</c:v>
                </c:pt>
                <c:pt idx="45">
                  <c:v>69.099999999999994</c:v>
                </c:pt>
                <c:pt idx="46">
                  <c:v>68.599999999999994</c:v>
                </c:pt>
                <c:pt idx="47">
                  <c:v>69.099999999999994</c:v>
                </c:pt>
              </c:numCache>
            </c:numRef>
          </c:val>
          <c:extLst>
            <c:ext xmlns:c16="http://schemas.microsoft.com/office/drawing/2014/chart" uri="{C3380CC4-5D6E-409C-BE32-E72D297353CC}">
              <c16:uniqueId val="{00000004-4D9B-44FB-9CAF-FC101A54FDA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32.299999999999997</c:v>
                </c:pt>
                <c:pt idx="1">
                  <c:v>32.200000000000003</c:v>
                </c:pt>
                <c:pt idx="2">
                  <c:v>32.200000000000003</c:v>
                </c:pt>
                <c:pt idx="3">
                  <c:v>32.200000000000003</c:v>
                </c:pt>
                <c:pt idx="4">
                  <c:v>32.200000000000003</c:v>
                </c:pt>
                <c:pt idx="5">
                  <c:v>32.200000000000003</c:v>
                </c:pt>
                <c:pt idx="6">
                  <c:v>32.299999999999997</c:v>
                </c:pt>
                <c:pt idx="7">
                  <c:v>32</c:v>
                </c:pt>
                <c:pt idx="8">
                  <c:v>32</c:v>
                </c:pt>
                <c:pt idx="9">
                  <c:v>32</c:v>
                </c:pt>
                <c:pt idx="10">
                  <c:v>32.200000000000003</c:v>
                </c:pt>
                <c:pt idx="11">
                  <c:v>32.200000000000003</c:v>
                </c:pt>
                <c:pt idx="12">
                  <c:v>32.4</c:v>
                </c:pt>
                <c:pt idx="13">
                  <c:v>32.200000000000003</c:v>
                </c:pt>
                <c:pt idx="14">
                  <c:v>32.4</c:v>
                </c:pt>
                <c:pt idx="15">
                  <c:v>32.1</c:v>
                </c:pt>
                <c:pt idx="16">
                  <c:v>32.299999999999997</c:v>
                </c:pt>
                <c:pt idx="17">
                  <c:v>32.4</c:v>
                </c:pt>
                <c:pt idx="18">
                  <c:v>31.7</c:v>
                </c:pt>
                <c:pt idx="19">
                  <c:v>31.6</c:v>
                </c:pt>
                <c:pt idx="20">
                  <c:v>31.4</c:v>
                </c:pt>
                <c:pt idx="21">
                  <c:v>31.3</c:v>
                </c:pt>
                <c:pt idx="22">
                  <c:v>31.2</c:v>
                </c:pt>
                <c:pt idx="23">
                  <c:v>31.2</c:v>
                </c:pt>
                <c:pt idx="24">
                  <c:v>31.1</c:v>
                </c:pt>
                <c:pt idx="25">
                  <c:v>30.9</c:v>
                </c:pt>
                <c:pt idx="26">
                  <c:v>31</c:v>
                </c:pt>
                <c:pt idx="27">
                  <c:v>31</c:v>
                </c:pt>
                <c:pt idx="28">
                  <c:v>31.2</c:v>
                </c:pt>
                <c:pt idx="29">
                  <c:v>31.2</c:v>
                </c:pt>
                <c:pt idx="30">
                  <c:v>31.3</c:v>
                </c:pt>
                <c:pt idx="31">
                  <c:v>31.3</c:v>
                </c:pt>
                <c:pt idx="32">
                  <c:v>31.5</c:v>
                </c:pt>
                <c:pt idx="33">
                  <c:v>31.4</c:v>
                </c:pt>
                <c:pt idx="34">
                  <c:v>31.5</c:v>
                </c:pt>
                <c:pt idx="35">
                  <c:v>31.4</c:v>
                </c:pt>
                <c:pt idx="36">
                  <c:v>31.7</c:v>
                </c:pt>
                <c:pt idx="37">
                  <c:v>31.9</c:v>
                </c:pt>
                <c:pt idx="38">
                  <c:v>32</c:v>
                </c:pt>
                <c:pt idx="39">
                  <c:v>32</c:v>
                </c:pt>
                <c:pt idx="40">
                  <c:v>31.8</c:v>
                </c:pt>
                <c:pt idx="41">
                  <c:v>31.9</c:v>
                </c:pt>
                <c:pt idx="42">
                  <c:v>32</c:v>
                </c:pt>
                <c:pt idx="43">
                  <c:v>31.9</c:v>
                </c:pt>
                <c:pt idx="44">
                  <c:v>32.1</c:v>
                </c:pt>
                <c:pt idx="45">
                  <c:v>32.1</c:v>
                </c:pt>
                <c:pt idx="46">
                  <c:v>32.200000000000003</c:v>
                </c:pt>
                <c:pt idx="47">
                  <c:v>32.200000000000003</c:v>
                </c:pt>
              </c:numCache>
            </c:numRef>
          </c:val>
          <c:extLst>
            <c:ext xmlns:c16="http://schemas.microsoft.com/office/drawing/2014/chart" uri="{C3380CC4-5D6E-409C-BE32-E72D297353CC}">
              <c16:uniqueId val="{00000005-4D9B-44FB-9CAF-FC101A54FDA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CHINANGO S.A.C.</c:v>
                </c:pt>
                <c:pt idx="10">
                  <c:v>EGEMSA</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GM OPERACIONES S.A.C.</c:v>
                </c:pt>
                <c:pt idx="22">
                  <c:v>ENERGÍA EÓLICA S.A.</c:v>
                </c:pt>
                <c:pt idx="23">
                  <c:v>ENEL GENERACION PIURA S.A.</c:v>
                </c:pt>
                <c:pt idx="24">
                  <c:v>SDF ENERGIA SAC</c:v>
                </c:pt>
                <c:pt idx="25">
                  <c:v>SINERSA</c:v>
                </c:pt>
                <c:pt idx="26">
                  <c:v>GR CORTARRAMA SOCIEDAD ANONIMA CERRADA</c:v>
                </c:pt>
                <c:pt idx="27">
                  <c:v>GENERACIÓN ANDINA S.A.C.</c:v>
                </c:pt>
                <c:pt idx="28">
                  <c:v>PARQUE EOLICO MARCONA S.A.C.</c:v>
                </c:pt>
                <c:pt idx="29">
                  <c:v>ANDEAN POWER S.A.C.</c:v>
                </c:pt>
                <c:pt idx="30">
                  <c:v>EMPRESA DE GENERACION ELECTRICA RIO BAÑOS S.A.C.</c:v>
                </c:pt>
                <c:pt idx="31">
                  <c:v>EMPRESA DE GENERACION ELECTRICA SANTA ANA S.A.C.</c:v>
                </c:pt>
                <c:pt idx="32">
                  <c:v>EMPRESA ELECTRICA RIO DOBLE</c:v>
                </c:pt>
                <c:pt idx="33">
                  <c:v>HIDROELECTRICA HUANCHOR S.A.C.</c:v>
                </c:pt>
                <c:pt idx="34">
                  <c:v>EMPRESA ELECTRICA AGUA AZUL</c:v>
                </c:pt>
                <c:pt idx="35">
                  <c:v>HUAURA POWER GROUP S.A.</c:v>
                </c:pt>
                <c:pt idx="36">
                  <c:v>EGESUR</c:v>
                </c:pt>
                <c:pt idx="37">
                  <c:v>CELEPSA RENOVABLES S.R.L.</c:v>
                </c:pt>
                <c:pt idx="38">
                  <c:v>TERMOSELVA</c:v>
                </c:pt>
                <c:pt idx="39">
                  <c:v>PETRAMAS</c:v>
                </c:pt>
                <c:pt idx="40">
                  <c:v>AGROAURORA S.A.C.</c:v>
                </c:pt>
                <c:pt idx="41">
                  <c:v>PERUANA DE INVERSIONES EN ENERGIAS RENOVABLES S.A.</c:v>
                </c:pt>
                <c:pt idx="42">
                  <c:v>PANAMERICANA  SOLAR SAC.</c:v>
                </c:pt>
                <c:pt idx="43">
                  <c:v>TACNA SOLAR SAC.</c:v>
                </c:pt>
                <c:pt idx="44">
                  <c:v>MINERA CERRO VERDE</c:v>
                </c:pt>
                <c:pt idx="45">
                  <c:v>AGRO INDUSTRIAL PARAMONGA S.A.</c:v>
                </c:pt>
                <c:pt idx="46">
                  <c:v>AGROINDUSTRIAS SAN JACINTO S.A.A.</c:v>
                </c:pt>
                <c:pt idx="47">
                  <c:v>MOQUEGUA FV S.A.C.</c:v>
                </c:pt>
                <c:pt idx="48">
                  <c:v>GR TARUCA SOCIEDAD ANONIMA CERRADA</c:v>
                </c:pt>
                <c:pt idx="49">
                  <c:v>MAJES ARCUS S.A.C.</c:v>
                </c:pt>
                <c:pt idx="50">
                  <c:v>REPARTICIÓN ARCUS S.A.C.</c:v>
                </c:pt>
                <c:pt idx="51">
                  <c:v>EMPRESA DE GENERACION ELECTRICA CANCHAYLLO SAC</c:v>
                </c:pt>
                <c:pt idx="52">
                  <c:v>GR PAINO SOCIEDAD ANONIMA CERRADA</c:v>
                </c:pt>
                <c:pt idx="53">
                  <c:v>HIDROCAÑETE S.A.</c:v>
                </c:pt>
                <c:pt idx="54">
                  <c:v>ELECTRICA YANAPAMPA SAC</c:v>
                </c:pt>
                <c:pt idx="55">
                  <c:v>ASOCIACIÓN SANTA LUCIA DE CHACAS</c:v>
                </c:pt>
                <c:pt idx="56">
                  <c:v>CENTRALES SANTA ROSA S.A.C.</c:v>
                </c:pt>
                <c:pt idx="57">
                  <c:v>SHOUGESA</c:v>
                </c:pt>
                <c:pt idx="58">
                  <c:v>INVERSIONES SHAQSHA S.A.C.</c:v>
                </c:pt>
                <c:pt idx="59">
                  <c:v>MAJA ENERGIA S.A.C.</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724122.07499999995</c:v>
                </c:pt>
                <c:pt idx="1">
                  <c:v>559083.31131000002</c:v>
                </c:pt>
                <c:pt idx="2">
                  <c:v>523816.58940499998</c:v>
                </c:pt>
                <c:pt idx="3">
                  <c:v>340576.61499999999</c:v>
                </c:pt>
                <c:pt idx="4">
                  <c:v>263118.15061000001</c:v>
                </c:pt>
                <c:pt idx="5">
                  <c:v>219639.58950999999</c:v>
                </c:pt>
                <c:pt idx="6">
                  <c:v>217445.08499999999</c:v>
                </c:pt>
                <c:pt idx="7">
                  <c:v>161043.4</c:v>
                </c:pt>
                <c:pt idx="8">
                  <c:v>117920.59473</c:v>
                </c:pt>
                <c:pt idx="9">
                  <c:v>95111.650779999996</c:v>
                </c:pt>
                <c:pt idx="10">
                  <c:v>93561.842294999995</c:v>
                </c:pt>
                <c:pt idx="11">
                  <c:v>91057.735000000001</c:v>
                </c:pt>
                <c:pt idx="12">
                  <c:v>59319.220229999999</c:v>
                </c:pt>
                <c:pt idx="13">
                  <c:v>58231.309500000003</c:v>
                </c:pt>
                <c:pt idx="14">
                  <c:v>53649.285000000003</c:v>
                </c:pt>
                <c:pt idx="15">
                  <c:v>51061.087625</c:v>
                </c:pt>
                <c:pt idx="16">
                  <c:v>45544.118499999997</c:v>
                </c:pt>
                <c:pt idx="17">
                  <c:v>39820.948499999999</c:v>
                </c:pt>
                <c:pt idx="18">
                  <c:v>36737.178999999996</c:v>
                </c:pt>
                <c:pt idx="19">
                  <c:v>33313.188000000002</c:v>
                </c:pt>
                <c:pt idx="20">
                  <c:v>33060.449999999997</c:v>
                </c:pt>
                <c:pt idx="21">
                  <c:v>27714.384999999998</c:v>
                </c:pt>
                <c:pt idx="22">
                  <c:v>22802.401239999999</c:v>
                </c:pt>
                <c:pt idx="23">
                  <c:v>18712.548999999999</c:v>
                </c:pt>
                <c:pt idx="24">
                  <c:v>18243.240034999999</c:v>
                </c:pt>
                <c:pt idx="25">
                  <c:v>16210.49028</c:v>
                </c:pt>
                <c:pt idx="26">
                  <c:v>15853.85</c:v>
                </c:pt>
                <c:pt idx="27">
                  <c:v>13527.904500000001</c:v>
                </c:pt>
                <c:pt idx="28">
                  <c:v>11709.026</c:v>
                </c:pt>
                <c:pt idx="29">
                  <c:v>11597.057000000001</c:v>
                </c:pt>
                <c:pt idx="30">
                  <c:v>11506.61292</c:v>
                </c:pt>
                <c:pt idx="31">
                  <c:v>11170.545</c:v>
                </c:pt>
                <c:pt idx="32">
                  <c:v>10733.885</c:v>
                </c:pt>
                <c:pt idx="33">
                  <c:v>10612.64292</c:v>
                </c:pt>
                <c:pt idx="34">
                  <c:v>10155.057000000001</c:v>
                </c:pt>
                <c:pt idx="35">
                  <c:v>9499.94</c:v>
                </c:pt>
                <c:pt idx="36">
                  <c:v>8649.9595000000008</c:v>
                </c:pt>
                <c:pt idx="37">
                  <c:v>8168.0329300000003</c:v>
                </c:pt>
                <c:pt idx="38">
                  <c:v>6720.8604999999998</c:v>
                </c:pt>
                <c:pt idx="39">
                  <c:v>5981.91</c:v>
                </c:pt>
                <c:pt idx="40">
                  <c:v>5089.415</c:v>
                </c:pt>
                <c:pt idx="41">
                  <c:v>4630.2620850000003</c:v>
                </c:pt>
                <c:pt idx="42">
                  <c:v>3859.6849999999999</c:v>
                </c:pt>
                <c:pt idx="43">
                  <c:v>3831.5030000000002</c:v>
                </c:pt>
                <c:pt idx="44">
                  <c:v>3821.0050000000001</c:v>
                </c:pt>
                <c:pt idx="45">
                  <c:v>3429.95</c:v>
                </c:pt>
                <c:pt idx="46">
                  <c:v>3397.64</c:v>
                </c:pt>
                <c:pt idx="47">
                  <c:v>3183.33</c:v>
                </c:pt>
                <c:pt idx="48">
                  <c:v>3051.2308950000001</c:v>
                </c:pt>
                <c:pt idx="49">
                  <c:v>2969.5749999999998</c:v>
                </c:pt>
                <c:pt idx="50">
                  <c:v>2968.2249999999999</c:v>
                </c:pt>
                <c:pt idx="51">
                  <c:v>2541.6215000000002</c:v>
                </c:pt>
                <c:pt idx="52">
                  <c:v>2496.8338199999998</c:v>
                </c:pt>
                <c:pt idx="53">
                  <c:v>1998.1959999999999</c:v>
                </c:pt>
                <c:pt idx="54">
                  <c:v>1577.9855</c:v>
                </c:pt>
                <c:pt idx="55">
                  <c:v>1312.144</c:v>
                </c:pt>
                <c:pt idx="56">
                  <c:v>1164.461135</c:v>
                </c:pt>
                <c:pt idx="57">
                  <c:v>1025.8499999999999</c:v>
                </c:pt>
                <c:pt idx="58">
                  <c:v>940.03499999999997</c:v>
                </c:pt>
                <c:pt idx="59">
                  <c:v>896.11500000000001</c:v>
                </c:pt>
                <c:pt idx="60">
                  <c:v>336.44531499999999</c:v>
                </c:pt>
                <c:pt idx="61">
                  <c:v>145.66999999999999</c:v>
                </c:pt>
                <c:pt idx="62">
                  <c:v>90.525000000000006</c:v>
                </c:pt>
                <c:pt idx="63">
                  <c:v>52.24718</c:v>
                </c:pt>
                <c:pt idx="64">
                  <c:v>31.804500000000001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9A-4A40-A3C5-20C35C60842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604.24</c:v>
                </c:pt>
                <c:pt idx="1">
                  <c:v>612.79999999999995</c:v>
                </c:pt>
                <c:pt idx="2">
                  <c:v>606.26</c:v>
                </c:pt>
                <c:pt idx="3">
                  <c:v>600.97</c:v>
                </c:pt>
                <c:pt idx="4">
                  <c:v>610.38</c:v>
                </c:pt>
                <c:pt idx="5">
                  <c:v>612.05999999999995</c:v>
                </c:pt>
                <c:pt idx="6">
                  <c:v>615.96</c:v>
                </c:pt>
                <c:pt idx="7">
                  <c:v>616.30999999999995</c:v>
                </c:pt>
                <c:pt idx="8">
                  <c:v>622.70000000000005</c:v>
                </c:pt>
                <c:pt idx="9">
                  <c:v>619.65</c:v>
                </c:pt>
                <c:pt idx="10">
                  <c:v>624.33000000000004</c:v>
                </c:pt>
                <c:pt idx="11">
                  <c:v>617.54999999999995</c:v>
                </c:pt>
                <c:pt idx="12">
                  <c:v>619.28</c:v>
                </c:pt>
                <c:pt idx="13">
                  <c:v>623.41999999999996</c:v>
                </c:pt>
                <c:pt idx="14">
                  <c:v>635.17999999999995</c:v>
                </c:pt>
                <c:pt idx="15">
                  <c:v>629.94000000000005</c:v>
                </c:pt>
                <c:pt idx="16">
                  <c:v>640.38</c:v>
                </c:pt>
                <c:pt idx="17">
                  <c:v>633.71</c:v>
                </c:pt>
                <c:pt idx="18">
                  <c:v>634.79</c:v>
                </c:pt>
                <c:pt idx="19">
                  <c:v>637.09</c:v>
                </c:pt>
                <c:pt idx="20">
                  <c:v>652.49</c:v>
                </c:pt>
                <c:pt idx="21">
                  <c:v>658.4</c:v>
                </c:pt>
                <c:pt idx="22">
                  <c:v>664.84</c:v>
                </c:pt>
                <c:pt idx="23">
                  <c:v>646.94000000000005</c:v>
                </c:pt>
                <c:pt idx="24">
                  <c:v>657.72</c:v>
                </c:pt>
                <c:pt idx="25">
                  <c:v>636.20000000000005</c:v>
                </c:pt>
                <c:pt idx="26">
                  <c:v>642.16</c:v>
                </c:pt>
                <c:pt idx="27">
                  <c:v>653.62</c:v>
                </c:pt>
                <c:pt idx="28">
                  <c:v>680.01</c:v>
                </c:pt>
                <c:pt idx="29">
                  <c:v>648.53</c:v>
                </c:pt>
                <c:pt idx="30">
                  <c:v>679.94</c:v>
                </c:pt>
                <c:pt idx="31">
                  <c:v>688.89</c:v>
                </c:pt>
                <c:pt idx="32">
                  <c:v>666.02</c:v>
                </c:pt>
                <c:pt idx="33">
                  <c:v>664.96</c:v>
                </c:pt>
                <c:pt idx="34">
                  <c:v>661.02</c:v>
                </c:pt>
                <c:pt idx="35">
                  <c:v>659.82</c:v>
                </c:pt>
                <c:pt idx="36">
                  <c:v>658.59</c:v>
                </c:pt>
                <c:pt idx="37">
                  <c:v>643.36</c:v>
                </c:pt>
                <c:pt idx="38">
                  <c:v>596.13</c:v>
                </c:pt>
                <c:pt idx="39">
                  <c:v>610.16</c:v>
                </c:pt>
                <c:pt idx="40">
                  <c:v>604</c:v>
                </c:pt>
                <c:pt idx="41">
                  <c:v>594.53</c:v>
                </c:pt>
                <c:pt idx="42">
                  <c:v>590.91999999999996</c:v>
                </c:pt>
                <c:pt idx="43">
                  <c:v>591.49</c:v>
                </c:pt>
                <c:pt idx="44">
                  <c:v>596.05999999999995</c:v>
                </c:pt>
                <c:pt idx="45">
                  <c:v>594.33000000000004</c:v>
                </c:pt>
                <c:pt idx="46">
                  <c:v>642.26</c:v>
                </c:pt>
                <c:pt idx="47">
                  <c:v>606.6</c:v>
                </c:pt>
              </c:numCache>
            </c:numRef>
          </c:val>
          <c:extLst>
            <c:ext xmlns:c16="http://schemas.microsoft.com/office/drawing/2014/chart" uri="{C3380CC4-5D6E-409C-BE32-E72D297353CC}">
              <c16:uniqueId val="{00000000-AA86-4514-AFB4-0F9DB5F34F1E}"/>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5125.34</c:v>
                </c:pt>
                <c:pt idx="1">
                  <c:v>5123.62</c:v>
                </c:pt>
                <c:pt idx="2">
                  <c:v>5033.47</c:v>
                </c:pt>
                <c:pt idx="3">
                  <c:v>4858.6000000000004</c:v>
                </c:pt>
                <c:pt idx="4">
                  <c:v>4860.97</c:v>
                </c:pt>
                <c:pt idx="5">
                  <c:v>4978.3100000000004</c:v>
                </c:pt>
                <c:pt idx="6">
                  <c:v>4899.32</c:v>
                </c:pt>
                <c:pt idx="7">
                  <c:v>4855.49</c:v>
                </c:pt>
                <c:pt idx="8">
                  <c:v>4943.12</c:v>
                </c:pt>
                <c:pt idx="9">
                  <c:v>4916.13</c:v>
                </c:pt>
                <c:pt idx="10">
                  <c:v>5160.59</c:v>
                </c:pt>
                <c:pt idx="11">
                  <c:v>5322</c:v>
                </c:pt>
                <c:pt idx="12">
                  <c:v>5418.3</c:v>
                </c:pt>
                <c:pt idx="13">
                  <c:v>5194.08</c:v>
                </c:pt>
                <c:pt idx="14">
                  <c:v>5273.36</c:v>
                </c:pt>
                <c:pt idx="15">
                  <c:v>5409.49</c:v>
                </c:pt>
                <c:pt idx="16">
                  <c:v>5671.46</c:v>
                </c:pt>
                <c:pt idx="17">
                  <c:v>5802.36</c:v>
                </c:pt>
                <c:pt idx="18">
                  <c:v>5787.85</c:v>
                </c:pt>
                <c:pt idx="19">
                  <c:v>5924.03</c:v>
                </c:pt>
                <c:pt idx="20">
                  <c:v>6112.66</c:v>
                </c:pt>
                <c:pt idx="21">
                  <c:v>6183</c:v>
                </c:pt>
                <c:pt idx="22">
                  <c:v>6300.91</c:v>
                </c:pt>
                <c:pt idx="23">
                  <c:v>6269.98</c:v>
                </c:pt>
                <c:pt idx="24">
                  <c:v>6298.17</c:v>
                </c:pt>
                <c:pt idx="25">
                  <c:v>6213.84</c:v>
                </c:pt>
                <c:pt idx="26">
                  <c:v>6252.42</c:v>
                </c:pt>
                <c:pt idx="27">
                  <c:v>6203.12</c:v>
                </c:pt>
                <c:pt idx="28">
                  <c:v>6358.13</c:v>
                </c:pt>
                <c:pt idx="29">
                  <c:v>6364.27</c:v>
                </c:pt>
                <c:pt idx="30">
                  <c:v>6292.68</c:v>
                </c:pt>
                <c:pt idx="31">
                  <c:v>6414.39</c:v>
                </c:pt>
                <c:pt idx="32">
                  <c:v>6374.52</c:v>
                </c:pt>
                <c:pt idx="33">
                  <c:v>6286.86</c:v>
                </c:pt>
                <c:pt idx="34">
                  <c:v>6303.35</c:v>
                </c:pt>
                <c:pt idx="35">
                  <c:v>6281.99</c:v>
                </c:pt>
                <c:pt idx="36">
                  <c:v>6409.44</c:v>
                </c:pt>
                <c:pt idx="37">
                  <c:v>6547.05</c:v>
                </c:pt>
                <c:pt idx="38">
                  <c:v>6582.45</c:v>
                </c:pt>
                <c:pt idx="39">
                  <c:v>6539.46</c:v>
                </c:pt>
                <c:pt idx="40">
                  <c:v>6539.12</c:v>
                </c:pt>
                <c:pt idx="41">
                  <c:v>6482.37</c:v>
                </c:pt>
                <c:pt idx="42">
                  <c:v>6369.25</c:v>
                </c:pt>
                <c:pt idx="43">
                  <c:v>6368.29</c:v>
                </c:pt>
                <c:pt idx="44">
                  <c:v>6184.78</c:v>
                </c:pt>
                <c:pt idx="45">
                  <c:v>5889.08</c:v>
                </c:pt>
                <c:pt idx="46">
                  <c:v>5705.04</c:v>
                </c:pt>
                <c:pt idx="47">
                  <c:v>5564.56</c:v>
                </c:pt>
              </c:numCache>
            </c:numRef>
          </c:val>
          <c:extLst>
            <c:ext xmlns:c16="http://schemas.microsoft.com/office/drawing/2014/chart" uri="{C3380CC4-5D6E-409C-BE32-E72D297353CC}">
              <c16:uniqueId val="{00000001-AA86-4514-AFB4-0F9DB5F34F1E}"/>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617.5</c:v>
                </c:pt>
                <c:pt idx="1">
                  <c:v>629.29999999999995</c:v>
                </c:pt>
                <c:pt idx="2">
                  <c:v>617.4</c:v>
                </c:pt>
                <c:pt idx="3">
                  <c:v>615</c:v>
                </c:pt>
                <c:pt idx="4">
                  <c:v>614</c:v>
                </c:pt>
                <c:pt idx="5">
                  <c:v>627.29999999999995</c:v>
                </c:pt>
                <c:pt idx="6">
                  <c:v>623.4</c:v>
                </c:pt>
                <c:pt idx="7">
                  <c:v>609.20000000000005</c:v>
                </c:pt>
                <c:pt idx="8">
                  <c:v>630.1</c:v>
                </c:pt>
                <c:pt idx="9">
                  <c:v>619.5</c:v>
                </c:pt>
                <c:pt idx="10">
                  <c:v>621.5</c:v>
                </c:pt>
                <c:pt idx="11">
                  <c:v>627.4</c:v>
                </c:pt>
                <c:pt idx="12">
                  <c:v>676.7</c:v>
                </c:pt>
                <c:pt idx="13">
                  <c:v>820</c:v>
                </c:pt>
                <c:pt idx="14">
                  <c:v>948.7</c:v>
                </c:pt>
                <c:pt idx="15">
                  <c:v>998.9</c:v>
                </c:pt>
                <c:pt idx="16">
                  <c:v>928.1</c:v>
                </c:pt>
                <c:pt idx="17">
                  <c:v>1053.7</c:v>
                </c:pt>
                <c:pt idx="18">
                  <c:v>1037.5999999999999</c:v>
                </c:pt>
                <c:pt idx="19">
                  <c:v>1053.9000000000001</c:v>
                </c:pt>
                <c:pt idx="20">
                  <c:v>1071.4000000000001</c:v>
                </c:pt>
                <c:pt idx="21">
                  <c:v>1068</c:v>
                </c:pt>
                <c:pt idx="22">
                  <c:v>1041.5</c:v>
                </c:pt>
                <c:pt idx="23">
                  <c:v>1067.5</c:v>
                </c:pt>
                <c:pt idx="24">
                  <c:v>1062.8</c:v>
                </c:pt>
                <c:pt idx="25">
                  <c:v>1059.0999999999999</c:v>
                </c:pt>
                <c:pt idx="26">
                  <c:v>1061.3</c:v>
                </c:pt>
                <c:pt idx="27">
                  <c:v>1052.4000000000001</c:v>
                </c:pt>
                <c:pt idx="28">
                  <c:v>1042.7</c:v>
                </c:pt>
                <c:pt idx="29">
                  <c:v>1042.8</c:v>
                </c:pt>
                <c:pt idx="30">
                  <c:v>1016.7</c:v>
                </c:pt>
                <c:pt idx="31">
                  <c:v>986.3</c:v>
                </c:pt>
                <c:pt idx="32">
                  <c:v>901.3</c:v>
                </c:pt>
                <c:pt idx="33">
                  <c:v>759.5</c:v>
                </c:pt>
                <c:pt idx="34">
                  <c:v>643.20000000000005</c:v>
                </c:pt>
                <c:pt idx="35">
                  <c:v>614.5</c:v>
                </c:pt>
                <c:pt idx="36">
                  <c:v>623</c:v>
                </c:pt>
                <c:pt idx="37">
                  <c:v>623.70000000000005</c:v>
                </c:pt>
                <c:pt idx="38">
                  <c:v>622.29999999999995</c:v>
                </c:pt>
                <c:pt idx="39">
                  <c:v>625.9</c:v>
                </c:pt>
                <c:pt idx="40">
                  <c:v>626.5</c:v>
                </c:pt>
                <c:pt idx="41">
                  <c:v>623.9</c:v>
                </c:pt>
                <c:pt idx="42">
                  <c:v>632.4</c:v>
                </c:pt>
                <c:pt idx="43">
                  <c:v>629</c:v>
                </c:pt>
                <c:pt idx="44">
                  <c:v>620.29999999999995</c:v>
                </c:pt>
                <c:pt idx="45">
                  <c:v>624</c:v>
                </c:pt>
                <c:pt idx="46">
                  <c:v>622.70000000000005</c:v>
                </c:pt>
                <c:pt idx="47">
                  <c:v>625.6</c:v>
                </c:pt>
              </c:numCache>
            </c:numRef>
          </c:val>
          <c:extLst>
            <c:ext xmlns:c16="http://schemas.microsoft.com/office/drawing/2014/chart" uri="{C3380CC4-5D6E-409C-BE32-E72D297353CC}">
              <c16:uniqueId val="{00000002-AA86-4514-AFB4-0F9DB5F34F1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4331.04</c:v>
                </c:pt>
                <c:pt idx="1">
                  <c:v>4460.42</c:v>
                </c:pt>
                <c:pt idx="2">
                  <c:v>4397.47</c:v>
                </c:pt>
                <c:pt idx="3">
                  <c:v>4354.7</c:v>
                </c:pt>
                <c:pt idx="4">
                  <c:v>4462.67</c:v>
                </c:pt>
                <c:pt idx="5">
                  <c:v>4439.41</c:v>
                </c:pt>
                <c:pt idx="6">
                  <c:v>4371.42</c:v>
                </c:pt>
                <c:pt idx="7">
                  <c:v>4315.3900000000003</c:v>
                </c:pt>
                <c:pt idx="8">
                  <c:v>4417.0200000000004</c:v>
                </c:pt>
                <c:pt idx="9">
                  <c:v>4326.33</c:v>
                </c:pt>
                <c:pt idx="10">
                  <c:v>4468.29</c:v>
                </c:pt>
                <c:pt idx="11">
                  <c:v>4402.8</c:v>
                </c:pt>
                <c:pt idx="12">
                  <c:v>4468.6000000000004</c:v>
                </c:pt>
                <c:pt idx="13">
                  <c:v>4382.88</c:v>
                </c:pt>
                <c:pt idx="14">
                  <c:v>4399.8599999999997</c:v>
                </c:pt>
                <c:pt idx="15">
                  <c:v>4325.59</c:v>
                </c:pt>
                <c:pt idx="16">
                  <c:v>4466.76</c:v>
                </c:pt>
                <c:pt idx="17">
                  <c:v>4436.0600000000004</c:v>
                </c:pt>
                <c:pt idx="18">
                  <c:v>4398.45</c:v>
                </c:pt>
                <c:pt idx="19">
                  <c:v>4415.53</c:v>
                </c:pt>
                <c:pt idx="20">
                  <c:v>4493.8599999999997</c:v>
                </c:pt>
                <c:pt idx="21">
                  <c:v>4451.8999999999996</c:v>
                </c:pt>
                <c:pt idx="22">
                  <c:v>4456.6099999999997</c:v>
                </c:pt>
                <c:pt idx="23">
                  <c:v>4410.9799999999996</c:v>
                </c:pt>
                <c:pt idx="24">
                  <c:v>4442.47</c:v>
                </c:pt>
                <c:pt idx="25">
                  <c:v>4408.4399999999996</c:v>
                </c:pt>
                <c:pt idx="26">
                  <c:v>4439.22</c:v>
                </c:pt>
                <c:pt idx="27">
                  <c:v>4429.82</c:v>
                </c:pt>
                <c:pt idx="28">
                  <c:v>4456.83</c:v>
                </c:pt>
                <c:pt idx="29">
                  <c:v>4495.7700000000004</c:v>
                </c:pt>
                <c:pt idx="30">
                  <c:v>4474.58</c:v>
                </c:pt>
                <c:pt idx="31">
                  <c:v>4527.8900000000003</c:v>
                </c:pt>
                <c:pt idx="32">
                  <c:v>4535.5200000000004</c:v>
                </c:pt>
                <c:pt idx="33">
                  <c:v>4531.5600000000004</c:v>
                </c:pt>
                <c:pt idx="34">
                  <c:v>4509.8500000000004</c:v>
                </c:pt>
                <c:pt idx="35">
                  <c:v>4524.99</c:v>
                </c:pt>
                <c:pt idx="36">
                  <c:v>4586.9399999999996</c:v>
                </c:pt>
                <c:pt idx="37">
                  <c:v>4570.55</c:v>
                </c:pt>
                <c:pt idx="38">
                  <c:v>4534.1499999999996</c:v>
                </c:pt>
                <c:pt idx="39">
                  <c:v>4524.8599999999997</c:v>
                </c:pt>
                <c:pt idx="40">
                  <c:v>4556.5200000000004</c:v>
                </c:pt>
                <c:pt idx="41">
                  <c:v>4542.67</c:v>
                </c:pt>
                <c:pt idx="42">
                  <c:v>4483.6499999999996</c:v>
                </c:pt>
                <c:pt idx="43">
                  <c:v>4402.09</c:v>
                </c:pt>
                <c:pt idx="44">
                  <c:v>4368.9799999999996</c:v>
                </c:pt>
                <c:pt idx="45">
                  <c:v>4417.58</c:v>
                </c:pt>
                <c:pt idx="46">
                  <c:v>4457.34</c:v>
                </c:pt>
                <c:pt idx="47">
                  <c:v>4463.96</c:v>
                </c:pt>
              </c:numCache>
            </c:numRef>
          </c:val>
          <c:extLst>
            <c:ext xmlns:c16="http://schemas.microsoft.com/office/drawing/2014/chart" uri="{C3380CC4-5D6E-409C-BE32-E72D297353CC}">
              <c16:uniqueId val="{00000000-2370-4A16-A783-428123EE6EA4}"/>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1771.24</c:v>
                </c:pt>
                <c:pt idx="1">
                  <c:v>1711.3</c:v>
                </c:pt>
                <c:pt idx="2">
                  <c:v>1698.76</c:v>
                </c:pt>
                <c:pt idx="3">
                  <c:v>1573.97</c:v>
                </c:pt>
                <c:pt idx="4">
                  <c:v>1430.48</c:v>
                </c:pt>
                <c:pt idx="5">
                  <c:v>1559.66</c:v>
                </c:pt>
                <c:pt idx="6">
                  <c:v>1502.16</c:v>
                </c:pt>
                <c:pt idx="7">
                  <c:v>1515.01</c:v>
                </c:pt>
                <c:pt idx="8">
                  <c:v>1535.7</c:v>
                </c:pt>
                <c:pt idx="9">
                  <c:v>1590.45</c:v>
                </c:pt>
                <c:pt idx="10">
                  <c:v>1702.43</c:v>
                </c:pt>
                <c:pt idx="11">
                  <c:v>1909.25</c:v>
                </c:pt>
                <c:pt idx="12">
                  <c:v>1959.48</c:v>
                </c:pt>
                <c:pt idx="13">
                  <c:v>1815.12</c:v>
                </c:pt>
                <c:pt idx="14">
                  <c:v>1897.38</c:v>
                </c:pt>
                <c:pt idx="15">
                  <c:v>2126.44</c:v>
                </c:pt>
                <c:pt idx="16">
                  <c:v>2255.48</c:v>
                </c:pt>
                <c:pt idx="17">
                  <c:v>2399.71</c:v>
                </c:pt>
                <c:pt idx="18">
                  <c:v>2414.19</c:v>
                </c:pt>
                <c:pt idx="19">
                  <c:v>2509.69</c:v>
                </c:pt>
                <c:pt idx="20">
                  <c:v>2606.19</c:v>
                </c:pt>
                <c:pt idx="21">
                  <c:v>2662.2</c:v>
                </c:pt>
                <c:pt idx="22">
                  <c:v>2674.04</c:v>
                </c:pt>
                <c:pt idx="23">
                  <c:v>2650.74</c:v>
                </c:pt>
                <c:pt idx="24">
                  <c:v>2644.92</c:v>
                </c:pt>
                <c:pt idx="25">
                  <c:v>2532.6999999999998</c:v>
                </c:pt>
                <c:pt idx="26">
                  <c:v>2503.06</c:v>
                </c:pt>
                <c:pt idx="27">
                  <c:v>2448.12</c:v>
                </c:pt>
                <c:pt idx="28">
                  <c:v>2528.21</c:v>
                </c:pt>
                <c:pt idx="29">
                  <c:v>2477.4299999999998</c:v>
                </c:pt>
                <c:pt idx="30">
                  <c:v>2429.14</c:v>
                </c:pt>
                <c:pt idx="31">
                  <c:v>2443.79</c:v>
                </c:pt>
                <c:pt idx="32">
                  <c:v>2366.62</c:v>
                </c:pt>
                <c:pt idx="33">
                  <c:v>2338.56</c:v>
                </c:pt>
                <c:pt idx="34">
                  <c:v>2316.12</c:v>
                </c:pt>
                <c:pt idx="35">
                  <c:v>2285.12</c:v>
                </c:pt>
                <c:pt idx="36">
                  <c:v>2399.4899999999998</c:v>
                </c:pt>
                <c:pt idx="37">
                  <c:v>2593.56</c:v>
                </c:pt>
                <c:pt idx="38">
                  <c:v>2646.73</c:v>
                </c:pt>
                <c:pt idx="39">
                  <c:v>2618.86</c:v>
                </c:pt>
                <c:pt idx="40">
                  <c:v>2668.4</c:v>
                </c:pt>
                <c:pt idx="41">
                  <c:v>2659.53</c:v>
                </c:pt>
                <c:pt idx="42">
                  <c:v>2633.82</c:v>
                </c:pt>
                <c:pt idx="43">
                  <c:v>2713.29</c:v>
                </c:pt>
                <c:pt idx="44">
                  <c:v>2590.16</c:v>
                </c:pt>
                <c:pt idx="45">
                  <c:v>2262.33</c:v>
                </c:pt>
                <c:pt idx="46">
                  <c:v>2076.16</c:v>
                </c:pt>
                <c:pt idx="47">
                  <c:v>1879.9</c:v>
                </c:pt>
              </c:numCache>
            </c:numRef>
          </c:val>
          <c:extLst>
            <c:ext xmlns:c16="http://schemas.microsoft.com/office/drawing/2014/chart" uri="{C3380CC4-5D6E-409C-BE32-E72D297353CC}">
              <c16:uniqueId val="{00000001-2370-4A16-A783-428123EE6EA4}"/>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6.4</c:v>
                </c:pt>
                <c:pt idx="12">
                  <c:v>51.8</c:v>
                </c:pt>
                <c:pt idx="13">
                  <c:v>204.8</c:v>
                </c:pt>
                <c:pt idx="14">
                  <c:v>323.2</c:v>
                </c:pt>
                <c:pt idx="15">
                  <c:v>380.5</c:v>
                </c:pt>
                <c:pt idx="16">
                  <c:v>301.39999999999998</c:v>
                </c:pt>
                <c:pt idx="17">
                  <c:v>428.6</c:v>
                </c:pt>
                <c:pt idx="18">
                  <c:v>417.9</c:v>
                </c:pt>
                <c:pt idx="19">
                  <c:v>436.9</c:v>
                </c:pt>
                <c:pt idx="20">
                  <c:v>443.5</c:v>
                </c:pt>
                <c:pt idx="21">
                  <c:v>444.9</c:v>
                </c:pt>
                <c:pt idx="22">
                  <c:v>441.1</c:v>
                </c:pt>
                <c:pt idx="23">
                  <c:v>446.2</c:v>
                </c:pt>
                <c:pt idx="24">
                  <c:v>443.5</c:v>
                </c:pt>
                <c:pt idx="25">
                  <c:v>440.2</c:v>
                </c:pt>
                <c:pt idx="26">
                  <c:v>439.3</c:v>
                </c:pt>
                <c:pt idx="27">
                  <c:v>437.9</c:v>
                </c:pt>
                <c:pt idx="28">
                  <c:v>429.9</c:v>
                </c:pt>
                <c:pt idx="29">
                  <c:v>420.9</c:v>
                </c:pt>
                <c:pt idx="30">
                  <c:v>401.8</c:v>
                </c:pt>
                <c:pt idx="31">
                  <c:v>370.5</c:v>
                </c:pt>
                <c:pt idx="32">
                  <c:v>279.89999999999998</c:v>
                </c:pt>
                <c:pt idx="33">
                  <c:v>133</c:v>
                </c:pt>
                <c:pt idx="34">
                  <c:v>26.9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2370-4A16-A783-428123EE6EA4}"/>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244.8</c:v>
                </c:pt>
                <c:pt idx="1">
                  <c:v>194</c:v>
                </c:pt>
                <c:pt idx="2">
                  <c:v>160.9</c:v>
                </c:pt>
                <c:pt idx="3">
                  <c:v>145.9</c:v>
                </c:pt>
                <c:pt idx="4">
                  <c:v>192.2</c:v>
                </c:pt>
                <c:pt idx="5">
                  <c:v>218.6</c:v>
                </c:pt>
                <c:pt idx="6">
                  <c:v>265.10000000000002</c:v>
                </c:pt>
                <c:pt idx="7">
                  <c:v>250.6</c:v>
                </c:pt>
                <c:pt idx="8">
                  <c:v>243.2</c:v>
                </c:pt>
                <c:pt idx="9">
                  <c:v>238.5</c:v>
                </c:pt>
                <c:pt idx="10">
                  <c:v>235.7</c:v>
                </c:pt>
                <c:pt idx="11">
                  <c:v>248.5</c:v>
                </c:pt>
                <c:pt idx="12">
                  <c:v>234.4</c:v>
                </c:pt>
                <c:pt idx="13">
                  <c:v>234.7</c:v>
                </c:pt>
                <c:pt idx="14">
                  <c:v>236.8</c:v>
                </c:pt>
                <c:pt idx="15">
                  <c:v>205.8</c:v>
                </c:pt>
                <c:pt idx="16">
                  <c:v>216.3</c:v>
                </c:pt>
                <c:pt idx="17">
                  <c:v>225.4</c:v>
                </c:pt>
                <c:pt idx="18">
                  <c:v>229.7</c:v>
                </c:pt>
                <c:pt idx="19">
                  <c:v>252.9</c:v>
                </c:pt>
                <c:pt idx="20">
                  <c:v>293</c:v>
                </c:pt>
                <c:pt idx="21">
                  <c:v>350.4</c:v>
                </c:pt>
                <c:pt idx="22">
                  <c:v>435.5</c:v>
                </c:pt>
                <c:pt idx="23">
                  <c:v>476.5</c:v>
                </c:pt>
                <c:pt idx="24">
                  <c:v>487.8</c:v>
                </c:pt>
                <c:pt idx="25">
                  <c:v>527.79999999999995</c:v>
                </c:pt>
                <c:pt idx="26">
                  <c:v>574.29999999999995</c:v>
                </c:pt>
                <c:pt idx="27">
                  <c:v>593.29999999999995</c:v>
                </c:pt>
                <c:pt idx="28">
                  <c:v>665.9</c:v>
                </c:pt>
                <c:pt idx="29">
                  <c:v>661.5</c:v>
                </c:pt>
                <c:pt idx="30">
                  <c:v>683.8</c:v>
                </c:pt>
                <c:pt idx="31">
                  <c:v>747.4</c:v>
                </c:pt>
                <c:pt idx="32">
                  <c:v>759.8</c:v>
                </c:pt>
                <c:pt idx="33">
                  <c:v>708.2</c:v>
                </c:pt>
                <c:pt idx="34">
                  <c:v>754.7</c:v>
                </c:pt>
                <c:pt idx="35">
                  <c:v>746.2</c:v>
                </c:pt>
                <c:pt idx="36">
                  <c:v>704.6</c:v>
                </c:pt>
                <c:pt idx="37">
                  <c:v>650</c:v>
                </c:pt>
                <c:pt idx="38">
                  <c:v>620</c:v>
                </c:pt>
                <c:pt idx="39">
                  <c:v>631.79999999999995</c:v>
                </c:pt>
                <c:pt idx="40">
                  <c:v>544.70000000000005</c:v>
                </c:pt>
                <c:pt idx="41">
                  <c:v>498.6</c:v>
                </c:pt>
                <c:pt idx="42">
                  <c:v>475.1</c:v>
                </c:pt>
                <c:pt idx="43">
                  <c:v>473.4</c:v>
                </c:pt>
                <c:pt idx="44">
                  <c:v>442</c:v>
                </c:pt>
                <c:pt idx="45">
                  <c:v>427.5</c:v>
                </c:pt>
                <c:pt idx="46">
                  <c:v>436.5</c:v>
                </c:pt>
                <c:pt idx="47">
                  <c:v>452.9</c:v>
                </c:pt>
              </c:numCache>
            </c:numRef>
          </c:val>
          <c:extLst>
            <c:ext xmlns:c16="http://schemas.microsoft.com/office/drawing/2014/chart" uri="{C3380CC4-5D6E-409C-BE32-E72D297353CC}">
              <c16:uniqueId val="{00000003-2370-4A16-A783-428123EE6EA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360.2</c:v>
                </c:pt>
                <c:pt idx="1">
                  <c:v>360.6</c:v>
                </c:pt>
                <c:pt idx="2">
                  <c:v>360</c:v>
                </c:pt>
                <c:pt idx="3">
                  <c:v>359.1</c:v>
                </c:pt>
                <c:pt idx="4">
                  <c:v>359.2</c:v>
                </c:pt>
                <c:pt idx="5">
                  <c:v>359.9</c:v>
                </c:pt>
                <c:pt idx="6">
                  <c:v>359.3</c:v>
                </c:pt>
                <c:pt idx="7">
                  <c:v>359.2</c:v>
                </c:pt>
                <c:pt idx="8">
                  <c:v>359.2</c:v>
                </c:pt>
                <c:pt idx="9">
                  <c:v>359.2</c:v>
                </c:pt>
                <c:pt idx="10">
                  <c:v>360.2</c:v>
                </c:pt>
                <c:pt idx="11">
                  <c:v>361.3</c:v>
                </c:pt>
                <c:pt idx="12">
                  <c:v>361.8</c:v>
                </c:pt>
                <c:pt idx="13">
                  <c:v>360.8</c:v>
                </c:pt>
                <c:pt idx="14">
                  <c:v>361.5</c:v>
                </c:pt>
                <c:pt idx="15">
                  <c:v>360.8</c:v>
                </c:pt>
                <c:pt idx="16">
                  <c:v>360.8</c:v>
                </c:pt>
                <c:pt idx="17">
                  <c:v>360.8</c:v>
                </c:pt>
                <c:pt idx="18">
                  <c:v>360.5</c:v>
                </c:pt>
                <c:pt idx="19">
                  <c:v>361</c:v>
                </c:pt>
                <c:pt idx="20">
                  <c:v>361</c:v>
                </c:pt>
                <c:pt idx="21">
                  <c:v>359.9</c:v>
                </c:pt>
                <c:pt idx="22">
                  <c:v>341.4</c:v>
                </c:pt>
                <c:pt idx="23">
                  <c:v>357.9</c:v>
                </c:pt>
                <c:pt idx="24">
                  <c:v>358.4</c:v>
                </c:pt>
                <c:pt idx="25">
                  <c:v>358.4</c:v>
                </c:pt>
                <c:pt idx="26">
                  <c:v>359.7</c:v>
                </c:pt>
                <c:pt idx="27">
                  <c:v>359</c:v>
                </c:pt>
                <c:pt idx="28">
                  <c:v>361.8</c:v>
                </c:pt>
                <c:pt idx="29">
                  <c:v>362.8</c:v>
                </c:pt>
                <c:pt idx="30">
                  <c:v>362</c:v>
                </c:pt>
                <c:pt idx="31">
                  <c:v>362.9</c:v>
                </c:pt>
                <c:pt idx="32">
                  <c:v>363.3</c:v>
                </c:pt>
                <c:pt idx="33">
                  <c:v>363</c:v>
                </c:pt>
                <c:pt idx="34">
                  <c:v>356.1</c:v>
                </c:pt>
                <c:pt idx="35">
                  <c:v>361.2</c:v>
                </c:pt>
                <c:pt idx="36">
                  <c:v>362.5</c:v>
                </c:pt>
                <c:pt idx="37">
                  <c:v>362.7</c:v>
                </c:pt>
                <c:pt idx="38">
                  <c:v>362.6</c:v>
                </c:pt>
                <c:pt idx="39">
                  <c:v>361.5</c:v>
                </c:pt>
                <c:pt idx="40">
                  <c:v>361.6</c:v>
                </c:pt>
                <c:pt idx="41">
                  <c:v>361.6</c:v>
                </c:pt>
                <c:pt idx="42">
                  <c:v>360</c:v>
                </c:pt>
                <c:pt idx="43">
                  <c:v>359.3</c:v>
                </c:pt>
                <c:pt idx="44">
                  <c:v>359.9</c:v>
                </c:pt>
                <c:pt idx="45">
                  <c:v>361.2</c:v>
                </c:pt>
                <c:pt idx="46">
                  <c:v>361.5</c:v>
                </c:pt>
                <c:pt idx="47">
                  <c:v>361.1</c:v>
                </c:pt>
              </c:numCache>
            </c:numRef>
          </c:val>
          <c:extLst>
            <c:ext xmlns:c16="http://schemas.microsoft.com/office/drawing/2014/chart" uri="{C3380CC4-5D6E-409C-BE32-E72D297353CC}">
              <c16:uniqueId val="{00000000-D474-4558-9C9A-07AE8D10B6B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44.44</c:v>
                </c:pt>
                <c:pt idx="1">
                  <c:v>44</c:v>
                </c:pt>
                <c:pt idx="2">
                  <c:v>44.06</c:v>
                </c:pt>
                <c:pt idx="3">
                  <c:v>45.47</c:v>
                </c:pt>
                <c:pt idx="4">
                  <c:v>44.78</c:v>
                </c:pt>
                <c:pt idx="5">
                  <c:v>45.66</c:v>
                </c:pt>
                <c:pt idx="6">
                  <c:v>45.36</c:v>
                </c:pt>
                <c:pt idx="7">
                  <c:v>45.71</c:v>
                </c:pt>
                <c:pt idx="8">
                  <c:v>45.1</c:v>
                </c:pt>
                <c:pt idx="9">
                  <c:v>45.05</c:v>
                </c:pt>
                <c:pt idx="10">
                  <c:v>43.63</c:v>
                </c:pt>
                <c:pt idx="11">
                  <c:v>44.35</c:v>
                </c:pt>
                <c:pt idx="12">
                  <c:v>44.88</c:v>
                </c:pt>
                <c:pt idx="13">
                  <c:v>44.72</c:v>
                </c:pt>
                <c:pt idx="14">
                  <c:v>44.58</c:v>
                </c:pt>
                <c:pt idx="15">
                  <c:v>45.14</c:v>
                </c:pt>
                <c:pt idx="16">
                  <c:v>43.48</c:v>
                </c:pt>
                <c:pt idx="17">
                  <c:v>42.31</c:v>
                </c:pt>
                <c:pt idx="18">
                  <c:v>42.39</c:v>
                </c:pt>
                <c:pt idx="19">
                  <c:v>41.09</c:v>
                </c:pt>
                <c:pt idx="20">
                  <c:v>43.49</c:v>
                </c:pt>
                <c:pt idx="21">
                  <c:v>43.7</c:v>
                </c:pt>
                <c:pt idx="22">
                  <c:v>43.54</c:v>
                </c:pt>
                <c:pt idx="23">
                  <c:v>43.94</c:v>
                </c:pt>
                <c:pt idx="24">
                  <c:v>41.92</c:v>
                </c:pt>
                <c:pt idx="25">
                  <c:v>43.4</c:v>
                </c:pt>
                <c:pt idx="26">
                  <c:v>43.16</c:v>
                </c:pt>
                <c:pt idx="27">
                  <c:v>43.52</c:v>
                </c:pt>
                <c:pt idx="28">
                  <c:v>43.81</c:v>
                </c:pt>
                <c:pt idx="29">
                  <c:v>44.33</c:v>
                </c:pt>
                <c:pt idx="30">
                  <c:v>44.84</c:v>
                </c:pt>
                <c:pt idx="31">
                  <c:v>44.59</c:v>
                </c:pt>
                <c:pt idx="32">
                  <c:v>44.52</c:v>
                </c:pt>
                <c:pt idx="33">
                  <c:v>45.06</c:v>
                </c:pt>
                <c:pt idx="34">
                  <c:v>43.52</c:v>
                </c:pt>
                <c:pt idx="35">
                  <c:v>44.82</c:v>
                </c:pt>
                <c:pt idx="36">
                  <c:v>44.69</c:v>
                </c:pt>
                <c:pt idx="37">
                  <c:v>44.96</c:v>
                </c:pt>
                <c:pt idx="38">
                  <c:v>44.63</c:v>
                </c:pt>
                <c:pt idx="39">
                  <c:v>44.96</c:v>
                </c:pt>
                <c:pt idx="40">
                  <c:v>45</c:v>
                </c:pt>
                <c:pt idx="41">
                  <c:v>44.33</c:v>
                </c:pt>
                <c:pt idx="42">
                  <c:v>44.82</c:v>
                </c:pt>
                <c:pt idx="43">
                  <c:v>44.29</c:v>
                </c:pt>
                <c:pt idx="44">
                  <c:v>44.76</c:v>
                </c:pt>
                <c:pt idx="45">
                  <c:v>44.33</c:v>
                </c:pt>
                <c:pt idx="46">
                  <c:v>44.86</c:v>
                </c:pt>
                <c:pt idx="47">
                  <c:v>45</c:v>
                </c:pt>
              </c:numCache>
            </c:numRef>
          </c:val>
          <c:extLst>
            <c:ext xmlns:c16="http://schemas.microsoft.com/office/drawing/2014/chart" uri="{C3380CC4-5D6E-409C-BE32-E72D297353CC}">
              <c16:uniqueId val="{00000001-D474-4558-9C9A-07AE8D10B6B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6.4</c:v>
                </c:pt>
                <c:pt idx="12">
                  <c:v>51.8</c:v>
                </c:pt>
                <c:pt idx="13">
                  <c:v>204.8</c:v>
                </c:pt>
                <c:pt idx="14">
                  <c:v>323.2</c:v>
                </c:pt>
                <c:pt idx="15">
                  <c:v>380.5</c:v>
                </c:pt>
                <c:pt idx="16">
                  <c:v>301.39999999999998</c:v>
                </c:pt>
                <c:pt idx="17">
                  <c:v>428.6</c:v>
                </c:pt>
                <c:pt idx="18">
                  <c:v>417.9</c:v>
                </c:pt>
                <c:pt idx="19">
                  <c:v>436.9</c:v>
                </c:pt>
                <c:pt idx="20">
                  <c:v>443.5</c:v>
                </c:pt>
                <c:pt idx="21">
                  <c:v>444.9</c:v>
                </c:pt>
                <c:pt idx="22">
                  <c:v>441.1</c:v>
                </c:pt>
                <c:pt idx="23">
                  <c:v>446.2</c:v>
                </c:pt>
                <c:pt idx="24">
                  <c:v>443.5</c:v>
                </c:pt>
                <c:pt idx="25">
                  <c:v>440.2</c:v>
                </c:pt>
                <c:pt idx="26">
                  <c:v>439.3</c:v>
                </c:pt>
                <c:pt idx="27">
                  <c:v>437.9</c:v>
                </c:pt>
                <c:pt idx="28">
                  <c:v>429.9</c:v>
                </c:pt>
                <c:pt idx="29">
                  <c:v>420.9</c:v>
                </c:pt>
                <c:pt idx="30">
                  <c:v>401.8</c:v>
                </c:pt>
                <c:pt idx="31">
                  <c:v>370.5</c:v>
                </c:pt>
                <c:pt idx="32">
                  <c:v>279.89999999999998</c:v>
                </c:pt>
                <c:pt idx="33">
                  <c:v>133</c:v>
                </c:pt>
                <c:pt idx="34">
                  <c:v>26.9</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474-4558-9C9A-07AE8D10B6B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244.8</c:v>
                </c:pt>
                <c:pt idx="1">
                  <c:v>194</c:v>
                </c:pt>
                <c:pt idx="2">
                  <c:v>160.9</c:v>
                </c:pt>
                <c:pt idx="3">
                  <c:v>145.9</c:v>
                </c:pt>
                <c:pt idx="4">
                  <c:v>192.2</c:v>
                </c:pt>
                <c:pt idx="5">
                  <c:v>218.6</c:v>
                </c:pt>
                <c:pt idx="6">
                  <c:v>265.10000000000002</c:v>
                </c:pt>
                <c:pt idx="7">
                  <c:v>250.6</c:v>
                </c:pt>
                <c:pt idx="8">
                  <c:v>243.2</c:v>
                </c:pt>
                <c:pt idx="9">
                  <c:v>238.5</c:v>
                </c:pt>
                <c:pt idx="10">
                  <c:v>235.7</c:v>
                </c:pt>
                <c:pt idx="11">
                  <c:v>248.5</c:v>
                </c:pt>
                <c:pt idx="12">
                  <c:v>234.4</c:v>
                </c:pt>
                <c:pt idx="13">
                  <c:v>234.7</c:v>
                </c:pt>
                <c:pt idx="14">
                  <c:v>236.8</c:v>
                </c:pt>
                <c:pt idx="15">
                  <c:v>205.8</c:v>
                </c:pt>
                <c:pt idx="16">
                  <c:v>216.3</c:v>
                </c:pt>
                <c:pt idx="17">
                  <c:v>225.4</c:v>
                </c:pt>
                <c:pt idx="18">
                  <c:v>229.7</c:v>
                </c:pt>
                <c:pt idx="19">
                  <c:v>252.9</c:v>
                </c:pt>
                <c:pt idx="20">
                  <c:v>293</c:v>
                </c:pt>
                <c:pt idx="21">
                  <c:v>350.4</c:v>
                </c:pt>
                <c:pt idx="22">
                  <c:v>435.5</c:v>
                </c:pt>
                <c:pt idx="23">
                  <c:v>476.5</c:v>
                </c:pt>
                <c:pt idx="24">
                  <c:v>487.8</c:v>
                </c:pt>
                <c:pt idx="25">
                  <c:v>527.79999999999995</c:v>
                </c:pt>
                <c:pt idx="26">
                  <c:v>574.29999999999995</c:v>
                </c:pt>
                <c:pt idx="27">
                  <c:v>593.29999999999995</c:v>
                </c:pt>
                <c:pt idx="28">
                  <c:v>665.9</c:v>
                </c:pt>
                <c:pt idx="29">
                  <c:v>661.5</c:v>
                </c:pt>
                <c:pt idx="30">
                  <c:v>683.8</c:v>
                </c:pt>
                <c:pt idx="31">
                  <c:v>747.4</c:v>
                </c:pt>
                <c:pt idx="32">
                  <c:v>759.8</c:v>
                </c:pt>
                <c:pt idx="33">
                  <c:v>708.2</c:v>
                </c:pt>
                <c:pt idx="34">
                  <c:v>754.7</c:v>
                </c:pt>
                <c:pt idx="35">
                  <c:v>746.2</c:v>
                </c:pt>
                <c:pt idx="36">
                  <c:v>704.6</c:v>
                </c:pt>
                <c:pt idx="37">
                  <c:v>650</c:v>
                </c:pt>
                <c:pt idx="38">
                  <c:v>620</c:v>
                </c:pt>
                <c:pt idx="39">
                  <c:v>631.79999999999995</c:v>
                </c:pt>
                <c:pt idx="40">
                  <c:v>544.70000000000005</c:v>
                </c:pt>
                <c:pt idx="41">
                  <c:v>498.6</c:v>
                </c:pt>
                <c:pt idx="42">
                  <c:v>475.1</c:v>
                </c:pt>
                <c:pt idx="43">
                  <c:v>473.4</c:v>
                </c:pt>
                <c:pt idx="44">
                  <c:v>442</c:v>
                </c:pt>
                <c:pt idx="45">
                  <c:v>427.5</c:v>
                </c:pt>
                <c:pt idx="46">
                  <c:v>436.5</c:v>
                </c:pt>
                <c:pt idx="47">
                  <c:v>452.9</c:v>
                </c:pt>
              </c:numCache>
            </c:numRef>
          </c:val>
          <c:extLst>
            <c:ext xmlns:c16="http://schemas.microsoft.com/office/drawing/2014/chart" uri="{C3380CC4-5D6E-409C-BE32-E72D297353CC}">
              <c16:uniqueId val="{00000003-D474-4558-9C9A-07AE8D10B6B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37.99</c:v>
                </c:pt>
                <c:pt idx="1">
                  <c:v>42.2</c:v>
                </c:pt>
                <c:pt idx="2">
                  <c:v>39.889000000000003</c:v>
                </c:pt>
                <c:pt idx="3">
                  <c:v>40.209000000000003</c:v>
                </c:pt>
                <c:pt idx="4">
                  <c:v>40.658999999999999</c:v>
                </c:pt>
                <c:pt idx="5">
                  <c:v>38.848999999999997</c:v>
                </c:pt>
                <c:pt idx="6">
                  <c:v>36</c:v>
                </c:pt>
                <c:pt idx="7">
                  <c:v>34.58</c:v>
                </c:pt>
                <c:pt idx="8">
                  <c:v>36.779000000000003</c:v>
                </c:pt>
                <c:pt idx="9">
                  <c:v>32.58</c:v>
                </c:pt>
                <c:pt idx="10">
                  <c:v>40.18</c:v>
                </c:pt>
                <c:pt idx="11">
                  <c:v>44.25</c:v>
                </c:pt>
                <c:pt idx="12">
                  <c:v>47.709000000000003</c:v>
                </c:pt>
                <c:pt idx="13">
                  <c:v>47.119</c:v>
                </c:pt>
                <c:pt idx="14">
                  <c:v>42.798999999999999</c:v>
                </c:pt>
                <c:pt idx="15">
                  <c:v>45.209000000000003</c:v>
                </c:pt>
                <c:pt idx="16">
                  <c:v>61.658999999999999</c:v>
                </c:pt>
                <c:pt idx="17">
                  <c:v>61</c:v>
                </c:pt>
                <c:pt idx="18">
                  <c:v>61.04</c:v>
                </c:pt>
                <c:pt idx="19">
                  <c:v>66.028999999999996</c:v>
                </c:pt>
                <c:pt idx="20">
                  <c:v>66.239000000000004</c:v>
                </c:pt>
                <c:pt idx="21">
                  <c:v>66.808999999999997</c:v>
                </c:pt>
                <c:pt idx="22">
                  <c:v>65.12</c:v>
                </c:pt>
                <c:pt idx="23">
                  <c:v>68.010000000000005</c:v>
                </c:pt>
                <c:pt idx="24">
                  <c:v>67.879000000000005</c:v>
                </c:pt>
                <c:pt idx="25">
                  <c:v>67.319000000000003</c:v>
                </c:pt>
                <c:pt idx="26">
                  <c:v>68.528999999999996</c:v>
                </c:pt>
                <c:pt idx="27">
                  <c:v>66.260000000000005</c:v>
                </c:pt>
                <c:pt idx="28">
                  <c:v>62.298999999999999</c:v>
                </c:pt>
                <c:pt idx="29">
                  <c:v>65.12</c:v>
                </c:pt>
                <c:pt idx="30">
                  <c:v>60.689</c:v>
                </c:pt>
                <c:pt idx="31">
                  <c:v>64.558999999999997</c:v>
                </c:pt>
                <c:pt idx="32">
                  <c:v>68.540000000000006</c:v>
                </c:pt>
                <c:pt idx="33">
                  <c:v>66.519000000000005</c:v>
                </c:pt>
                <c:pt idx="34">
                  <c:v>53.408999999999999</c:v>
                </c:pt>
                <c:pt idx="35">
                  <c:v>51.99</c:v>
                </c:pt>
                <c:pt idx="36">
                  <c:v>60.11</c:v>
                </c:pt>
                <c:pt idx="37">
                  <c:v>67.888999999999996</c:v>
                </c:pt>
                <c:pt idx="38">
                  <c:v>71.819000000000003</c:v>
                </c:pt>
                <c:pt idx="39">
                  <c:v>68.138999999999996</c:v>
                </c:pt>
                <c:pt idx="40">
                  <c:v>69.099000000000004</c:v>
                </c:pt>
                <c:pt idx="41">
                  <c:v>68.11</c:v>
                </c:pt>
                <c:pt idx="42">
                  <c:v>66.198999999999998</c:v>
                </c:pt>
                <c:pt idx="43">
                  <c:v>64.150000000000006</c:v>
                </c:pt>
                <c:pt idx="44">
                  <c:v>55.908999999999999</c:v>
                </c:pt>
                <c:pt idx="45">
                  <c:v>52.63</c:v>
                </c:pt>
                <c:pt idx="46">
                  <c:v>46.709000000000003</c:v>
                </c:pt>
                <c:pt idx="47">
                  <c:v>47.418999999999997</c:v>
                </c:pt>
              </c:numCache>
            </c:numRef>
          </c:val>
          <c:extLst>
            <c:ext xmlns:c16="http://schemas.microsoft.com/office/drawing/2014/chart" uri="{C3380CC4-5D6E-409C-BE32-E72D297353CC}">
              <c16:uniqueId val="{00000000-39D3-4B1C-80BD-D04E584EAE64}"/>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38.130000000000003</c:v>
                </c:pt>
                <c:pt idx="1">
                  <c:v>41.7</c:v>
                </c:pt>
                <c:pt idx="2">
                  <c:v>40.18</c:v>
                </c:pt>
                <c:pt idx="3">
                  <c:v>38.119</c:v>
                </c:pt>
                <c:pt idx="4">
                  <c:v>41.189</c:v>
                </c:pt>
                <c:pt idx="5">
                  <c:v>38.959000000000003</c:v>
                </c:pt>
                <c:pt idx="6">
                  <c:v>36.520000000000003</c:v>
                </c:pt>
                <c:pt idx="7">
                  <c:v>34.65</c:v>
                </c:pt>
                <c:pt idx="8">
                  <c:v>37.22</c:v>
                </c:pt>
                <c:pt idx="9">
                  <c:v>32.598999999999997</c:v>
                </c:pt>
                <c:pt idx="10">
                  <c:v>39.700000000000003</c:v>
                </c:pt>
                <c:pt idx="11">
                  <c:v>44.27</c:v>
                </c:pt>
                <c:pt idx="12">
                  <c:v>47.75</c:v>
                </c:pt>
                <c:pt idx="13">
                  <c:v>45.098999999999997</c:v>
                </c:pt>
                <c:pt idx="14">
                  <c:v>42.978999999999999</c:v>
                </c:pt>
                <c:pt idx="15">
                  <c:v>45.11</c:v>
                </c:pt>
                <c:pt idx="16">
                  <c:v>61.58</c:v>
                </c:pt>
                <c:pt idx="17">
                  <c:v>61.418999999999997</c:v>
                </c:pt>
                <c:pt idx="18">
                  <c:v>61.45</c:v>
                </c:pt>
                <c:pt idx="19">
                  <c:v>66.088999999999999</c:v>
                </c:pt>
                <c:pt idx="20">
                  <c:v>66.709000000000003</c:v>
                </c:pt>
                <c:pt idx="21">
                  <c:v>66.778999999999996</c:v>
                </c:pt>
                <c:pt idx="22">
                  <c:v>65.430000000000007</c:v>
                </c:pt>
                <c:pt idx="23">
                  <c:v>68.58</c:v>
                </c:pt>
                <c:pt idx="24">
                  <c:v>68.239000000000004</c:v>
                </c:pt>
                <c:pt idx="25">
                  <c:v>67.33</c:v>
                </c:pt>
                <c:pt idx="26">
                  <c:v>68.55</c:v>
                </c:pt>
                <c:pt idx="27">
                  <c:v>66.388999999999996</c:v>
                </c:pt>
                <c:pt idx="28">
                  <c:v>62.509</c:v>
                </c:pt>
                <c:pt idx="29">
                  <c:v>65.278999999999996</c:v>
                </c:pt>
                <c:pt idx="30">
                  <c:v>60.759</c:v>
                </c:pt>
                <c:pt idx="31">
                  <c:v>63.959000000000003</c:v>
                </c:pt>
                <c:pt idx="32">
                  <c:v>68.91</c:v>
                </c:pt>
                <c:pt idx="33">
                  <c:v>66.069000000000003</c:v>
                </c:pt>
                <c:pt idx="34">
                  <c:v>53.529000000000003</c:v>
                </c:pt>
                <c:pt idx="35">
                  <c:v>52.13</c:v>
                </c:pt>
                <c:pt idx="36">
                  <c:v>60.47</c:v>
                </c:pt>
                <c:pt idx="37">
                  <c:v>68.349000000000004</c:v>
                </c:pt>
                <c:pt idx="38">
                  <c:v>72.558999999999997</c:v>
                </c:pt>
                <c:pt idx="39">
                  <c:v>68.668999999999997</c:v>
                </c:pt>
                <c:pt idx="40">
                  <c:v>69.290000000000006</c:v>
                </c:pt>
                <c:pt idx="41">
                  <c:v>68.308999999999997</c:v>
                </c:pt>
                <c:pt idx="42">
                  <c:v>66.430000000000007</c:v>
                </c:pt>
                <c:pt idx="43">
                  <c:v>64.540000000000006</c:v>
                </c:pt>
                <c:pt idx="44">
                  <c:v>56.048999999999999</c:v>
                </c:pt>
                <c:pt idx="45">
                  <c:v>52.83</c:v>
                </c:pt>
                <c:pt idx="46">
                  <c:v>47.33</c:v>
                </c:pt>
                <c:pt idx="47">
                  <c:v>48.58</c:v>
                </c:pt>
              </c:numCache>
            </c:numRef>
          </c:val>
          <c:extLst>
            <c:ext xmlns:c16="http://schemas.microsoft.com/office/drawing/2014/chart" uri="{C3380CC4-5D6E-409C-BE32-E72D297353CC}">
              <c16:uniqueId val="{00000001-39D3-4B1C-80BD-D04E584EAE64}"/>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40.454999999999998</c:v>
                </c:pt>
                <c:pt idx="1">
                  <c:v>45.01</c:v>
                </c:pt>
                <c:pt idx="2">
                  <c:v>42.331000000000003</c:v>
                </c:pt>
                <c:pt idx="3">
                  <c:v>43.402000000000001</c:v>
                </c:pt>
                <c:pt idx="4">
                  <c:v>42.731999999999999</c:v>
                </c:pt>
                <c:pt idx="5">
                  <c:v>43.134</c:v>
                </c:pt>
                <c:pt idx="6">
                  <c:v>40.454999999999998</c:v>
                </c:pt>
                <c:pt idx="7">
                  <c:v>38.445999999999998</c:v>
                </c:pt>
                <c:pt idx="8">
                  <c:v>41.661000000000001</c:v>
                </c:pt>
                <c:pt idx="9">
                  <c:v>37.508000000000003</c:v>
                </c:pt>
                <c:pt idx="10">
                  <c:v>40.320999999999998</c:v>
                </c:pt>
                <c:pt idx="11">
                  <c:v>45.411999999999999</c:v>
                </c:pt>
                <c:pt idx="12">
                  <c:v>45.411999999999999</c:v>
                </c:pt>
                <c:pt idx="13">
                  <c:v>46.884999999999998</c:v>
                </c:pt>
                <c:pt idx="14">
                  <c:v>42.731999999999999</c:v>
                </c:pt>
                <c:pt idx="15">
                  <c:v>44.072000000000003</c:v>
                </c:pt>
                <c:pt idx="16">
                  <c:v>42.331000000000003</c:v>
                </c:pt>
                <c:pt idx="17">
                  <c:v>39.25</c:v>
                </c:pt>
                <c:pt idx="18">
                  <c:v>39.651000000000003</c:v>
                </c:pt>
                <c:pt idx="19">
                  <c:v>38.311999999999998</c:v>
                </c:pt>
                <c:pt idx="20">
                  <c:v>42.866</c:v>
                </c:pt>
                <c:pt idx="21">
                  <c:v>42.197000000000003</c:v>
                </c:pt>
                <c:pt idx="22">
                  <c:v>43.804000000000002</c:v>
                </c:pt>
                <c:pt idx="23">
                  <c:v>45.814</c:v>
                </c:pt>
                <c:pt idx="24">
                  <c:v>44.875999999999998</c:v>
                </c:pt>
                <c:pt idx="25">
                  <c:v>44.875999999999998</c:v>
                </c:pt>
                <c:pt idx="26">
                  <c:v>48.761000000000003</c:v>
                </c:pt>
                <c:pt idx="27">
                  <c:v>45.68</c:v>
                </c:pt>
                <c:pt idx="28">
                  <c:v>43.804000000000002</c:v>
                </c:pt>
                <c:pt idx="29">
                  <c:v>45.411999999999999</c:v>
                </c:pt>
                <c:pt idx="30">
                  <c:v>41.259</c:v>
                </c:pt>
                <c:pt idx="31">
                  <c:v>46.081000000000003</c:v>
                </c:pt>
                <c:pt idx="32">
                  <c:v>48.359000000000002</c:v>
                </c:pt>
                <c:pt idx="33">
                  <c:v>48.895000000000003</c:v>
                </c:pt>
                <c:pt idx="34">
                  <c:v>48.359000000000002</c:v>
                </c:pt>
                <c:pt idx="35">
                  <c:v>48.359000000000002</c:v>
                </c:pt>
                <c:pt idx="36">
                  <c:v>55.191000000000003</c:v>
                </c:pt>
                <c:pt idx="37">
                  <c:v>60.548999999999999</c:v>
                </c:pt>
                <c:pt idx="38">
                  <c:v>63.496000000000002</c:v>
                </c:pt>
                <c:pt idx="39">
                  <c:v>60.817</c:v>
                </c:pt>
                <c:pt idx="40">
                  <c:v>62.156999999999996</c:v>
                </c:pt>
                <c:pt idx="41">
                  <c:v>61.219000000000001</c:v>
                </c:pt>
                <c:pt idx="42">
                  <c:v>59.343000000000004</c:v>
                </c:pt>
                <c:pt idx="43">
                  <c:v>56.53</c:v>
                </c:pt>
                <c:pt idx="44">
                  <c:v>49.966000000000001</c:v>
                </c:pt>
                <c:pt idx="45">
                  <c:v>48.225000000000001</c:v>
                </c:pt>
                <c:pt idx="46">
                  <c:v>46.482999999999997</c:v>
                </c:pt>
                <c:pt idx="47">
                  <c:v>48.359000000000002</c:v>
                </c:pt>
              </c:numCache>
            </c:numRef>
          </c:val>
          <c:extLst>
            <c:ext xmlns:c16="http://schemas.microsoft.com/office/drawing/2014/chart" uri="{C3380CC4-5D6E-409C-BE32-E72D297353CC}">
              <c16:uniqueId val="{00000002-39D3-4B1C-80BD-D04E584EAE64}"/>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42.191000000000003</c:v>
                </c:pt>
                <c:pt idx="1">
                  <c:v>44.597999999999999</c:v>
                </c:pt>
                <c:pt idx="2">
                  <c:v>42.334000000000003</c:v>
                </c:pt>
                <c:pt idx="3">
                  <c:v>43.341000000000001</c:v>
                </c:pt>
                <c:pt idx="4">
                  <c:v>42.6</c:v>
                </c:pt>
                <c:pt idx="5">
                  <c:v>43.100999999999999</c:v>
                </c:pt>
                <c:pt idx="6">
                  <c:v>40.308</c:v>
                </c:pt>
                <c:pt idx="7">
                  <c:v>37.951999999999998</c:v>
                </c:pt>
                <c:pt idx="8">
                  <c:v>40.799999999999997</c:v>
                </c:pt>
                <c:pt idx="9">
                  <c:v>37.018999999999998</c:v>
                </c:pt>
                <c:pt idx="10">
                  <c:v>40.451999999999998</c:v>
                </c:pt>
                <c:pt idx="11">
                  <c:v>45.302</c:v>
                </c:pt>
                <c:pt idx="12">
                  <c:v>45.34</c:v>
                </c:pt>
                <c:pt idx="13">
                  <c:v>42.892000000000003</c:v>
                </c:pt>
                <c:pt idx="14">
                  <c:v>42.545000000000002</c:v>
                </c:pt>
                <c:pt idx="15">
                  <c:v>43.834000000000003</c:v>
                </c:pt>
                <c:pt idx="16">
                  <c:v>39.451999999999998</c:v>
                </c:pt>
                <c:pt idx="17">
                  <c:v>37.784999999999997</c:v>
                </c:pt>
                <c:pt idx="18">
                  <c:v>38.122999999999998</c:v>
                </c:pt>
                <c:pt idx="19">
                  <c:v>42.313000000000002</c:v>
                </c:pt>
                <c:pt idx="20">
                  <c:v>42.267000000000003</c:v>
                </c:pt>
                <c:pt idx="21">
                  <c:v>41.110999999999997</c:v>
                </c:pt>
                <c:pt idx="22">
                  <c:v>42.912999999999997</c:v>
                </c:pt>
                <c:pt idx="23">
                  <c:v>45.399000000000001</c:v>
                </c:pt>
                <c:pt idx="24">
                  <c:v>44.728999999999999</c:v>
                </c:pt>
                <c:pt idx="25">
                  <c:v>43.936</c:v>
                </c:pt>
                <c:pt idx="26">
                  <c:v>47.792999999999999</c:v>
                </c:pt>
                <c:pt idx="27">
                  <c:v>44.607999999999997</c:v>
                </c:pt>
                <c:pt idx="28">
                  <c:v>42.457000000000001</c:v>
                </c:pt>
                <c:pt idx="29">
                  <c:v>44.835000000000001</c:v>
                </c:pt>
                <c:pt idx="30">
                  <c:v>41.348999999999997</c:v>
                </c:pt>
                <c:pt idx="31">
                  <c:v>46.292000000000002</c:v>
                </c:pt>
                <c:pt idx="32">
                  <c:v>48.082999999999998</c:v>
                </c:pt>
                <c:pt idx="33">
                  <c:v>48.625</c:v>
                </c:pt>
                <c:pt idx="34">
                  <c:v>48.216999999999999</c:v>
                </c:pt>
                <c:pt idx="35">
                  <c:v>48.051000000000002</c:v>
                </c:pt>
                <c:pt idx="36">
                  <c:v>54.722999999999999</c:v>
                </c:pt>
                <c:pt idx="37">
                  <c:v>60.426000000000002</c:v>
                </c:pt>
                <c:pt idx="38">
                  <c:v>63.256</c:v>
                </c:pt>
                <c:pt idx="39">
                  <c:v>60.296999999999997</c:v>
                </c:pt>
                <c:pt idx="40">
                  <c:v>61.781999999999996</c:v>
                </c:pt>
                <c:pt idx="41">
                  <c:v>60.061</c:v>
                </c:pt>
                <c:pt idx="42">
                  <c:v>57.061</c:v>
                </c:pt>
                <c:pt idx="43">
                  <c:v>55.984000000000002</c:v>
                </c:pt>
                <c:pt idx="44">
                  <c:v>49.539000000000001</c:v>
                </c:pt>
                <c:pt idx="45">
                  <c:v>47.762</c:v>
                </c:pt>
                <c:pt idx="46">
                  <c:v>46.771000000000001</c:v>
                </c:pt>
                <c:pt idx="47">
                  <c:v>46.73</c:v>
                </c:pt>
              </c:numCache>
            </c:numRef>
          </c:val>
          <c:extLst>
            <c:ext xmlns:c16="http://schemas.microsoft.com/office/drawing/2014/chart" uri="{C3380CC4-5D6E-409C-BE32-E72D297353CC}">
              <c16:uniqueId val="{00000003-39D3-4B1C-80BD-D04E584EAE64}"/>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193.83</c:v>
                </c:pt>
                <c:pt idx="1">
                  <c:v>179.14</c:v>
                </c:pt>
                <c:pt idx="2">
                  <c:v>177.53</c:v>
                </c:pt>
                <c:pt idx="3">
                  <c:v>176.43</c:v>
                </c:pt>
                <c:pt idx="4">
                  <c:v>154.36000000000001</c:v>
                </c:pt>
                <c:pt idx="5">
                  <c:v>149.04</c:v>
                </c:pt>
                <c:pt idx="6">
                  <c:v>145.81</c:v>
                </c:pt>
                <c:pt idx="7">
                  <c:v>158.28</c:v>
                </c:pt>
                <c:pt idx="8">
                  <c:v>161.16</c:v>
                </c:pt>
                <c:pt idx="9">
                  <c:v>154.19</c:v>
                </c:pt>
                <c:pt idx="10">
                  <c:v>170.51</c:v>
                </c:pt>
                <c:pt idx="11">
                  <c:v>222.02</c:v>
                </c:pt>
                <c:pt idx="12">
                  <c:v>231.26</c:v>
                </c:pt>
                <c:pt idx="13">
                  <c:v>218.49</c:v>
                </c:pt>
                <c:pt idx="14">
                  <c:v>223.8</c:v>
                </c:pt>
                <c:pt idx="15">
                  <c:v>243.99</c:v>
                </c:pt>
                <c:pt idx="16">
                  <c:v>286.38</c:v>
                </c:pt>
                <c:pt idx="17">
                  <c:v>300.99</c:v>
                </c:pt>
                <c:pt idx="18">
                  <c:v>303.36</c:v>
                </c:pt>
                <c:pt idx="19">
                  <c:v>336.69</c:v>
                </c:pt>
                <c:pt idx="20">
                  <c:v>342.5</c:v>
                </c:pt>
                <c:pt idx="21">
                  <c:v>351.27</c:v>
                </c:pt>
                <c:pt idx="22">
                  <c:v>357.75</c:v>
                </c:pt>
                <c:pt idx="23">
                  <c:v>390.49</c:v>
                </c:pt>
                <c:pt idx="24">
                  <c:v>377.38</c:v>
                </c:pt>
                <c:pt idx="25">
                  <c:v>363.01</c:v>
                </c:pt>
                <c:pt idx="26">
                  <c:v>396.55</c:v>
                </c:pt>
                <c:pt idx="27">
                  <c:v>376.71</c:v>
                </c:pt>
                <c:pt idx="28">
                  <c:v>357.84</c:v>
                </c:pt>
                <c:pt idx="29">
                  <c:v>375.96</c:v>
                </c:pt>
                <c:pt idx="30">
                  <c:v>357.56</c:v>
                </c:pt>
                <c:pt idx="31">
                  <c:v>370.14</c:v>
                </c:pt>
                <c:pt idx="32">
                  <c:v>386.99</c:v>
                </c:pt>
                <c:pt idx="33">
                  <c:v>370.8</c:v>
                </c:pt>
                <c:pt idx="34">
                  <c:v>324.86</c:v>
                </c:pt>
                <c:pt idx="35">
                  <c:v>299.16000000000003</c:v>
                </c:pt>
                <c:pt idx="36">
                  <c:v>355.02</c:v>
                </c:pt>
                <c:pt idx="37">
                  <c:v>425.37</c:v>
                </c:pt>
                <c:pt idx="38">
                  <c:v>458.47</c:v>
                </c:pt>
                <c:pt idx="39">
                  <c:v>446.55</c:v>
                </c:pt>
                <c:pt idx="40">
                  <c:v>446.96</c:v>
                </c:pt>
                <c:pt idx="41">
                  <c:v>434.12</c:v>
                </c:pt>
                <c:pt idx="42">
                  <c:v>412.17</c:v>
                </c:pt>
                <c:pt idx="43">
                  <c:v>408.57</c:v>
                </c:pt>
                <c:pt idx="44">
                  <c:v>337.85</c:v>
                </c:pt>
                <c:pt idx="45">
                  <c:v>289.56</c:v>
                </c:pt>
                <c:pt idx="46">
                  <c:v>266.61</c:v>
                </c:pt>
                <c:pt idx="47">
                  <c:v>265.47000000000003</c:v>
                </c:pt>
              </c:numCache>
            </c:numRef>
          </c:val>
          <c:extLst>
            <c:ext xmlns:c16="http://schemas.microsoft.com/office/drawing/2014/chart" uri="{C3380CC4-5D6E-409C-BE32-E72D297353CC}">
              <c16:uniqueId val="{00000004-39D3-4B1C-80BD-D04E584EAE6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228.15</c:v>
                </c:pt>
                <c:pt idx="1">
                  <c:v>225.53</c:v>
                </c:pt>
                <c:pt idx="2">
                  <c:v>228.83</c:v>
                </c:pt>
                <c:pt idx="3">
                  <c:v>227.18</c:v>
                </c:pt>
                <c:pt idx="4">
                  <c:v>227.37</c:v>
                </c:pt>
                <c:pt idx="5">
                  <c:v>223.38</c:v>
                </c:pt>
                <c:pt idx="6">
                  <c:v>219.48</c:v>
                </c:pt>
                <c:pt idx="7">
                  <c:v>224.83</c:v>
                </c:pt>
                <c:pt idx="8">
                  <c:v>221.91</c:v>
                </c:pt>
                <c:pt idx="9">
                  <c:v>226.08</c:v>
                </c:pt>
                <c:pt idx="10">
                  <c:v>232.35</c:v>
                </c:pt>
                <c:pt idx="11">
                  <c:v>224.58</c:v>
                </c:pt>
                <c:pt idx="12">
                  <c:v>224.81</c:v>
                </c:pt>
                <c:pt idx="13">
                  <c:v>197.27</c:v>
                </c:pt>
                <c:pt idx="14">
                  <c:v>178.73</c:v>
                </c:pt>
                <c:pt idx="15">
                  <c:v>175.43</c:v>
                </c:pt>
                <c:pt idx="16">
                  <c:v>191</c:v>
                </c:pt>
                <c:pt idx="17">
                  <c:v>174.88</c:v>
                </c:pt>
                <c:pt idx="18">
                  <c:v>176.36</c:v>
                </c:pt>
                <c:pt idx="19">
                  <c:v>173.49</c:v>
                </c:pt>
                <c:pt idx="20">
                  <c:v>171.34</c:v>
                </c:pt>
                <c:pt idx="21">
                  <c:v>178.51</c:v>
                </c:pt>
                <c:pt idx="22">
                  <c:v>179.78</c:v>
                </c:pt>
                <c:pt idx="23">
                  <c:v>171.86</c:v>
                </c:pt>
                <c:pt idx="24">
                  <c:v>176.48</c:v>
                </c:pt>
                <c:pt idx="25">
                  <c:v>171.77</c:v>
                </c:pt>
                <c:pt idx="26">
                  <c:v>169.11</c:v>
                </c:pt>
                <c:pt idx="27">
                  <c:v>171.04</c:v>
                </c:pt>
                <c:pt idx="28">
                  <c:v>175.25</c:v>
                </c:pt>
                <c:pt idx="29">
                  <c:v>175.66</c:v>
                </c:pt>
                <c:pt idx="30">
                  <c:v>177.58</c:v>
                </c:pt>
                <c:pt idx="31">
                  <c:v>181.08</c:v>
                </c:pt>
                <c:pt idx="32">
                  <c:v>191.13</c:v>
                </c:pt>
                <c:pt idx="33">
                  <c:v>208.14</c:v>
                </c:pt>
                <c:pt idx="34">
                  <c:v>224.23</c:v>
                </c:pt>
                <c:pt idx="35">
                  <c:v>242.32</c:v>
                </c:pt>
                <c:pt idx="36">
                  <c:v>238.74</c:v>
                </c:pt>
                <c:pt idx="37">
                  <c:v>236.86</c:v>
                </c:pt>
                <c:pt idx="38">
                  <c:v>234.3</c:v>
                </c:pt>
                <c:pt idx="39">
                  <c:v>236.33</c:v>
                </c:pt>
                <c:pt idx="40">
                  <c:v>235.09</c:v>
                </c:pt>
                <c:pt idx="41">
                  <c:v>232.09</c:v>
                </c:pt>
                <c:pt idx="42">
                  <c:v>224.74</c:v>
                </c:pt>
                <c:pt idx="43">
                  <c:v>225.2</c:v>
                </c:pt>
                <c:pt idx="44">
                  <c:v>228.71</c:v>
                </c:pt>
                <c:pt idx="45">
                  <c:v>231.35</c:v>
                </c:pt>
                <c:pt idx="46">
                  <c:v>225.64</c:v>
                </c:pt>
                <c:pt idx="47">
                  <c:v>223.68</c:v>
                </c:pt>
              </c:numCache>
            </c:numRef>
          </c:val>
          <c:extLst>
            <c:ext xmlns:c16="http://schemas.microsoft.com/office/drawing/2014/chart" uri="{C3380CC4-5D6E-409C-BE32-E72D297353CC}">
              <c16:uniqueId val="{00000000-19C7-4BB0-A089-BC03CEDDD18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227.74</c:v>
                </c:pt>
                <c:pt idx="1">
                  <c:v>221.95</c:v>
                </c:pt>
                <c:pt idx="2">
                  <c:v>227.61</c:v>
                </c:pt>
                <c:pt idx="3">
                  <c:v>225.5</c:v>
                </c:pt>
                <c:pt idx="4">
                  <c:v>226.07</c:v>
                </c:pt>
                <c:pt idx="5">
                  <c:v>219.33</c:v>
                </c:pt>
                <c:pt idx="6">
                  <c:v>216.42</c:v>
                </c:pt>
                <c:pt idx="7">
                  <c:v>223.03</c:v>
                </c:pt>
                <c:pt idx="8">
                  <c:v>219.61</c:v>
                </c:pt>
                <c:pt idx="9">
                  <c:v>225.24</c:v>
                </c:pt>
                <c:pt idx="10">
                  <c:v>228.89</c:v>
                </c:pt>
                <c:pt idx="11">
                  <c:v>224.58</c:v>
                </c:pt>
                <c:pt idx="12">
                  <c:v>224.21</c:v>
                </c:pt>
                <c:pt idx="13">
                  <c:v>197.07</c:v>
                </c:pt>
                <c:pt idx="14">
                  <c:v>177.03</c:v>
                </c:pt>
                <c:pt idx="15">
                  <c:v>174.73</c:v>
                </c:pt>
                <c:pt idx="16">
                  <c:v>189.26</c:v>
                </c:pt>
                <c:pt idx="17">
                  <c:v>175.5</c:v>
                </c:pt>
                <c:pt idx="18">
                  <c:v>174.32</c:v>
                </c:pt>
                <c:pt idx="19">
                  <c:v>172.03</c:v>
                </c:pt>
                <c:pt idx="20">
                  <c:v>170.61</c:v>
                </c:pt>
                <c:pt idx="21">
                  <c:v>179.15</c:v>
                </c:pt>
                <c:pt idx="22">
                  <c:v>177.74</c:v>
                </c:pt>
                <c:pt idx="23">
                  <c:v>171.29</c:v>
                </c:pt>
                <c:pt idx="24">
                  <c:v>174.35</c:v>
                </c:pt>
                <c:pt idx="25">
                  <c:v>170.7</c:v>
                </c:pt>
                <c:pt idx="26">
                  <c:v>168.79</c:v>
                </c:pt>
                <c:pt idx="27">
                  <c:v>169.48</c:v>
                </c:pt>
                <c:pt idx="28">
                  <c:v>173.61</c:v>
                </c:pt>
                <c:pt idx="29">
                  <c:v>175.19</c:v>
                </c:pt>
                <c:pt idx="30">
                  <c:v>175.41</c:v>
                </c:pt>
                <c:pt idx="31">
                  <c:v>179.26</c:v>
                </c:pt>
                <c:pt idx="32">
                  <c:v>186.89</c:v>
                </c:pt>
                <c:pt idx="33">
                  <c:v>210.08</c:v>
                </c:pt>
                <c:pt idx="34">
                  <c:v>223.29</c:v>
                </c:pt>
                <c:pt idx="35">
                  <c:v>241.74</c:v>
                </c:pt>
                <c:pt idx="36">
                  <c:v>238.51</c:v>
                </c:pt>
                <c:pt idx="37">
                  <c:v>235.38</c:v>
                </c:pt>
                <c:pt idx="38">
                  <c:v>233.41</c:v>
                </c:pt>
                <c:pt idx="39">
                  <c:v>235.32</c:v>
                </c:pt>
                <c:pt idx="40">
                  <c:v>236.05</c:v>
                </c:pt>
                <c:pt idx="41">
                  <c:v>233.39</c:v>
                </c:pt>
                <c:pt idx="42">
                  <c:v>225.97</c:v>
                </c:pt>
                <c:pt idx="43">
                  <c:v>225.25</c:v>
                </c:pt>
                <c:pt idx="44">
                  <c:v>227.62</c:v>
                </c:pt>
                <c:pt idx="45">
                  <c:v>226.55</c:v>
                </c:pt>
                <c:pt idx="46">
                  <c:v>223.45</c:v>
                </c:pt>
                <c:pt idx="47">
                  <c:v>220.41</c:v>
                </c:pt>
              </c:numCache>
            </c:numRef>
          </c:val>
          <c:extLst>
            <c:ext xmlns:c16="http://schemas.microsoft.com/office/drawing/2014/chart" uri="{C3380CC4-5D6E-409C-BE32-E72D297353CC}">
              <c16:uniqueId val="{00000001-19C7-4BB0-A089-BC03CEDDD18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392.77</c:v>
                </c:pt>
                <c:pt idx="1">
                  <c:v>383.83</c:v>
                </c:pt>
                <c:pt idx="2">
                  <c:v>375.88</c:v>
                </c:pt>
                <c:pt idx="3">
                  <c:v>375.87</c:v>
                </c:pt>
                <c:pt idx="4">
                  <c:v>374.23</c:v>
                </c:pt>
                <c:pt idx="5">
                  <c:v>373.4</c:v>
                </c:pt>
                <c:pt idx="6">
                  <c:v>377.21</c:v>
                </c:pt>
                <c:pt idx="7">
                  <c:v>385.81</c:v>
                </c:pt>
                <c:pt idx="8">
                  <c:v>391.24</c:v>
                </c:pt>
                <c:pt idx="9">
                  <c:v>395.74</c:v>
                </c:pt>
                <c:pt idx="10">
                  <c:v>408.51</c:v>
                </c:pt>
                <c:pt idx="11">
                  <c:v>401.56</c:v>
                </c:pt>
                <c:pt idx="12">
                  <c:v>398.81</c:v>
                </c:pt>
                <c:pt idx="13">
                  <c:v>313.33</c:v>
                </c:pt>
                <c:pt idx="14">
                  <c:v>262.18</c:v>
                </c:pt>
                <c:pt idx="15">
                  <c:v>243.06</c:v>
                </c:pt>
                <c:pt idx="16">
                  <c:v>279.27999999999997</c:v>
                </c:pt>
                <c:pt idx="17">
                  <c:v>235.2</c:v>
                </c:pt>
                <c:pt idx="18">
                  <c:v>252.08</c:v>
                </c:pt>
                <c:pt idx="19">
                  <c:v>238.61</c:v>
                </c:pt>
                <c:pt idx="20">
                  <c:v>240.54</c:v>
                </c:pt>
                <c:pt idx="21">
                  <c:v>254.9</c:v>
                </c:pt>
                <c:pt idx="22">
                  <c:v>266.67</c:v>
                </c:pt>
                <c:pt idx="23">
                  <c:v>264.75</c:v>
                </c:pt>
                <c:pt idx="24">
                  <c:v>265.55</c:v>
                </c:pt>
                <c:pt idx="25">
                  <c:v>254.55</c:v>
                </c:pt>
                <c:pt idx="26">
                  <c:v>258.2</c:v>
                </c:pt>
                <c:pt idx="27">
                  <c:v>269.32</c:v>
                </c:pt>
                <c:pt idx="28">
                  <c:v>294.12</c:v>
                </c:pt>
                <c:pt idx="29">
                  <c:v>290.23</c:v>
                </c:pt>
                <c:pt idx="30">
                  <c:v>300.45</c:v>
                </c:pt>
                <c:pt idx="31">
                  <c:v>309.27</c:v>
                </c:pt>
                <c:pt idx="32">
                  <c:v>336.95</c:v>
                </c:pt>
                <c:pt idx="33">
                  <c:v>395.62</c:v>
                </c:pt>
                <c:pt idx="34">
                  <c:v>441.89</c:v>
                </c:pt>
                <c:pt idx="35">
                  <c:v>480.76</c:v>
                </c:pt>
                <c:pt idx="36">
                  <c:v>490.77</c:v>
                </c:pt>
                <c:pt idx="37">
                  <c:v>486.33</c:v>
                </c:pt>
                <c:pt idx="38">
                  <c:v>474.68</c:v>
                </c:pt>
                <c:pt idx="39">
                  <c:v>472.91</c:v>
                </c:pt>
                <c:pt idx="40">
                  <c:v>475.27</c:v>
                </c:pt>
                <c:pt idx="41">
                  <c:v>472.18</c:v>
                </c:pt>
                <c:pt idx="42">
                  <c:v>467.21</c:v>
                </c:pt>
                <c:pt idx="43">
                  <c:v>459.13</c:v>
                </c:pt>
                <c:pt idx="44">
                  <c:v>454.75</c:v>
                </c:pt>
                <c:pt idx="45">
                  <c:v>441.9</c:v>
                </c:pt>
                <c:pt idx="46">
                  <c:v>432.39</c:v>
                </c:pt>
                <c:pt idx="47">
                  <c:v>421.15</c:v>
                </c:pt>
              </c:numCache>
            </c:numRef>
          </c:val>
          <c:extLst>
            <c:ext xmlns:c16="http://schemas.microsoft.com/office/drawing/2014/chart" uri="{C3380CC4-5D6E-409C-BE32-E72D297353CC}">
              <c16:uniqueId val="{00000002-19C7-4BB0-A089-BC03CEDDD18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361.17</c:v>
                </c:pt>
                <c:pt idx="1">
                  <c:v>353.16</c:v>
                </c:pt>
                <c:pt idx="2">
                  <c:v>349.77</c:v>
                </c:pt>
                <c:pt idx="3">
                  <c:v>348.8</c:v>
                </c:pt>
                <c:pt idx="4">
                  <c:v>345.93</c:v>
                </c:pt>
                <c:pt idx="5">
                  <c:v>348.58</c:v>
                </c:pt>
                <c:pt idx="6">
                  <c:v>351.18</c:v>
                </c:pt>
                <c:pt idx="7">
                  <c:v>355.5</c:v>
                </c:pt>
                <c:pt idx="8">
                  <c:v>355.89</c:v>
                </c:pt>
                <c:pt idx="9">
                  <c:v>363.96</c:v>
                </c:pt>
                <c:pt idx="10">
                  <c:v>370.76</c:v>
                </c:pt>
                <c:pt idx="11">
                  <c:v>367.44</c:v>
                </c:pt>
                <c:pt idx="12">
                  <c:v>363.04</c:v>
                </c:pt>
                <c:pt idx="13">
                  <c:v>297.49</c:v>
                </c:pt>
                <c:pt idx="14">
                  <c:v>259.17</c:v>
                </c:pt>
                <c:pt idx="15">
                  <c:v>245.98</c:v>
                </c:pt>
                <c:pt idx="16">
                  <c:v>272.49</c:v>
                </c:pt>
                <c:pt idx="17">
                  <c:v>234.69</c:v>
                </c:pt>
                <c:pt idx="18">
                  <c:v>221.21</c:v>
                </c:pt>
                <c:pt idx="19">
                  <c:v>205.4</c:v>
                </c:pt>
                <c:pt idx="20">
                  <c:v>211.82</c:v>
                </c:pt>
                <c:pt idx="21">
                  <c:v>226.2</c:v>
                </c:pt>
                <c:pt idx="22">
                  <c:v>227.88</c:v>
                </c:pt>
                <c:pt idx="23">
                  <c:v>226</c:v>
                </c:pt>
                <c:pt idx="24">
                  <c:v>225.72</c:v>
                </c:pt>
                <c:pt idx="25">
                  <c:v>225.05</c:v>
                </c:pt>
                <c:pt idx="26">
                  <c:v>226.49</c:v>
                </c:pt>
                <c:pt idx="27">
                  <c:v>232.15</c:v>
                </c:pt>
                <c:pt idx="28">
                  <c:v>244.18</c:v>
                </c:pt>
                <c:pt idx="29">
                  <c:v>245.46</c:v>
                </c:pt>
                <c:pt idx="30">
                  <c:v>251.78</c:v>
                </c:pt>
                <c:pt idx="31">
                  <c:v>260.12</c:v>
                </c:pt>
                <c:pt idx="32">
                  <c:v>277.85000000000002</c:v>
                </c:pt>
                <c:pt idx="33">
                  <c:v>320.87</c:v>
                </c:pt>
                <c:pt idx="34">
                  <c:v>361.62</c:v>
                </c:pt>
                <c:pt idx="35">
                  <c:v>391.19</c:v>
                </c:pt>
                <c:pt idx="36">
                  <c:v>390.11</c:v>
                </c:pt>
                <c:pt idx="37">
                  <c:v>389.33</c:v>
                </c:pt>
                <c:pt idx="38">
                  <c:v>386.43</c:v>
                </c:pt>
                <c:pt idx="39">
                  <c:v>386.03</c:v>
                </c:pt>
                <c:pt idx="40">
                  <c:v>381.28</c:v>
                </c:pt>
                <c:pt idx="41">
                  <c:v>382.24</c:v>
                </c:pt>
                <c:pt idx="42">
                  <c:v>380.58</c:v>
                </c:pt>
                <c:pt idx="43">
                  <c:v>370.87</c:v>
                </c:pt>
                <c:pt idx="44">
                  <c:v>369.54</c:v>
                </c:pt>
                <c:pt idx="45">
                  <c:v>363.95</c:v>
                </c:pt>
                <c:pt idx="46">
                  <c:v>356.41</c:v>
                </c:pt>
                <c:pt idx="47">
                  <c:v>351.13</c:v>
                </c:pt>
              </c:numCache>
            </c:numRef>
          </c:val>
          <c:extLst>
            <c:ext xmlns:c16="http://schemas.microsoft.com/office/drawing/2014/chart" uri="{C3380CC4-5D6E-409C-BE32-E72D297353CC}">
              <c16:uniqueId val="{00000003-19C7-4BB0-A089-BC03CEDDD18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6347.08</c:v>
                </c:pt>
                <c:pt idx="1">
                  <c:v>6365.72</c:v>
                </c:pt>
                <c:pt idx="2">
                  <c:v>6257.13</c:v>
                </c:pt>
                <c:pt idx="3">
                  <c:v>6074.57</c:v>
                </c:pt>
                <c:pt idx="4">
                  <c:v>6085.35</c:v>
                </c:pt>
                <c:pt idx="5">
                  <c:v>6217.67</c:v>
                </c:pt>
                <c:pt idx="6">
                  <c:v>6138.68</c:v>
                </c:pt>
                <c:pt idx="7">
                  <c:v>6081</c:v>
                </c:pt>
                <c:pt idx="8">
                  <c:v>6195.92</c:v>
                </c:pt>
                <c:pt idx="9">
                  <c:v>6155.28</c:v>
                </c:pt>
                <c:pt idx="10">
                  <c:v>6406.42</c:v>
                </c:pt>
                <c:pt idx="11">
                  <c:v>6566.95</c:v>
                </c:pt>
                <c:pt idx="12">
                  <c:v>6714.28</c:v>
                </c:pt>
                <c:pt idx="13">
                  <c:v>6637.5</c:v>
                </c:pt>
                <c:pt idx="14">
                  <c:v>6857.24</c:v>
                </c:pt>
                <c:pt idx="15">
                  <c:v>7038.33</c:v>
                </c:pt>
                <c:pt idx="16">
                  <c:v>7239.94</c:v>
                </c:pt>
                <c:pt idx="17">
                  <c:v>7489.77</c:v>
                </c:pt>
                <c:pt idx="18">
                  <c:v>7460.24</c:v>
                </c:pt>
                <c:pt idx="19">
                  <c:v>7615.02</c:v>
                </c:pt>
                <c:pt idx="20">
                  <c:v>7836.55</c:v>
                </c:pt>
                <c:pt idx="21">
                  <c:v>7909.4</c:v>
                </c:pt>
                <c:pt idx="22">
                  <c:v>8007.25</c:v>
                </c:pt>
                <c:pt idx="23">
                  <c:v>7984.42</c:v>
                </c:pt>
                <c:pt idx="24">
                  <c:v>8018.69</c:v>
                </c:pt>
                <c:pt idx="25">
                  <c:v>7909.14</c:v>
                </c:pt>
                <c:pt idx="26">
                  <c:v>7955.88</c:v>
                </c:pt>
                <c:pt idx="27">
                  <c:v>7909.14</c:v>
                </c:pt>
                <c:pt idx="28">
                  <c:v>8080.84</c:v>
                </c:pt>
                <c:pt idx="29">
                  <c:v>8055.6</c:v>
                </c:pt>
                <c:pt idx="30">
                  <c:v>7989.32</c:v>
                </c:pt>
                <c:pt idx="31">
                  <c:v>8089.58</c:v>
                </c:pt>
                <c:pt idx="32">
                  <c:v>7941.84</c:v>
                </c:pt>
                <c:pt idx="33">
                  <c:v>7711.32</c:v>
                </c:pt>
                <c:pt idx="34">
                  <c:v>7607.57</c:v>
                </c:pt>
                <c:pt idx="35">
                  <c:v>7556.31</c:v>
                </c:pt>
                <c:pt idx="36">
                  <c:v>7691.03</c:v>
                </c:pt>
                <c:pt idx="37">
                  <c:v>7814.11</c:v>
                </c:pt>
                <c:pt idx="38">
                  <c:v>7800.88</c:v>
                </c:pt>
                <c:pt idx="39">
                  <c:v>7775.52</c:v>
                </c:pt>
                <c:pt idx="40">
                  <c:v>7769.62</c:v>
                </c:pt>
                <c:pt idx="41">
                  <c:v>7700.8</c:v>
                </c:pt>
                <c:pt idx="42">
                  <c:v>7592.57</c:v>
                </c:pt>
                <c:pt idx="43">
                  <c:v>7588.78</c:v>
                </c:pt>
                <c:pt idx="44">
                  <c:v>7401.14</c:v>
                </c:pt>
                <c:pt idx="45">
                  <c:v>7107.41</c:v>
                </c:pt>
                <c:pt idx="46">
                  <c:v>6970</c:v>
                </c:pt>
                <c:pt idx="47">
                  <c:v>6796.76</c:v>
                </c:pt>
              </c:numCache>
            </c:numRef>
          </c:val>
          <c:smooth val="0"/>
          <c:extLst>
            <c:ext xmlns:c16="http://schemas.microsoft.com/office/drawing/2014/chart" uri="{C3380CC4-5D6E-409C-BE32-E72D297353CC}">
              <c16:uniqueId val="{00000000-D417-486A-BD0D-D25356A11AB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6444.4337800000003</c:v>
                </c:pt>
                <c:pt idx="1">
                  <c:v>6332.4484700000003</c:v>
                </c:pt>
                <c:pt idx="2">
                  <c:v>6248.3222999999998</c:v>
                </c:pt>
                <c:pt idx="3">
                  <c:v>6147.8678200000004</c:v>
                </c:pt>
                <c:pt idx="4">
                  <c:v>6101.2689700000001</c:v>
                </c:pt>
                <c:pt idx="5">
                  <c:v>6089.5050199999996</c:v>
                </c:pt>
                <c:pt idx="6">
                  <c:v>6063.4604799999997</c:v>
                </c:pt>
                <c:pt idx="7">
                  <c:v>6060.5655800000004</c:v>
                </c:pt>
                <c:pt idx="8">
                  <c:v>6116.3704500000003</c:v>
                </c:pt>
                <c:pt idx="9">
                  <c:v>6170.2341200000001</c:v>
                </c:pt>
                <c:pt idx="10">
                  <c:v>6287.5465599999998</c:v>
                </c:pt>
                <c:pt idx="11">
                  <c:v>6415.7984500000002</c:v>
                </c:pt>
                <c:pt idx="12">
                  <c:v>6497.2917100000004</c:v>
                </c:pt>
                <c:pt idx="13">
                  <c:v>6568.3540400000002</c:v>
                </c:pt>
                <c:pt idx="14">
                  <c:v>6781.2266900000004</c:v>
                </c:pt>
                <c:pt idx="15">
                  <c:v>6975.1159100000004</c:v>
                </c:pt>
                <c:pt idx="16">
                  <c:v>7307.6535899999999</c:v>
                </c:pt>
                <c:pt idx="17">
                  <c:v>7438.335</c:v>
                </c:pt>
                <c:pt idx="18">
                  <c:v>7584.2541799999999</c:v>
                </c:pt>
                <c:pt idx="19">
                  <c:v>7712.9746599999999</c:v>
                </c:pt>
                <c:pt idx="20">
                  <c:v>7823.9086600000001</c:v>
                </c:pt>
                <c:pt idx="21">
                  <c:v>7927.2212200000004</c:v>
                </c:pt>
                <c:pt idx="22">
                  <c:v>8016.0565800000004</c:v>
                </c:pt>
                <c:pt idx="23">
                  <c:v>8035.3808200000003</c:v>
                </c:pt>
                <c:pt idx="24">
                  <c:v>8024.4574899999998</c:v>
                </c:pt>
                <c:pt idx="25">
                  <c:v>7972.72739</c:v>
                </c:pt>
                <c:pt idx="26">
                  <c:v>7941.9033799999997</c:v>
                </c:pt>
                <c:pt idx="27">
                  <c:v>7941.36661</c:v>
                </c:pt>
                <c:pt idx="28">
                  <c:v>8069.8379299999997</c:v>
                </c:pt>
                <c:pt idx="29">
                  <c:v>8073.61888</c:v>
                </c:pt>
                <c:pt idx="30">
                  <c:v>8076.8125099999997</c:v>
                </c:pt>
                <c:pt idx="31">
                  <c:v>8062.6190500000002</c:v>
                </c:pt>
                <c:pt idx="32">
                  <c:v>8019.8556099999996</c:v>
                </c:pt>
                <c:pt idx="33">
                  <c:v>7809.00389</c:v>
                </c:pt>
                <c:pt idx="34">
                  <c:v>7635.3932500000001</c:v>
                </c:pt>
                <c:pt idx="35">
                  <c:v>7546.1390300000003</c:v>
                </c:pt>
                <c:pt idx="36">
                  <c:v>7556.1649100000004</c:v>
                </c:pt>
                <c:pt idx="37">
                  <c:v>7745.2157399999996</c:v>
                </c:pt>
                <c:pt idx="38">
                  <c:v>7761.4067699999996</c:v>
                </c:pt>
                <c:pt idx="39">
                  <c:v>7730.1066300000002</c:v>
                </c:pt>
                <c:pt idx="40">
                  <c:v>7698.7741400000004</c:v>
                </c:pt>
                <c:pt idx="41">
                  <c:v>7667.8043600000001</c:v>
                </c:pt>
                <c:pt idx="42">
                  <c:v>7578.6950800000004</c:v>
                </c:pt>
                <c:pt idx="43">
                  <c:v>7573.8645299999998</c:v>
                </c:pt>
                <c:pt idx="44">
                  <c:v>7432.9012899999998</c:v>
                </c:pt>
                <c:pt idx="45">
                  <c:v>7218.8482899999999</c:v>
                </c:pt>
                <c:pt idx="46">
                  <c:v>7023.7004200000001</c:v>
                </c:pt>
                <c:pt idx="47">
                  <c:v>6839.1732700000002</c:v>
                </c:pt>
              </c:numCache>
            </c:numRef>
          </c:val>
          <c:smooth val="0"/>
          <c:extLst>
            <c:ext xmlns:c16="http://schemas.microsoft.com/office/drawing/2014/chart" uri="{C3380CC4-5D6E-409C-BE32-E72D297353CC}">
              <c16:uniqueId val="{00000001-D417-486A-BD0D-D25356A11A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17</c:v>
                </c:pt>
                <c:pt idx="1">
                  <c:v>MAR 18</c:v>
                </c:pt>
                <c:pt idx="2">
                  <c:v>MIE 19</c:v>
                </c:pt>
                <c:pt idx="3">
                  <c:v>JUE 20</c:v>
                </c:pt>
                <c:pt idx="4">
                  <c:v>VIE 21</c:v>
                </c:pt>
                <c:pt idx="5">
                  <c:v>SAB 22</c:v>
                </c:pt>
                <c:pt idx="6">
                  <c:v>DOM 23</c:v>
                </c:pt>
                <c:pt idx="7">
                  <c:v>LUN 24</c:v>
                </c:pt>
              </c:strCache>
            </c:strRef>
          </c:cat>
          <c:val>
            <c:numRef>
              <c:f>COSTO_OPE_EJEC!$C$8:$C$15</c:f>
              <c:numCache>
                <c:formatCode>#,##0.0</c:formatCode>
                <c:ptCount val="8"/>
                <c:pt idx="0">
                  <c:v>5335809.2038500002</c:v>
                </c:pt>
                <c:pt idx="1">
                  <c:v>5376397.5568199996</c:v>
                </c:pt>
                <c:pt idx="2">
                  <c:v>5311342.3367299996</c:v>
                </c:pt>
                <c:pt idx="3">
                  <c:v>5126601.7778500002</c:v>
                </c:pt>
                <c:pt idx="4">
                  <c:v>4850300.4802299999</c:v>
                </c:pt>
                <c:pt idx="5">
                  <c:v>5181058.5254499996</c:v>
                </c:pt>
                <c:pt idx="6">
                  <c:v>4241688.9087300003</c:v>
                </c:pt>
                <c:pt idx="7">
                  <c:v>5286819.7225000001</c:v>
                </c:pt>
              </c:numCache>
            </c:numRef>
          </c:val>
          <c:extLst>
            <c:ext xmlns:c16="http://schemas.microsoft.com/office/drawing/2014/chart" uri="{C3380CC4-5D6E-409C-BE32-E72D297353CC}">
              <c16:uniqueId val="{00000000-BBD9-4F4B-8CFC-774F94781F4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-0.17683970147641603</c:v>
                </c:pt>
                <c:pt idx="1">
                  <c:v>-0.20932495500018411</c:v>
                </c:pt>
                <c:pt idx="2">
                  <c:v>-0.19922184253782821</c:v>
                </c:pt>
                <c:pt idx="3">
                  <c:v>-0.18792969349862143</c:v>
                </c:pt>
                <c:pt idx="4">
                  <c:v>-0.24489734968038493</c:v>
                </c:pt>
                <c:pt idx="5">
                  <c:v>-7.0355363818292965E-2</c:v>
                </c:pt>
                <c:pt idx="6">
                  <c:v>-6.4943023256876703E-2</c:v>
                </c:pt>
                <c:pt idx="7">
                  <c:v>-6.670752848400098E-2</c:v>
                </c:pt>
              </c:numCache>
            </c:numRef>
          </c:cat>
          <c:val>
            <c:numRef>
              <c:f>COSTO_OPE_EJEC!$D$8:$D$15</c:f>
              <c:numCache>
                <c:formatCode>#,##0.0</c:formatCode>
                <c:ptCount val="8"/>
                <c:pt idx="0">
                  <c:v>6482102.2265290003</c:v>
                </c:pt>
                <c:pt idx="1">
                  <c:v>6799756.2220029999</c:v>
                </c:pt>
                <c:pt idx="2">
                  <c:v>6632726.2890919996</c:v>
                </c:pt>
                <c:pt idx="3">
                  <c:v>6313002.3802209999</c:v>
                </c:pt>
                <c:pt idx="4">
                  <c:v>6423365.721438</c:v>
                </c:pt>
                <c:pt idx="5">
                  <c:v>5573160.2418855</c:v>
                </c:pt>
                <c:pt idx="6">
                  <c:v>4536289.2467838004</c:v>
                </c:pt>
                <c:pt idx="7">
                  <c:v>5664697.7060816996</c:v>
                </c:pt>
              </c:numCache>
            </c:numRef>
          </c:val>
          <c:extLst>
            <c:ext xmlns:c16="http://schemas.microsoft.com/office/drawing/2014/chart" uri="{C3380CC4-5D6E-409C-BE32-E72D297353CC}">
              <c16:uniqueId val="{00000001-BBD9-4F4B-8CFC-774F94781F4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39107"/>
    <xdr:pic>
      <xdr:nvPicPr>
        <xdr:cNvPr id="2" name="pic01">
          <a:extLst>
            <a:ext uri="{FF2B5EF4-FFF2-40B4-BE49-F238E27FC236}">
              <a16:creationId xmlns:a16="http://schemas.microsoft.com/office/drawing/2014/main" id="{965DFA66-56D3-418F-92F3-BE256E43613F}"/>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39107"/>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showGridLines="0" tabSelected="1"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208" t="s">
        <v>0</v>
      </c>
      <c r="C3" s="209"/>
      <c r="D3" s="209"/>
      <c r="E3" s="209"/>
      <c r="F3" s="209"/>
      <c r="G3" s="20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5.1"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22</v>
      </c>
      <c r="C8" s="5" t="s">
        <v>23</v>
      </c>
      <c r="D8" s="5" t="s">
        <v>24</v>
      </c>
      <c r="E8" s="5" t="s">
        <v>25</v>
      </c>
      <c r="F8" s="5" t="s">
        <v>26</v>
      </c>
      <c r="G8" s="4" t="s">
        <v>27</v>
      </c>
      <c r="H8" s="4" t="s">
        <v>28</v>
      </c>
      <c r="I8" s="6" t="s">
        <v>29</v>
      </c>
      <c r="J8" s="4">
        <v>22.81</v>
      </c>
      <c r="K8" s="4" t="s">
        <v>30</v>
      </c>
      <c r="L8" s="4">
        <v>138</v>
      </c>
    </row>
    <row r="9" spans="1:12" x14ac:dyDescent="0.3">
      <c r="A9" s="1"/>
      <c r="B9" s="4" t="s">
        <v>22</v>
      </c>
      <c r="C9" s="5" t="s">
        <v>31</v>
      </c>
      <c r="D9" s="5" t="s">
        <v>32</v>
      </c>
      <c r="E9" s="5" t="s">
        <v>33</v>
      </c>
      <c r="F9" s="5" t="s">
        <v>34</v>
      </c>
      <c r="G9" s="4" t="s">
        <v>27</v>
      </c>
      <c r="H9" s="4" t="s">
        <v>35</v>
      </c>
      <c r="I9" s="6" t="s">
        <v>36</v>
      </c>
      <c r="J9" s="4"/>
      <c r="K9" s="4" t="s">
        <v>21</v>
      </c>
      <c r="L9" s="4">
        <v>6.6</v>
      </c>
    </row>
    <row r="10" spans="1:12" x14ac:dyDescent="0.3">
      <c r="A10" s="1"/>
      <c r="B10" s="4" t="s">
        <v>22</v>
      </c>
      <c r="C10" s="5" t="s">
        <v>37</v>
      </c>
      <c r="D10" s="5" t="s">
        <v>38</v>
      </c>
      <c r="E10" s="5" t="s">
        <v>25</v>
      </c>
      <c r="F10" s="5" t="s">
        <v>39</v>
      </c>
      <c r="G10" s="4" t="s">
        <v>40</v>
      </c>
      <c r="H10" s="4" t="s">
        <v>40</v>
      </c>
      <c r="I10" s="6" t="s">
        <v>41</v>
      </c>
      <c r="J10" s="4">
        <v>1.8</v>
      </c>
      <c r="K10" s="4" t="s">
        <v>30</v>
      </c>
      <c r="L10" s="4">
        <v>138</v>
      </c>
    </row>
    <row r="11" spans="1:12" x14ac:dyDescent="0.3">
      <c r="A11" s="1"/>
      <c r="B11" s="4" t="s">
        <v>22</v>
      </c>
      <c r="C11" s="5" t="s">
        <v>42</v>
      </c>
      <c r="D11" s="5" t="s">
        <v>43</v>
      </c>
      <c r="E11" s="5" t="s">
        <v>44</v>
      </c>
      <c r="F11" s="5" t="s">
        <v>45</v>
      </c>
      <c r="G11" s="4" t="s">
        <v>46</v>
      </c>
      <c r="H11" s="4" t="s">
        <v>47</v>
      </c>
      <c r="I11" s="6" t="s">
        <v>48</v>
      </c>
      <c r="J11" s="4"/>
      <c r="K11" s="4" t="s">
        <v>21</v>
      </c>
      <c r="L11" s="4">
        <v>13.8</v>
      </c>
    </row>
    <row r="12" spans="1:12" x14ac:dyDescent="0.3">
      <c r="A12" s="1"/>
      <c r="B12" s="4" t="s">
        <v>22</v>
      </c>
      <c r="C12" s="5" t="s">
        <v>49</v>
      </c>
      <c r="D12" s="5" t="s">
        <v>50</v>
      </c>
      <c r="E12" s="5" t="s">
        <v>25</v>
      </c>
      <c r="F12" s="5" t="s">
        <v>51</v>
      </c>
      <c r="G12" s="4" t="s">
        <v>52</v>
      </c>
      <c r="H12" s="4" t="s">
        <v>53</v>
      </c>
      <c r="I12" s="6" t="s">
        <v>54</v>
      </c>
      <c r="J12" s="4">
        <v>16.649999999999999</v>
      </c>
      <c r="K12" s="4" t="s">
        <v>30</v>
      </c>
      <c r="L12" s="4">
        <v>220</v>
      </c>
    </row>
    <row r="13" spans="1:12" x14ac:dyDescent="0.3">
      <c r="A13" s="1"/>
      <c r="B13" s="4" t="s">
        <v>13</v>
      </c>
      <c r="C13" s="5" t="s">
        <v>49</v>
      </c>
      <c r="D13" s="5" t="s">
        <v>55</v>
      </c>
      <c r="E13" s="5" t="s">
        <v>25</v>
      </c>
      <c r="F13" s="5" t="s">
        <v>56</v>
      </c>
      <c r="G13" s="4" t="s">
        <v>57</v>
      </c>
      <c r="H13" s="4" t="s">
        <v>58</v>
      </c>
      <c r="I13" s="6" t="s">
        <v>59</v>
      </c>
      <c r="J13" s="4"/>
      <c r="K13" s="4" t="s">
        <v>21</v>
      </c>
      <c r="L13" s="4"/>
    </row>
    <row r="14" spans="1:12" x14ac:dyDescent="0.3">
      <c r="A14" s="1"/>
      <c r="B14" s="4" t="s">
        <v>13</v>
      </c>
      <c r="C14" s="5" t="s">
        <v>49</v>
      </c>
      <c r="D14" s="5" t="s">
        <v>55</v>
      </c>
      <c r="E14" s="5" t="s">
        <v>25</v>
      </c>
      <c r="F14" s="5" t="s">
        <v>56</v>
      </c>
      <c r="G14" s="4" t="s">
        <v>60</v>
      </c>
      <c r="H14" s="4" t="s">
        <v>61</v>
      </c>
      <c r="I14" s="6" t="s">
        <v>59</v>
      </c>
      <c r="J14" s="4"/>
      <c r="K14" s="4" t="s">
        <v>21</v>
      </c>
      <c r="L14" s="4"/>
    </row>
    <row r="15" spans="1:12" x14ac:dyDescent="0.3">
      <c r="A15" s="1"/>
      <c r="B15" s="4" t="s">
        <v>13</v>
      </c>
      <c r="C15" s="5" t="s">
        <v>49</v>
      </c>
      <c r="D15" s="5" t="s">
        <v>55</v>
      </c>
      <c r="E15" s="5" t="s">
        <v>25</v>
      </c>
      <c r="F15" s="5" t="s">
        <v>56</v>
      </c>
      <c r="G15" s="4" t="s">
        <v>62</v>
      </c>
      <c r="H15" s="4" t="s">
        <v>63</v>
      </c>
      <c r="I15" s="6" t="s">
        <v>59</v>
      </c>
      <c r="J15" s="4"/>
      <c r="K15" s="4" t="s">
        <v>21</v>
      </c>
      <c r="L15" s="4"/>
    </row>
    <row r="16" spans="1:12" x14ac:dyDescent="0.3">
      <c r="A16" s="1"/>
      <c r="B16" s="4" t="s">
        <v>13</v>
      </c>
      <c r="C16" s="5" t="s">
        <v>49</v>
      </c>
      <c r="D16" s="5" t="s">
        <v>64</v>
      </c>
      <c r="E16" s="5" t="s">
        <v>25</v>
      </c>
      <c r="F16" s="5" t="s">
        <v>65</v>
      </c>
      <c r="G16" s="4" t="s">
        <v>66</v>
      </c>
      <c r="H16" s="4" t="s">
        <v>67</v>
      </c>
      <c r="I16" s="6" t="s">
        <v>68</v>
      </c>
      <c r="J16" s="4"/>
      <c r="K16" s="4" t="s">
        <v>21</v>
      </c>
      <c r="L16" s="4"/>
    </row>
    <row r="17" spans="1:12" x14ac:dyDescent="0.3">
      <c r="A17" s="1"/>
      <c r="B17" s="4" t="s">
        <v>22</v>
      </c>
      <c r="C17" s="5" t="s">
        <v>69</v>
      </c>
      <c r="D17" s="5" t="s">
        <v>70</v>
      </c>
      <c r="E17" s="5" t="s">
        <v>33</v>
      </c>
      <c r="F17" s="5" t="s">
        <v>71</v>
      </c>
      <c r="G17" s="4" t="s">
        <v>72</v>
      </c>
      <c r="H17" s="4" t="s">
        <v>73</v>
      </c>
      <c r="I17" s="6" t="s">
        <v>74</v>
      </c>
      <c r="J17" s="4"/>
      <c r="K17" s="4" t="s">
        <v>21</v>
      </c>
      <c r="L17"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8" t="s">
        <v>0</v>
      </c>
      <c r="C3" s="209"/>
      <c r="D3" s="209"/>
      <c r="E3" s="209"/>
      <c r="F3" s="209"/>
      <c r="G3" s="209"/>
      <c r="H3" s="1"/>
      <c r="I3" s="1"/>
    </row>
    <row r="4" spans="1:9" ht="0" hidden="1" customHeight="1" x14ac:dyDescent="0.3">
      <c r="A4" s="1"/>
      <c r="B4" s="1"/>
      <c r="C4" s="1"/>
      <c r="D4" s="1"/>
      <c r="E4" s="1"/>
      <c r="F4" s="1"/>
      <c r="G4" s="1"/>
      <c r="H4" s="1"/>
      <c r="I4" s="1"/>
    </row>
    <row r="5" spans="1:9" ht="30" customHeight="1" x14ac:dyDescent="0.3">
      <c r="A5" s="1"/>
      <c r="B5" s="210" t="s">
        <v>75</v>
      </c>
      <c r="C5" s="210"/>
      <c r="D5" s="210"/>
      <c r="E5" s="210"/>
      <c r="F5" s="210"/>
      <c r="G5" s="210"/>
      <c r="H5" s="210"/>
      <c r="I5" s="210"/>
    </row>
    <row r="6" spans="1:9" ht="40.049999999999997" customHeight="1" x14ac:dyDescent="0.3">
      <c r="A6" s="1"/>
      <c r="B6" s="7" t="s">
        <v>76</v>
      </c>
      <c r="C6" s="3" t="s">
        <v>77</v>
      </c>
      <c r="D6" s="3" t="s">
        <v>78</v>
      </c>
      <c r="E6" s="7" t="s">
        <v>3</v>
      </c>
      <c r="F6" s="7" t="s">
        <v>4</v>
      </c>
      <c r="G6" s="7" t="s">
        <v>79</v>
      </c>
      <c r="H6" s="7" t="s">
        <v>6</v>
      </c>
      <c r="I6" s="7" t="s">
        <v>9</v>
      </c>
    </row>
    <row r="7" spans="1:9" x14ac:dyDescent="0.3">
      <c r="A7" s="1"/>
      <c r="B7" s="4" t="s">
        <v>80</v>
      </c>
      <c r="C7" s="4" t="s">
        <v>81</v>
      </c>
      <c r="D7" s="4" t="s">
        <v>82</v>
      </c>
      <c r="E7" s="5" t="s">
        <v>83</v>
      </c>
      <c r="F7" s="5" t="s">
        <v>84</v>
      </c>
      <c r="G7" s="5" t="s">
        <v>85</v>
      </c>
      <c r="H7" s="5" t="s">
        <v>71</v>
      </c>
      <c r="I7" s="5" t="s">
        <v>86</v>
      </c>
    </row>
    <row r="8" spans="1:9" x14ac:dyDescent="0.3">
      <c r="A8" s="1"/>
      <c r="B8" s="4" t="s">
        <v>80</v>
      </c>
      <c r="C8" s="4" t="s">
        <v>81</v>
      </c>
      <c r="D8" s="4" t="s">
        <v>82</v>
      </c>
      <c r="E8" s="5" t="s">
        <v>87</v>
      </c>
      <c r="F8" s="5" t="s">
        <v>88</v>
      </c>
      <c r="G8" s="5" t="s">
        <v>89</v>
      </c>
      <c r="H8" s="5" t="s">
        <v>45</v>
      </c>
      <c r="I8" s="5" t="s">
        <v>90</v>
      </c>
    </row>
    <row r="9" spans="1:9" x14ac:dyDescent="0.3">
      <c r="A9" s="1"/>
      <c r="B9" s="4" t="s">
        <v>80</v>
      </c>
      <c r="C9" s="4" t="s">
        <v>81</v>
      </c>
      <c r="D9" s="4" t="s">
        <v>82</v>
      </c>
      <c r="E9" s="5" t="s">
        <v>87</v>
      </c>
      <c r="F9" s="5" t="s">
        <v>91</v>
      </c>
      <c r="G9" s="5" t="s">
        <v>92</v>
      </c>
      <c r="H9" s="5" t="s">
        <v>93</v>
      </c>
      <c r="I9" s="5" t="s">
        <v>94</v>
      </c>
    </row>
    <row r="10" spans="1:9" x14ac:dyDescent="0.3">
      <c r="A10" s="1"/>
      <c r="B10" s="4" t="s">
        <v>80</v>
      </c>
      <c r="C10" s="4" t="s">
        <v>81</v>
      </c>
      <c r="D10" s="4" t="s">
        <v>82</v>
      </c>
      <c r="E10" s="5" t="s">
        <v>95</v>
      </c>
      <c r="F10" s="5" t="s">
        <v>96</v>
      </c>
      <c r="G10" s="5" t="s">
        <v>97</v>
      </c>
      <c r="H10" s="5" t="s">
        <v>71</v>
      </c>
      <c r="I10" s="5" t="s">
        <v>98</v>
      </c>
    </row>
    <row r="11" spans="1:9" x14ac:dyDescent="0.3">
      <c r="A11" s="1"/>
      <c r="B11" s="4" t="s">
        <v>80</v>
      </c>
      <c r="C11" s="4" t="s">
        <v>81</v>
      </c>
      <c r="D11" s="4" t="s">
        <v>82</v>
      </c>
      <c r="E11" s="5" t="s">
        <v>99</v>
      </c>
      <c r="F11" s="5" t="s">
        <v>100</v>
      </c>
      <c r="G11" s="5" t="s">
        <v>101</v>
      </c>
      <c r="H11" s="5" t="s">
        <v>71</v>
      </c>
      <c r="I11" s="5" t="s">
        <v>102</v>
      </c>
    </row>
    <row r="12" spans="1:9" x14ac:dyDescent="0.3">
      <c r="A12" s="1"/>
      <c r="B12" s="4" t="s">
        <v>80</v>
      </c>
      <c r="C12" s="4" t="s">
        <v>81</v>
      </c>
      <c r="D12" s="4" t="s">
        <v>82</v>
      </c>
      <c r="E12" s="5" t="s">
        <v>99</v>
      </c>
      <c r="F12" s="5" t="s">
        <v>103</v>
      </c>
      <c r="G12" s="5" t="s">
        <v>85</v>
      </c>
      <c r="H12" s="5" t="s">
        <v>71</v>
      </c>
      <c r="I12" s="5" t="s">
        <v>104</v>
      </c>
    </row>
    <row r="13" spans="1:9" x14ac:dyDescent="0.3">
      <c r="A13" s="1"/>
      <c r="B13" s="4" t="s">
        <v>80</v>
      </c>
      <c r="C13" s="4" t="s">
        <v>81</v>
      </c>
      <c r="D13" s="4" t="s">
        <v>82</v>
      </c>
      <c r="E13" s="5" t="s">
        <v>99</v>
      </c>
      <c r="F13" s="5" t="s">
        <v>105</v>
      </c>
      <c r="G13" s="5" t="s">
        <v>89</v>
      </c>
      <c r="H13" s="5" t="s">
        <v>106</v>
      </c>
      <c r="I13" s="5" t="s">
        <v>107</v>
      </c>
    </row>
    <row r="14" spans="1:9" x14ac:dyDescent="0.3">
      <c r="A14" s="1"/>
      <c r="B14" s="4" t="s">
        <v>80</v>
      </c>
      <c r="C14" s="4" t="s">
        <v>81</v>
      </c>
      <c r="D14" s="4" t="s">
        <v>82</v>
      </c>
      <c r="E14" s="5" t="s">
        <v>99</v>
      </c>
      <c r="F14" s="5" t="s">
        <v>108</v>
      </c>
      <c r="G14" s="5" t="s">
        <v>97</v>
      </c>
      <c r="H14" s="5" t="s">
        <v>71</v>
      </c>
      <c r="I14" s="5" t="s">
        <v>109</v>
      </c>
    </row>
    <row r="15" spans="1:9" x14ac:dyDescent="0.3">
      <c r="A15" s="1"/>
      <c r="B15" s="4" t="s">
        <v>80</v>
      </c>
      <c r="C15" s="4" t="s">
        <v>81</v>
      </c>
      <c r="D15" s="4" t="s">
        <v>82</v>
      </c>
      <c r="E15" s="5" t="s">
        <v>99</v>
      </c>
      <c r="F15" s="5" t="s">
        <v>108</v>
      </c>
      <c r="G15" s="5" t="s">
        <v>97</v>
      </c>
      <c r="H15" s="5" t="s">
        <v>71</v>
      </c>
      <c r="I15" s="5" t="s">
        <v>110</v>
      </c>
    </row>
    <row r="16" spans="1:9" x14ac:dyDescent="0.3">
      <c r="A16" s="1"/>
      <c r="B16" s="4" t="s">
        <v>80</v>
      </c>
      <c r="C16" s="4" t="s">
        <v>81</v>
      </c>
      <c r="D16" s="4" t="s">
        <v>82</v>
      </c>
      <c r="E16" s="5" t="s">
        <v>99</v>
      </c>
      <c r="F16" s="5" t="s">
        <v>111</v>
      </c>
      <c r="G16" s="5" t="s">
        <v>97</v>
      </c>
      <c r="H16" s="5" t="s">
        <v>71</v>
      </c>
      <c r="I16" s="5" t="s">
        <v>112</v>
      </c>
    </row>
    <row r="17" spans="1:9" x14ac:dyDescent="0.3">
      <c r="A17" s="1"/>
      <c r="B17" s="4" t="s">
        <v>80</v>
      </c>
      <c r="C17" s="4" t="s">
        <v>81</v>
      </c>
      <c r="D17" s="4" t="s">
        <v>82</v>
      </c>
      <c r="E17" s="5" t="s">
        <v>99</v>
      </c>
      <c r="F17" s="5" t="s">
        <v>111</v>
      </c>
      <c r="G17" s="5" t="s">
        <v>97</v>
      </c>
      <c r="H17" s="5" t="s">
        <v>71</v>
      </c>
      <c r="I17" s="5" t="s">
        <v>110</v>
      </c>
    </row>
    <row r="18" spans="1:9" x14ac:dyDescent="0.3">
      <c r="A18" s="1"/>
      <c r="B18" s="4" t="s">
        <v>80</v>
      </c>
      <c r="C18" s="4" t="s">
        <v>81</v>
      </c>
      <c r="D18" s="4" t="s">
        <v>82</v>
      </c>
      <c r="E18" s="5" t="s">
        <v>113</v>
      </c>
      <c r="F18" s="5" t="s">
        <v>114</v>
      </c>
      <c r="G18" s="5" t="s">
        <v>97</v>
      </c>
      <c r="H18" s="5" t="s">
        <v>71</v>
      </c>
      <c r="I18" s="5" t="s">
        <v>115</v>
      </c>
    </row>
    <row r="19" spans="1:9" x14ac:dyDescent="0.3">
      <c r="A19" s="1"/>
      <c r="B19" s="4" t="s">
        <v>80</v>
      </c>
      <c r="C19" s="4" t="s">
        <v>81</v>
      </c>
      <c r="D19" s="4" t="s">
        <v>82</v>
      </c>
      <c r="E19" s="5" t="s">
        <v>113</v>
      </c>
      <c r="F19" s="5" t="s">
        <v>114</v>
      </c>
      <c r="G19" s="5" t="s">
        <v>116</v>
      </c>
      <c r="H19" s="5" t="s">
        <v>117</v>
      </c>
      <c r="I19" s="5" t="s">
        <v>118</v>
      </c>
    </row>
    <row r="20" spans="1:9" x14ac:dyDescent="0.3">
      <c r="A20" s="1"/>
      <c r="B20" s="4" t="s">
        <v>80</v>
      </c>
      <c r="C20" s="4" t="s">
        <v>81</v>
      </c>
      <c r="D20" s="4" t="s">
        <v>82</v>
      </c>
      <c r="E20" s="5" t="s">
        <v>113</v>
      </c>
      <c r="F20" s="5" t="s">
        <v>114</v>
      </c>
      <c r="G20" s="5" t="s">
        <v>116</v>
      </c>
      <c r="H20" s="5" t="s">
        <v>119</v>
      </c>
      <c r="I20" s="5" t="s">
        <v>120</v>
      </c>
    </row>
    <row r="21" spans="1:9" x14ac:dyDescent="0.3">
      <c r="A21" s="1"/>
      <c r="B21" s="4" t="s">
        <v>80</v>
      </c>
      <c r="C21" s="4" t="s">
        <v>81</v>
      </c>
      <c r="D21" s="4" t="s">
        <v>82</v>
      </c>
      <c r="E21" s="5" t="s">
        <v>121</v>
      </c>
      <c r="F21" s="5" t="s">
        <v>122</v>
      </c>
      <c r="G21" s="5" t="s">
        <v>85</v>
      </c>
      <c r="H21" s="5" t="s">
        <v>71</v>
      </c>
      <c r="I21" s="5" t="s">
        <v>123</v>
      </c>
    </row>
    <row r="22" spans="1:9" x14ac:dyDescent="0.3">
      <c r="A22" s="1"/>
      <c r="B22" s="4" t="s">
        <v>80</v>
      </c>
      <c r="C22" s="4" t="s">
        <v>81</v>
      </c>
      <c r="D22" s="4" t="s">
        <v>82</v>
      </c>
      <c r="E22" s="5" t="s">
        <v>121</v>
      </c>
      <c r="F22" s="5" t="s">
        <v>124</v>
      </c>
      <c r="G22" s="5" t="s">
        <v>97</v>
      </c>
      <c r="H22" s="5" t="s">
        <v>71</v>
      </c>
      <c r="I22" s="5" t="s">
        <v>125</v>
      </c>
    </row>
    <row r="23" spans="1:9" x14ac:dyDescent="0.3">
      <c r="A23" s="1"/>
      <c r="B23" s="4" t="s">
        <v>80</v>
      </c>
      <c r="C23" s="4" t="s">
        <v>81</v>
      </c>
      <c r="D23" s="4" t="s">
        <v>82</v>
      </c>
      <c r="E23" s="5" t="s">
        <v>121</v>
      </c>
      <c r="F23" s="5" t="s">
        <v>124</v>
      </c>
      <c r="G23" s="5" t="s">
        <v>97</v>
      </c>
      <c r="H23" s="5" t="s">
        <v>71</v>
      </c>
      <c r="I23" s="5" t="s">
        <v>126</v>
      </c>
    </row>
    <row r="24" spans="1:9" x14ac:dyDescent="0.3">
      <c r="A24" s="1"/>
      <c r="B24" s="4" t="s">
        <v>80</v>
      </c>
      <c r="C24" s="4" t="s">
        <v>81</v>
      </c>
      <c r="D24" s="4" t="s">
        <v>82</v>
      </c>
      <c r="E24" s="5" t="s">
        <v>121</v>
      </c>
      <c r="F24" s="5" t="s">
        <v>124</v>
      </c>
      <c r="G24" s="5" t="s">
        <v>97</v>
      </c>
      <c r="H24" s="5" t="s">
        <v>71</v>
      </c>
      <c r="I24" s="5" t="s">
        <v>127</v>
      </c>
    </row>
    <row r="25" spans="1:9" x14ac:dyDescent="0.3">
      <c r="A25" s="1"/>
      <c r="B25" s="4" t="s">
        <v>80</v>
      </c>
      <c r="C25" s="4" t="s">
        <v>81</v>
      </c>
      <c r="D25" s="4" t="s">
        <v>82</v>
      </c>
      <c r="E25" s="5" t="s">
        <v>121</v>
      </c>
      <c r="F25" s="5" t="s">
        <v>124</v>
      </c>
      <c r="G25" s="5" t="s">
        <v>97</v>
      </c>
      <c r="H25" s="5" t="s">
        <v>71</v>
      </c>
      <c r="I25" s="5" t="s">
        <v>128</v>
      </c>
    </row>
    <row r="26" spans="1:9" x14ac:dyDescent="0.3">
      <c r="A26" s="1"/>
      <c r="B26" s="4" t="s">
        <v>80</v>
      </c>
      <c r="C26" s="4" t="s">
        <v>81</v>
      </c>
      <c r="D26" s="4" t="s">
        <v>82</v>
      </c>
      <c r="E26" s="5" t="s">
        <v>121</v>
      </c>
      <c r="F26" s="5" t="s">
        <v>124</v>
      </c>
      <c r="G26" s="5" t="s">
        <v>97</v>
      </c>
      <c r="H26" s="5" t="s">
        <v>71</v>
      </c>
      <c r="I26" s="5" t="s">
        <v>129</v>
      </c>
    </row>
    <row r="27" spans="1:9" x14ac:dyDescent="0.3">
      <c r="A27" s="1"/>
      <c r="B27" s="4" t="s">
        <v>80</v>
      </c>
      <c r="C27" s="4" t="s">
        <v>81</v>
      </c>
      <c r="D27" s="4" t="s">
        <v>82</v>
      </c>
      <c r="E27" s="5" t="s">
        <v>121</v>
      </c>
      <c r="F27" s="5" t="s">
        <v>130</v>
      </c>
      <c r="G27" s="5" t="s">
        <v>97</v>
      </c>
      <c r="H27" s="5" t="s">
        <v>71</v>
      </c>
      <c r="I27" s="5" t="s">
        <v>131</v>
      </c>
    </row>
    <row r="28" spans="1:9" x14ac:dyDescent="0.3">
      <c r="A28" s="1"/>
      <c r="B28" s="4" t="s">
        <v>80</v>
      </c>
      <c r="C28" s="4" t="s">
        <v>81</v>
      </c>
      <c r="D28" s="4" t="s">
        <v>82</v>
      </c>
      <c r="E28" s="5" t="s">
        <v>121</v>
      </c>
      <c r="F28" s="5" t="s">
        <v>130</v>
      </c>
      <c r="G28" s="5" t="s">
        <v>97</v>
      </c>
      <c r="H28" s="5" t="s">
        <v>71</v>
      </c>
      <c r="I28" s="5" t="s">
        <v>132</v>
      </c>
    </row>
    <row r="29" spans="1:9" x14ac:dyDescent="0.3">
      <c r="A29" s="1"/>
      <c r="B29" s="4" t="s">
        <v>80</v>
      </c>
      <c r="C29" s="4" t="s">
        <v>81</v>
      </c>
      <c r="D29" s="4" t="s">
        <v>82</v>
      </c>
      <c r="E29" s="5" t="s">
        <v>42</v>
      </c>
      <c r="F29" s="5" t="s">
        <v>133</v>
      </c>
      <c r="G29" s="5" t="s">
        <v>85</v>
      </c>
      <c r="H29" s="5" t="s">
        <v>71</v>
      </c>
      <c r="I29" s="5" t="s">
        <v>134</v>
      </c>
    </row>
    <row r="30" spans="1:9" x14ac:dyDescent="0.3">
      <c r="A30" s="1"/>
      <c r="B30" s="4" t="s">
        <v>80</v>
      </c>
      <c r="C30" s="4" t="s">
        <v>81</v>
      </c>
      <c r="D30" s="4" t="s">
        <v>82</v>
      </c>
      <c r="E30" s="5" t="s">
        <v>42</v>
      </c>
      <c r="F30" s="5" t="s">
        <v>133</v>
      </c>
      <c r="G30" s="5" t="s">
        <v>89</v>
      </c>
      <c r="H30" s="5" t="s">
        <v>135</v>
      </c>
      <c r="I30" s="5" t="s">
        <v>136</v>
      </c>
    </row>
    <row r="31" spans="1:9" x14ac:dyDescent="0.3">
      <c r="A31" s="1"/>
      <c r="B31" s="4" t="s">
        <v>80</v>
      </c>
      <c r="C31" s="4" t="s">
        <v>81</v>
      </c>
      <c r="D31" s="4" t="s">
        <v>82</v>
      </c>
      <c r="E31" s="5" t="s">
        <v>42</v>
      </c>
      <c r="F31" s="5" t="s">
        <v>137</v>
      </c>
      <c r="G31" s="5" t="s">
        <v>85</v>
      </c>
      <c r="H31" s="5" t="s">
        <v>71</v>
      </c>
      <c r="I31" s="5" t="s">
        <v>138</v>
      </c>
    </row>
    <row r="32" spans="1:9" x14ac:dyDescent="0.3">
      <c r="A32" s="1"/>
      <c r="B32" s="4" t="s">
        <v>80</v>
      </c>
      <c r="C32" s="4" t="s">
        <v>81</v>
      </c>
      <c r="D32" s="4" t="s">
        <v>82</v>
      </c>
      <c r="E32" s="5" t="s">
        <v>139</v>
      </c>
      <c r="F32" s="5" t="s">
        <v>140</v>
      </c>
      <c r="G32" s="5" t="s">
        <v>116</v>
      </c>
      <c r="H32" s="5" t="s">
        <v>141</v>
      </c>
      <c r="I32" s="5" t="s">
        <v>142</v>
      </c>
    </row>
    <row r="33" spans="1:9" x14ac:dyDescent="0.3">
      <c r="A33" s="1"/>
      <c r="B33" s="4" t="s">
        <v>80</v>
      </c>
      <c r="C33" s="4" t="s">
        <v>81</v>
      </c>
      <c r="D33" s="4" t="s">
        <v>82</v>
      </c>
      <c r="E33" s="5" t="s">
        <v>139</v>
      </c>
      <c r="F33" s="5" t="s">
        <v>140</v>
      </c>
      <c r="G33" s="5" t="s">
        <v>116</v>
      </c>
      <c r="H33" s="5" t="s">
        <v>141</v>
      </c>
      <c r="I33" s="5" t="s">
        <v>143</v>
      </c>
    </row>
    <row r="34" spans="1:9" x14ac:dyDescent="0.3">
      <c r="A34" s="1"/>
      <c r="B34" s="4" t="s">
        <v>80</v>
      </c>
      <c r="C34" s="4" t="s">
        <v>81</v>
      </c>
      <c r="D34" s="4" t="s">
        <v>82</v>
      </c>
      <c r="E34" s="5" t="s">
        <v>139</v>
      </c>
      <c r="F34" s="5" t="s">
        <v>140</v>
      </c>
      <c r="G34" s="5" t="s">
        <v>116</v>
      </c>
      <c r="H34" s="5" t="s">
        <v>144</v>
      </c>
      <c r="I34" s="5" t="s">
        <v>145</v>
      </c>
    </row>
    <row r="35" spans="1:9" x14ac:dyDescent="0.3">
      <c r="A35" s="1"/>
      <c r="B35" s="4" t="s">
        <v>80</v>
      </c>
      <c r="C35" s="4" t="s">
        <v>81</v>
      </c>
      <c r="D35" s="4" t="s">
        <v>82</v>
      </c>
      <c r="E35" s="5" t="s">
        <v>139</v>
      </c>
      <c r="F35" s="5" t="s">
        <v>146</v>
      </c>
      <c r="G35" s="5" t="s">
        <v>97</v>
      </c>
      <c r="H35" s="5" t="s">
        <v>71</v>
      </c>
      <c r="I35" s="5" t="s">
        <v>147</v>
      </c>
    </row>
    <row r="36" spans="1:9" x14ac:dyDescent="0.3">
      <c r="A36" s="1"/>
      <c r="B36" s="4" t="s">
        <v>80</v>
      </c>
      <c r="C36" s="4" t="s">
        <v>81</v>
      </c>
      <c r="D36" s="4" t="s">
        <v>82</v>
      </c>
      <c r="E36" s="5" t="s">
        <v>139</v>
      </c>
      <c r="F36" s="5" t="s">
        <v>146</v>
      </c>
      <c r="G36" s="5" t="s">
        <v>97</v>
      </c>
      <c r="H36" s="5" t="s">
        <v>71</v>
      </c>
      <c r="I36" s="5" t="s">
        <v>148</v>
      </c>
    </row>
    <row r="37" spans="1:9" x14ac:dyDescent="0.3">
      <c r="A37" s="1"/>
      <c r="B37" s="4" t="s">
        <v>80</v>
      </c>
      <c r="C37" s="4" t="s">
        <v>81</v>
      </c>
      <c r="D37" s="4" t="s">
        <v>82</v>
      </c>
      <c r="E37" s="5" t="s">
        <v>139</v>
      </c>
      <c r="F37" s="5" t="s">
        <v>146</v>
      </c>
      <c r="G37" s="5" t="s">
        <v>97</v>
      </c>
      <c r="H37" s="5" t="s">
        <v>71</v>
      </c>
      <c r="I37" s="5" t="s">
        <v>149</v>
      </c>
    </row>
    <row r="38" spans="1:9" x14ac:dyDescent="0.3">
      <c r="A38" s="1"/>
      <c r="B38" s="4" t="s">
        <v>80</v>
      </c>
      <c r="C38" s="4" t="s">
        <v>81</v>
      </c>
      <c r="D38" s="4" t="s">
        <v>82</v>
      </c>
      <c r="E38" s="5" t="s">
        <v>139</v>
      </c>
      <c r="F38" s="5" t="s">
        <v>146</v>
      </c>
      <c r="G38" s="5" t="s">
        <v>97</v>
      </c>
      <c r="H38" s="5" t="s">
        <v>71</v>
      </c>
      <c r="I38" s="5" t="s">
        <v>150</v>
      </c>
    </row>
    <row r="39" spans="1:9" x14ac:dyDescent="0.3">
      <c r="A39" s="1"/>
      <c r="B39" s="4" t="s">
        <v>80</v>
      </c>
      <c r="C39" s="4" t="s">
        <v>81</v>
      </c>
      <c r="D39" s="4" t="s">
        <v>82</v>
      </c>
      <c r="E39" s="5" t="s">
        <v>139</v>
      </c>
      <c r="F39" s="5" t="s">
        <v>146</v>
      </c>
      <c r="G39" s="5" t="s">
        <v>97</v>
      </c>
      <c r="H39" s="5" t="s">
        <v>71</v>
      </c>
      <c r="I39" s="5" t="s">
        <v>151</v>
      </c>
    </row>
    <row r="40" spans="1:9" x14ac:dyDescent="0.3">
      <c r="A40" s="1"/>
      <c r="B40" s="4" t="s">
        <v>80</v>
      </c>
      <c r="C40" s="4" t="s">
        <v>81</v>
      </c>
      <c r="D40" s="4" t="s">
        <v>82</v>
      </c>
      <c r="E40" s="5" t="s">
        <v>139</v>
      </c>
      <c r="F40" s="5" t="s">
        <v>146</v>
      </c>
      <c r="G40" s="5" t="s">
        <v>116</v>
      </c>
      <c r="H40" s="5" t="s">
        <v>152</v>
      </c>
      <c r="I40" s="5" t="s">
        <v>153</v>
      </c>
    </row>
    <row r="41" spans="1:9" x14ac:dyDescent="0.3">
      <c r="A41" s="1"/>
      <c r="B41" s="4" t="s">
        <v>80</v>
      </c>
      <c r="C41" s="4" t="s">
        <v>81</v>
      </c>
      <c r="D41" s="4" t="s">
        <v>82</v>
      </c>
      <c r="E41" s="5" t="s">
        <v>139</v>
      </c>
      <c r="F41" s="5" t="s">
        <v>146</v>
      </c>
      <c r="G41" s="5" t="s">
        <v>116</v>
      </c>
      <c r="H41" s="5" t="s">
        <v>152</v>
      </c>
      <c r="I41" s="5" t="s">
        <v>154</v>
      </c>
    </row>
    <row r="42" spans="1:9" x14ac:dyDescent="0.3">
      <c r="A42" s="1"/>
      <c r="B42" s="4" t="s">
        <v>80</v>
      </c>
      <c r="C42" s="4" t="s">
        <v>81</v>
      </c>
      <c r="D42" s="4" t="s">
        <v>82</v>
      </c>
      <c r="E42" s="5" t="s">
        <v>139</v>
      </c>
      <c r="F42" s="5" t="s">
        <v>146</v>
      </c>
      <c r="G42" s="5" t="s">
        <v>116</v>
      </c>
      <c r="H42" s="5" t="s">
        <v>152</v>
      </c>
      <c r="I42" s="5" t="s">
        <v>155</v>
      </c>
    </row>
    <row r="43" spans="1:9" x14ac:dyDescent="0.3">
      <c r="A43" s="1"/>
      <c r="B43" s="4" t="s">
        <v>80</v>
      </c>
      <c r="C43" s="4" t="s">
        <v>81</v>
      </c>
      <c r="D43" s="4" t="s">
        <v>82</v>
      </c>
      <c r="E43" s="5" t="s">
        <v>49</v>
      </c>
      <c r="F43" s="5" t="s">
        <v>156</v>
      </c>
      <c r="G43" s="5" t="s">
        <v>157</v>
      </c>
      <c r="H43" s="5" t="s">
        <v>158</v>
      </c>
      <c r="I43" s="5" t="s">
        <v>159</v>
      </c>
    </row>
    <row r="44" spans="1:9" x14ac:dyDescent="0.3">
      <c r="A44" s="1"/>
      <c r="B44" s="4" t="s">
        <v>80</v>
      </c>
      <c r="C44" s="4" t="s">
        <v>81</v>
      </c>
      <c r="D44" s="4" t="s">
        <v>82</v>
      </c>
      <c r="E44" s="5" t="s">
        <v>160</v>
      </c>
      <c r="F44" s="5" t="s">
        <v>161</v>
      </c>
      <c r="G44" s="5" t="s">
        <v>97</v>
      </c>
      <c r="H44" s="5" t="s">
        <v>71</v>
      </c>
      <c r="I44" s="5" t="s">
        <v>162</v>
      </c>
    </row>
    <row r="45" spans="1:9" x14ac:dyDescent="0.3">
      <c r="A45" s="1"/>
      <c r="B45" s="4" t="s">
        <v>80</v>
      </c>
      <c r="C45" s="4" t="s">
        <v>81</v>
      </c>
      <c r="D45" s="4" t="s">
        <v>82</v>
      </c>
      <c r="E45" s="5" t="s">
        <v>69</v>
      </c>
      <c r="F45" s="5" t="s">
        <v>163</v>
      </c>
      <c r="G45" s="5" t="s">
        <v>85</v>
      </c>
      <c r="H45" s="5" t="s">
        <v>71</v>
      </c>
      <c r="I45" s="5" t="s">
        <v>164</v>
      </c>
    </row>
    <row r="46" spans="1:9" x14ac:dyDescent="0.3">
      <c r="A46" s="1"/>
      <c r="B46" s="4" t="s">
        <v>80</v>
      </c>
      <c r="C46" s="4" t="s">
        <v>81</v>
      </c>
      <c r="D46" s="4" t="s">
        <v>82</v>
      </c>
      <c r="E46" s="5" t="s">
        <v>69</v>
      </c>
      <c r="F46" s="5" t="s">
        <v>163</v>
      </c>
      <c r="G46" s="5" t="s">
        <v>85</v>
      </c>
      <c r="H46" s="5" t="s">
        <v>71</v>
      </c>
      <c r="I46" s="5" t="s">
        <v>165</v>
      </c>
    </row>
    <row r="47" spans="1:9" x14ac:dyDescent="0.3">
      <c r="A47" s="1"/>
      <c r="B47" s="4" t="s">
        <v>80</v>
      </c>
      <c r="C47" s="4" t="s">
        <v>81</v>
      </c>
      <c r="D47" s="4" t="s">
        <v>82</v>
      </c>
      <c r="E47" s="5" t="s">
        <v>166</v>
      </c>
      <c r="F47" s="5" t="s">
        <v>167</v>
      </c>
      <c r="G47" s="5" t="s">
        <v>97</v>
      </c>
      <c r="H47" s="5" t="s">
        <v>71</v>
      </c>
      <c r="I47" s="5" t="s">
        <v>168</v>
      </c>
    </row>
    <row r="48" spans="1:9" x14ac:dyDescent="0.3">
      <c r="A48" s="1"/>
      <c r="B48" s="4" t="s">
        <v>80</v>
      </c>
      <c r="C48" s="4" t="s">
        <v>81</v>
      </c>
      <c r="D48" s="4" t="s">
        <v>82</v>
      </c>
      <c r="E48" s="5" t="s">
        <v>166</v>
      </c>
      <c r="F48" s="5" t="s">
        <v>167</v>
      </c>
      <c r="G48" s="5" t="s">
        <v>97</v>
      </c>
      <c r="H48" s="5" t="s">
        <v>71</v>
      </c>
      <c r="I48" s="5" t="s">
        <v>169</v>
      </c>
    </row>
    <row r="49" spans="1:9" x14ac:dyDescent="0.3">
      <c r="A49" s="1"/>
      <c r="B49" s="4" t="s">
        <v>80</v>
      </c>
      <c r="C49" s="4" t="s">
        <v>81</v>
      </c>
      <c r="D49" s="4" t="s">
        <v>82</v>
      </c>
      <c r="E49" s="5" t="s">
        <v>170</v>
      </c>
      <c r="F49" s="5" t="s">
        <v>171</v>
      </c>
      <c r="G49" s="5" t="s">
        <v>97</v>
      </c>
      <c r="H49" s="5" t="s">
        <v>71</v>
      </c>
      <c r="I49" s="5" t="s">
        <v>172</v>
      </c>
    </row>
    <row r="50" spans="1:9" x14ac:dyDescent="0.3">
      <c r="A50" s="1"/>
      <c r="B50" s="4" t="s">
        <v>80</v>
      </c>
      <c r="C50" s="4" t="s">
        <v>81</v>
      </c>
      <c r="D50" s="4" t="s">
        <v>82</v>
      </c>
      <c r="E50" s="5" t="s">
        <v>173</v>
      </c>
      <c r="F50" s="5" t="s">
        <v>174</v>
      </c>
      <c r="G50" s="5" t="s">
        <v>175</v>
      </c>
      <c r="H50" s="5" t="s">
        <v>176</v>
      </c>
      <c r="I50" s="5" t="s">
        <v>177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1"/>
  <sheetViews>
    <sheetView showGridLines="0" zoomScale="80" workbookViewId="0"/>
  </sheetViews>
  <sheetFormatPr baseColWidth="10" defaultColWidth="9.2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8" t="s">
        <v>0</v>
      </c>
      <c r="C3" s="209"/>
      <c r="D3" s="209"/>
      <c r="E3" s="209"/>
      <c r="F3" s="209"/>
      <c r="G3" s="20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178</v>
      </c>
      <c r="C5" s="1"/>
      <c r="D5" s="1"/>
      <c r="E5" s="1"/>
      <c r="F5" s="1"/>
      <c r="G5" s="1"/>
      <c r="H5" s="1"/>
      <c r="I5" s="1"/>
      <c r="J5" s="1"/>
      <c r="K5" s="1"/>
      <c r="L5" s="1"/>
      <c r="M5" s="1"/>
      <c r="N5" s="1"/>
    </row>
    <row r="6" spans="1:14" ht="20.100000000000001" customHeight="1" x14ac:dyDescent="0.3">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39.6" x14ac:dyDescent="0.3">
      <c r="A7" s="1"/>
      <c r="B7" s="5" t="s">
        <v>192</v>
      </c>
      <c r="C7" s="5" t="s">
        <v>193</v>
      </c>
      <c r="D7" s="5" t="s">
        <v>194</v>
      </c>
      <c r="E7" s="4" t="s">
        <v>195</v>
      </c>
      <c r="F7" s="4" t="s">
        <v>196</v>
      </c>
      <c r="G7" s="6" t="s">
        <v>197</v>
      </c>
      <c r="H7" s="8">
        <v>0</v>
      </c>
      <c r="I7" s="5" t="s">
        <v>198</v>
      </c>
      <c r="J7" s="5" t="s">
        <v>199</v>
      </c>
      <c r="K7" s="5" t="s">
        <v>200</v>
      </c>
      <c r="L7" s="5" t="s">
        <v>201</v>
      </c>
      <c r="M7" s="8">
        <v>13854</v>
      </c>
      <c r="N7" s="5" t="s">
        <v>202</v>
      </c>
    </row>
    <row r="8" spans="1:14" ht="26.4" x14ac:dyDescent="0.3">
      <c r="A8" s="1"/>
      <c r="B8" s="5" t="s">
        <v>192</v>
      </c>
      <c r="C8" s="5" t="s">
        <v>203</v>
      </c>
      <c r="D8" s="5" t="s">
        <v>204</v>
      </c>
      <c r="E8" s="4" t="s">
        <v>195</v>
      </c>
      <c r="F8" s="4" t="s">
        <v>196</v>
      </c>
      <c r="G8" s="6" t="s">
        <v>205</v>
      </c>
      <c r="H8" s="8">
        <v>0</v>
      </c>
      <c r="I8" s="5" t="s">
        <v>198</v>
      </c>
      <c r="J8" s="5" t="s">
        <v>199</v>
      </c>
      <c r="K8" s="5" t="s">
        <v>200</v>
      </c>
      <c r="L8" s="5" t="s">
        <v>206</v>
      </c>
      <c r="M8" s="8">
        <v>14767</v>
      </c>
      <c r="N8" s="5" t="s">
        <v>202</v>
      </c>
    </row>
    <row r="9" spans="1:14" ht="26.4" x14ac:dyDescent="0.3">
      <c r="A9" s="1"/>
      <c r="B9" s="5" t="s">
        <v>192</v>
      </c>
      <c r="C9" s="5" t="s">
        <v>203</v>
      </c>
      <c r="D9" s="5" t="s">
        <v>207</v>
      </c>
      <c r="E9" s="4" t="s">
        <v>195</v>
      </c>
      <c r="F9" s="4" t="s">
        <v>196</v>
      </c>
      <c r="G9" s="6" t="s">
        <v>205</v>
      </c>
      <c r="H9" s="8">
        <v>0</v>
      </c>
      <c r="I9" s="5" t="s">
        <v>198</v>
      </c>
      <c r="J9" s="5" t="s">
        <v>199</v>
      </c>
      <c r="K9" s="5" t="s">
        <v>200</v>
      </c>
      <c r="L9" s="5" t="s">
        <v>206</v>
      </c>
      <c r="M9" s="8">
        <v>13812</v>
      </c>
      <c r="N9" s="5" t="s">
        <v>202</v>
      </c>
    </row>
    <row r="10" spans="1:14" ht="26.4" x14ac:dyDescent="0.3">
      <c r="A10" s="1"/>
      <c r="B10" s="5" t="s">
        <v>192</v>
      </c>
      <c r="C10" s="5" t="s">
        <v>203</v>
      </c>
      <c r="D10" s="5" t="s">
        <v>208</v>
      </c>
      <c r="E10" s="4" t="s">
        <v>195</v>
      </c>
      <c r="F10" s="4" t="s">
        <v>196</v>
      </c>
      <c r="G10" s="6" t="s">
        <v>209</v>
      </c>
      <c r="H10" s="8">
        <v>0</v>
      </c>
      <c r="I10" s="5" t="s">
        <v>198</v>
      </c>
      <c r="J10" s="5" t="s">
        <v>199</v>
      </c>
      <c r="K10" s="5" t="s">
        <v>200</v>
      </c>
      <c r="L10" s="5" t="s">
        <v>206</v>
      </c>
      <c r="M10" s="8">
        <v>13809</v>
      </c>
      <c r="N10" s="5" t="s">
        <v>202</v>
      </c>
    </row>
    <row r="11" spans="1:14" ht="39.6" x14ac:dyDescent="0.3">
      <c r="A11" s="1"/>
      <c r="B11" s="5" t="s">
        <v>192</v>
      </c>
      <c r="C11" s="5" t="s">
        <v>203</v>
      </c>
      <c r="D11" s="5" t="s">
        <v>210</v>
      </c>
      <c r="E11" s="4" t="s">
        <v>195</v>
      </c>
      <c r="F11" s="4" t="s">
        <v>196</v>
      </c>
      <c r="G11" s="6" t="s">
        <v>211</v>
      </c>
      <c r="H11" s="8">
        <v>0</v>
      </c>
      <c r="I11" s="5" t="s">
        <v>198</v>
      </c>
      <c r="J11" s="5" t="s">
        <v>212</v>
      </c>
      <c r="K11" s="5" t="s">
        <v>200</v>
      </c>
      <c r="L11" s="5" t="s">
        <v>206</v>
      </c>
      <c r="M11" s="8">
        <v>13765</v>
      </c>
      <c r="N11" s="5" t="s">
        <v>202</v>
      </c>
    </row>
    <row r="12" spans="1:14" ht="26.4" x14ac:dyDescent="0.3">
      <c r="A12" s="1"/>
      <c r="B12" s="5" t="s">
        <v>192</v>
      </c>
      <c r="C12" s="5" t="s">
        <v>213</v>
      </c>
      <c r="D12" s="5" t="s">
        <v>214</v>
      </c>
      <c r="E12" s="4" t="s">
        <v>195</v>
      </c>
      <c r="F12" s="4" t="s">
        <v>196</v>
      </c>
      <c r="G12" s="6" t="s">
        <v>215</v>
      </c>
      <c r="H12" s="8">
        <v>0</v>
      </c>
      <c r="I12" s="5" t="s">
        <v>198</v>
      </c>
      <c r="J12" s="5" t="s">
        <v>199</v>
      </c>
      <c r="K12" s="5" t="s">
        <v>200</v>
      </c>
      <c r="L12" s="5" t="s">
        <v>201</v>
      </c>
      <c r="M12" s="8">
        <v>13761</v>
      </c>
      <c r="N12" s="5" t="s">
        <v>202</v>
      </c>
    </row>
    <row r="13" spans="1:14" ht="26.4" x14ac:dyDescent="0.3">
      <c r="A13" s="1"/>
      <c r="B13" s="5" t="s">
        <v>192</v>
      </c>
      <c r="C13" s="5" t="s">
        <v>213</v>
      </c>
      <c r="D13" s="5" t="s">
        <v>216</v>
      </c>
      <c r="E13" s="4" t="s">
        <v>195</v>
      </c>
      <c r="F13" s="4" t="s">
        <v>196</v>
      </c>
      <c r="G13" s="6" t="s">
        <v>217</v>
      </c>
      <c r="H13" s="8">
        <v>0</v>
      </c>
      <c r="I13" s="5" t="s">
        <v>198</v>
      </c>
      <c r="J13" s="5" t="s">
        <v>199</v>
      </c>
      <c r="K13" s="5" t="s">
        <v>200</v>
      </c>
      <c r="L13" s="5" t="s">
        <v>201</v>
      </c>
      <c r="M13" s="8">
        <v>13758</v>
      </c>
      <c r="N13" s="5" t="s">
        <v>202</v>
      </c>
    </row>
    <row r="14" spans="1:14" ht="26.4" x14ac:dyDescent="0.3">
      <c r="A14" s="1"/>
      <c r="B14" s="5" t="s">
        <v>192</v>
      </c>
      <c r="C14" s="5" t="s">
        <v>218</v>
      </c>
      <c r="D14" s="5" t="s">
        <v>204</v>
      </c>
      <c r="E14" s="4" t="s">
        <v>195</v>
      </c>
      <c r="F14" s="4" t="s">
        <v>196</v>
      </c>
      <c r="G14" s="6" t="s">
        <v>205</v>
      </c>
      <c r="H14" s="8">
        <v>0</v>
      </c>
      <c r="I14" s="5" t="s">
        <v>198</v>
      </c>
      <c r="J14" s="5" t="s">
        <v>199</v>
      </c>
      <c r="K14" s="5" t="s">
        <v>200</v>
      </c>
      <c r="L14" s="5" t="s">
        <v>206</v>
      </c>
      <c r="M14" s="8">
        <v>13797</v>
      </c>
      <c r="N14" s="5" t="s">
        <v>202</v>
      </c>
    </row>
    <row r="15" spans="1:14" ht="26.4" x14ac:dyDescent="0.3">
      <c r="A15" s="1"/>
      <c r="B15" s="5" t="s">
        <v>192</v>
      </c>
      <c r="C15" s="5" t="s">
        <v>218</v>
      </c>
      <c r="D15" s="5" t="s">
        <v>219</v>
      </c>
      <c r="E15" s="4" t="s">
        <v>195</v>
      </c>
      <c r="F15" s="4" t="s">
        <v>196</v>
      </c>
      <c r="G15" s="6" t="s">
        <v>205</v>
      </c>
      <c r="H15" s="8">
        <v>0</v>
      </c>
      <c r="I15" s="5" t="s">
        <v>198</v>
      </c>
      <c r="J15" s="5" t="s">
        <v>199</v>
      </c>
      <c r="K15" s="5" t="s">
        <v>200</v>
      </c>
      <c r="L15" s="5" t="s">
        <v>206</v>
      </c>
      <c r="M15" s="8">
        <v>13798</v>
      </c>
      <c r="N15" s="5" t="s">
        <v>202</v>
      </c>
    </row>
    <row r="16" spans="1:14" ht="26.4" x14ac:dyDescent="0.3">
      <c r="A16" s="1"/>
      <c r="B16" s="5" t="s">
        <v>192</v>
      </c>
      <c r="C16" s="5" t="s">
        <v>218</v>
      </c>
      <c r="D16" s="5" t="s">
        <v>220</v>
      </c>
      <c r="E16" s="4" t="s">
        <v>195</v>
      </c>
      <c r="F16" s="4" t="s">
        <v>196</v>
      </c>
      <c r="G16" s="6" t="s">
        <v>205</v>
      </c>
      <c r="H16" s="8">
        <v>0</v>
      </c>
      <c r="I16" s="5" t="s">
        <v>198</v>
      </c>
      <c r="J16" s="5" t="s">
        <v>199</v>
      </c>
      <c r="K16" s="5" t="s">
        <v>200</v>
      </c>
      <c r="L16" s="5" t="s">
        <v>206</v>
      </c>
      <c r="M16" s="8">
        <v>13799</v>
      </c>
      <c r="N16" s="5" t="s">
        <v>202</v>
      </c>
    </row>
    <row r="17" spans="1:14" ht="26.4" x14ac:dyDescent="0.3">
      <c r="A17" s="1"/>
      <c r="B17" s="5" t="s">
        <v>192</v>
      </c>
      <c r="C17" s="5" t="s">
        <v>218</v>
      </c>
      <c r="D17" s="5" t="s">
        <v>221</v>
      </c>
      <c r="E17" s="4" t="s">
        <v>195</v>
      </c>
      <c r="F17" s="4" t="s">
        <v>196</v>
      </c>
      <c r="G17" s="6" t="s">
        <v>205</v>
      </c>
      <c r="H17" s="8">
        <v>0</v>
      </c>
      <c r="I17" s="5" t="s">
        <v>198</v>
      </c>
      <c r="J17" s="5" t="s">
        <v>199</v>
      </c>
      <c r="K17" s="5" t="s">
        <v>200</v>
      </c>
      <c r="L17" s="5" t="s">
        <v>206</v>
      </c>
      <c r="M17" s="8">
        <v>13796</v>
      </c>
      <c r="N17" s="5" t="s">
        <v>202</v>
      </c>
    </row>
    <row r="18" spans="1:14" ht="26.4" x14ac:dyDescent="0.3">
      <c r="A18" s="1"/>
      <c r="B18" s="5" t="s">
        <v>192</v>
      </c>
      <c r="C18" s="5" t="s">
        <v>218</v>
      </c>
      <c r="D18" s="5" t="s">
        <v>222</v>
      </c>
      <c r="E18" s="4" t="s">
        <v>195</v>
      </c>
      <c r="F18" s="4" t="s">
        <v>196</v>
      </c>
      <c r="G18" s="6" t="s">
        <v>223</v>
      </c>
      <c r="H18" s="8">
        <v>0</v>
      </c>
      <c r="I18" s="5" t="s">
        <v>198</v>
      </c>
      <c r="J18" s="5" t="s">
        <v>199</v>
      </c>
      <c r="K18" s="5" t="s">
        <v>200</v>
      </c>
      <c r="L18" s="5" t="s">
        <v>206</v>
      </c>
      <c r="M18" s="8">
        <v>13792</v>
      </c>
      <c r="N18" s="5" t="s">
        <v>202</v>
      </c>
    </row>
    <row r="19" spans="1:14" ht="39.6" x14ac:dyDescent="0.3">
      <c r="A19" s="1"/>
      <c r="B19" s="5" t="s">
        <v>192</v>
      </c>
      <c r="C19" s="5" t="s">
        <v>218</v>
      </c>
      <c r="D19" s="5" t="s">
        <v>224</v>
      </c>
      <c r="E19" s="4" t="s">
        <v>195</v>
      </c>
      <c r="F19" s="4" t="s">
        <v>196</v>
      </c>
      <c r="G19" s="6" t="s">
        <v>225</v>
      </c>
      <c r="H19" s="8">
        <v>0</v>
      </c>
      <c r="I19" s="5" t="s">
        <v>198</v>
      </c>
      <c r="J19" s="5" t="s">
        <v>212</v>
      </c>
      <c r="K19" s="5" t="s">
        <v>200</v>
      </c>
      <c r="L19" s="5" t="s">
        <v>206</v>
      </c>
      <c r="M19" s="8">
        <v>13750</v>
      </c>
      <c r="N19" s="5" t="s">
        <v>202</v>
      </c>
    </row>
    <row r="20" spans="1:14" ht="26.4" x14ac:dyDescent="0.3">
      <c r="A20" s="1"/>
      <c r="B20" s="5" t="s">
        <v>192</v>
      </c>
      <c r="C20" s="5" t="s">
        <v>218</v>
      </c>
      <c r="D20" s="5" t="s">
        <v>226</v>
      </c>
      <c r="E20" s="4" t="s">
        <v>195</v>
      </c>
      <c r="F20" s="4" t="s">
        <v>196</v>
      </c>
      <c r="G20" s="6" t="s">
        <v>227</v>
      </c>
      <c r="H20" s="8">
        <v>0</v>
      </c>
      <c r="I20" s="5" t="s">
        <v>198</v>
      </c>
      <c r="J20" s="5" t="s">
        <v>199</v>
      </c>
      <c r="K20" s="5" t="s">
        <v>200</v>
      </c>
      <c r="L20" s="5" t="s">
        <v>201</v>
      </c>
      <c r="M20" s="8">
        <v>13746</v>
      </c>
      <c r="N20" s="5" t="s">
        <v>202</v>
      </c>
    </row>
    <row r="21" spans="1:14" x14ac:dyDescent="0.3">
      <c r="A21" s="1"/>
      <c r="B21" s="5" t="s">
        <v>192</v>
      </c>
      <c r="C21" s="5" t="s">
        <v>218</v>
      </c>
      <c r="D21" s="5" t="s">
        <v>228</v>
      </c>
      <c r="E21" s="4" t="s">
        <v>195</v>
      </c>
      <c r="F21" s="4" t="s">
        <v>196</v>
      </c>
      <c r="G21" s="6" t="s">
        <v>229</v>
      </c>
      <c r="H21" s="8">
        <v>0</v>
      </c>
      <c r="I21" s="5" t="s">
        <v>198</v>
      </c>
      <c r="J21" s="5" t="s">
        <v>212</v>
      </c>
      <c r="K21" s="5" t="s">
        <v>200</v>
      </c>
      <c r="L21" s="5" t="s">
        <v>201</v>
      </c>
      <c r="M21" s="8">
        <v>13771</v>
      </c>
      <c r="N21" s="5" t="s">
        <v>202</v>
      </c>
    </row>
    <row r="22" spans="1:14" x14ac:dyDescent="0.3">
      <c r="A22" s="1"/>
      <c r="B22" s="5" t="s">
        <v>230</v>
      </c>
      <c r="C22" s="5" t="s">
        <v>231</v>
      </c>
      <c r="D22" s="5" t="s">
        <v>34</v>
      </c>
      <c r="E22" s="4" t="s">
        <v>195</v>
      </c>
      <c r="F22" s="4" t="s">
        <v>196</v>
      </c>
      <c r="G22" s="6" t="s">
        <v>232</v>
      </c>
      <c r="H22" s="8">
        <v>12</v>
      </c>
      <c r="I22" s="5" t="s">
        <v>198</v>
      </c>
      <c r="J22" s="5" t="s">
        <v>212</v>
      </c>
      <c r="K22" s="5" t="s">
        <v>200</v>
      </c>
      <c r="L22" s="5" t="s">
        <v>233</v>
      </c>
      <c r="M22" s="8">
        <v>20510</v>
      </c>
      <c r="N22" s="5" t="s">
        <v>234</v>
      </c>
    </row>
    <row r="23" spans="1:14" x14ac:dyDescent="0.3">
      <c r="A23" s="1"/>
      <c r="B23" s="5" t="s">
        <v>235</v>
      </c>
      <c r="C23" s="5" t="s">
        <v>236</v>
      </c>
      <c r="D23" s="5" t="s">
        <v>237</v>
      </c>
      <c r="E23" s="4" t="s">
        <v>238</v>
      </c>
      <c r="F23" s="4" t="s">
        <v>239</v>
      </c>
      <c r="G23" s="6" t="s">
        <v>240</v>
      </c>
      <c r="H23" s="8">
        <v>75</v>
      </c>
      <c r="I23" s="5" t="s">
        <v>198</v>
      </c>
      <c r="J23" s="5" t="s">
        <v>199</v>
      </c>
      <c r="K23" s="5" t="s">
        <v>200</v>
      </c>
      <c r="L23" s="5" t="s">
        <v>233</v>
      </c>
      <c r="M23" s="8">
        <v>109</v>
      </c>
      <c r="N23" s="5" t="s">
        <v>234</v>
      </c>
    </row>
    <row r="24" spans="1:14" x14ac:dyDescent="0.3">
      <c r="A24" s="1"/>
      <c r="B24" s="5" t="s">
        <v>235</v>
      </c>
      <c r="C24" s="5" t="s">
        <v>236</v>
      </c>
      <c r="D24" s="5" t="s">
        <v>45</v>
      </c>
      <c r="E24" s="4" t="s">
        <v>238</v>
      </c>
      <c r="F24" s="4" t="s">
        <v>239</v>
      </c>
      <c r="G24" s="6" t="s">
        <v>240</v>
      </c>
      <c r="H24" s="8">
        <v>75</v>
      </c>
      <c r="I24" s="5" t="s">
        <v>198</v>
      </c>
      <c r="J24" s="5" t="s">
        <v>199</v>
      </c>
      <c r="K24" s="5" t="s">
        <v>200</v>
      </c>
      <c r="L24" s="5" t="s">
        <v>233</v>
      </c>
      <c r="M24" s="8">
        <v>110</v>
      </c>
      <c r="N24" s="5" t="s">
        <v>234</v>
      </c>
    </row>
    <row r="25" spans="1:14" x14ac:dyDescent="0.3">
      <c r="A25" s="1"/>
      <c r="B25" s="5" t="s">
        <v>235</v>
      </c>
      <c r="C25" s="5" t="s">
        <v>236</v>
      </c>
      <c r="D25" s="5" t="s">
        <v>45</v>
      </c>
      <c r="E25" s="4" t="s">
        <v>239</v>
      </c>
      <c r="F25" s="4" t="s">
        <v>241</v>
      </c>
      <c r="G25" s="6" t="s">
        <v>242</v>
      </c>
      <c r="H25" s="8">
        <v>0</v>
      </c>
      <c r="I25" s="5" t="s">
        <v>198</v>
      </c>
      <c r="J25" s="5" t="s">
        <v>199</v>
      </c>
      <c r="K25" s="5" t="s">
        <v>200</v>
      </c>
      <c r="L25" s="5" t="s">
        <v>243</v>
      </c>
      <c r="M25" s="8">
        <v>110</v>
      </c>
      <c r="N25" s="5" t="s">
        <v>234</v>
      </c>
    </row>
    <row r="26" spans="1:14" ht="26.4" x14ac:dyDescent="0.3">
      <c r="A26" s="1"/>
      <c r="B26" s="5" t="s">
        <v>14</v>
      </c>
      <c r="C26" s="5" t="s">
        <v>244</v>
      </c>
      <c r="D26" s="5" t="s">
        <v>245</v>
      </c>
      <c r="E26" s="4" t="s">
        <v>246</v>
      </c>
      <c r="F26" s="4" t="s">
        <v>247</v>
      </c>
      <c r="G26" s="6" t="s">
        <v>248</v>
      </c>
      <c r="H26" s="8">
        <v>0</v>
      </c>
      <c r="I26" s="5" t="s">
        <v>198</v>
      </c>
      <c r="J26" s="5" t="s">
        <v>212</v>
      </c>
      <c r="K26" s="5" t="s">
        <v>200</v>
      </c>
      <c r="L26" s="5" t="s">
        <v>233</v>
      </c>
      <c r="M26" s="8">
        <v>18613</v>
      </c>
      <c r="N26" s="5" t="s">
        <v>202</v>
      </c>
    </row>
    <row r="27" spans="1:14" x14ac:dyDescent="0.3">
      <c r="A27" s="1"/>
      <c r="B27" s="5" t="s">
        <v>87</v>
      </c>
      <c r="C27" s="5" t="s">
        <v>249</v>
      </c>
      <c r="D27" s="5" t="s">
        <v>45</v>
      </c>
      <c r="E27" s="4" t="s">
        <v>250</v>
      </c>
      <c r="F27" s="4" t="s">
        <v>251</v>
      </c>
      <c r="G27" s="6" t="s">
        <v>252</v>
      </c>
      <c r="H27" s="8">
        <v>0.184</v>
      </c>
      <c r="I27" s="5" t="s">
        <v>198</v>
      </c>
      <c r="J27" s="5" t="s">
        <v>212</v>
      </c>
      <c r="K27" s="5" t="s">
        <v>200</v>
      </c>
      <c r="L27" s="5" t="s">
        <v>253</v>
      </c>
      <c r="M27" s="8">
        <v>114</v>
      </c>
      <c r="N27" s="5" t="s">
        <v>234</v>
      </c>
    </row>
    <row r="28" spans="1:14" x14ac:dyDescent="0.3">
      <c r="A28" s="1"/>
      <c r="B28" s="5" t="s">
        <v>87</v>
      </c>
      <c r="C28" s="5" t="s">
        <v>249</v>
      </c>
      <c r="D28" s="5" t="s">
        <v>45</v>
      </c>
      <c r="E28" s="4" t="s">
        <v>251</v>
      </c>
      <c r="F28" s="4" t="s">
        <v>254</v>
      </c>
      <c r="G28" s="6" t="s">
        <v>255</v>
      </c>
      <c r="H28" s="8">
        <v>0</v>
      </c>
      <c r="I28" s="5" t="s">
        <v>198</v>
      </c>
      <c r="J28" s="5" t="s">
        <v>199</v>
      </c>
      <c r="K28" s="5" t="s">
        <v>200</v>
      </c>
      <c r="L28" s="5" t="s">
        <v>243</v>
      </c>
      <c r="M28" s="8">
        <v>114</v>
      </c>
      <c r="N28" s="5" t="s">
        <v>234</v>
      </c>
    </row>
    <row r="29" spans="1:14" x14ac:dyDescent="0.3">
      <c r="A29" s="1"/>
      <c r="B29" s="5" t="s">
        <v>87</v>
      </c>
      <c r="C29" s="5" t="s">
        <v>249</v>
      </c>
      <c r="D29" s="5" t="s">
        <v>45</v>
      </c>
      <c r="E29" s="4" t="s">
        <v>254</v>
      </c>
      <c r="F29" s="4" t="s">
        <v>196</v>
      </c>
      <c r="G29" s="6" t="s">
        <v>252</v>
      </c>
      <c r="H29" s="8">
        <v>0.184</v>
      </c>
      <c r="I29" s="5" t="s">
        <v>198</v>
      </c>
      <c r="J29" s="5" t="s">
        <v>212</v>
      </c>
      <c r="K29" s="5" t="s">
        <v>200</v>
      </c>
      <c r="L29" s="5" t="s">
        <v>253</v>
      </c>
      <c r="M29" s="8">
        <v>114</v>
      </c>
      <c r="N29" s="5" t="s">
        <v>234</v>
      </c>
    </row>
    <row r="30" spans="1:14" x14ac:dyDescent="0.3">
      <c r="A30" s="1"/>
      <c r="B30" s="5" t="s">
        <v>87</v>
      </c>
      <c r="C30" s="5" t="s">
        <v>256</v>
      </c>
      <c r="D30" s="5" t="s">
        <v>45</v>
      </c>
      <c r="E30" s="4" t="s">
        <v>195</v>
      </c>
      <c r="F30" s="4" t="s">
        <v>257</v>
      </c>
      <c r="G30" s="6" t="s">
        <v>258</v>
      </c>
      <c r="H30" s="8">
        <v>0</v>
      </c>
      <c r="I30" s="5" t="s">
        <v>198</v>
      </c>
      <c r="J30" s="5" t="s">
        <v>199</v>
      </c>
      <c r="K30" s="5" t="s">
        <v>200</v>
      </c>
      <c r="L30" s="5" t="s">
        <v>243</v>
      </c>
      <c r="M30" s="8">
        <v>119</v>
      </c>
      <c r="N30" s="5" t="s">
        <v>234</v>
      </c>
    </row>
    <row r="31" spans="1:14" x14ac:dyDescent="0.3">
      <c r="A31" s="1"/>
      <c r="B31" s="5" t="s">
        <v>87</v>
      </c>
      <c r="C31" s="5" t="s">
        <v>256</v>
      </c>
      <c r="D31" s="5" t="s">
        <v>45</v>
      </c>
      <c r="E31" s="4" t="s">
        <v>257</v>
      </c>
      <c r="F31" s="4" t="s">
        <v>259</v>
      </c>
      <c r="G31" s="6" t="s">
        <v>260</v>
      </c>
      <c r="H31" s="8">
        <v>5.1360000000000001</v>
      </c>
      <c r="I31" s="5" t="s">
        <v>198</v>
      </c>
      <c r="J31" s="5" t="s">
        <v>212</v>
      </c>
      <c r="K31" s="5" t="s">
        <v>200</v>
      </c>
      <c r="L31" s="5" t="s">
        <v>233</v>
      </c>
      <c r="M31" s="8">
        <v>119</v>
      </c>
      <c r="N31" s="5" t="s">
        <v>234</v>
      </c>
    </row>
    <row r="32" spans="1:14" x14ac:dyDescent="0.3">
      <c r="A32" s="1"/>
      <c r="B32" s="5" t="s">
        <v>87</v>
      </c>
      <c r="C32" s="5" t="s">
        <v>256</v>
      </c>
      <c r="D32" s="5" t="s">
        <v>45</v>
      </c>
      <c r="E32" s="4" t="s">
        <v>259</v>
      </c>
      <c r="F32" s="4" t="s">
        <v>196</v>
      </c>
      <c r="G32" s="6" t="s">
        <v>261</v>
      </c>
      <c r="H32" s="8">
        <v>0</v>
      </c>
      <c r="I32" s="5" t="s">
        <v>198</v>
      </c>
      <c r="J32" s="5" t="s">
        <v>199</v>
      </c>
      <c r="K32" s="5" t="s">
        <v>200</v>
      </c>
      <c r="L32" s="5" t="s">
        <v>243</v>
      </c>
      <c r="M32" s="8">
        <v>119</v>
      </c>
      <c r="N32" s="5" t="s">
        <v>234</v>
      </c>
    </row>
    <row r="33" spans="1:14" x14ac:dyDescent="0.3">
      <c r="A33" s="1"/>
      <c r="B33" s="5" t="s">
        <v>87</v>
      </c>
      <c r="C33" s="5" t="s">
        <v>262</v>
      </c>
      <c r="D33" s="5" t="s">
        <v>263</v>
      </c>
      <c r="E33" s="4" t="s">
        <v>195</v>
      </c>
      <c r="F33" s="4" t="s">
        <v>196</v>
      </c>
      <c r="G33" s="6" t="s">
        <v>264</v>
      </c>
      <c r="H33" s="8">
        <v>0</v>
      </c>
      <c r="I33" s="5" t="s">
        <v>198</v>
      </c>
      <c r="J33" s="5" t="s">
        <v>212</v>
      </c>
      <c r="K33" s="5" t="s">
        <v>200</v>
      </c>
      <c r="L33" s="5" t="s">
        <v>233</v>
      </c>
      <c r="M33" s="8">
        <v>11422</v>
      </c>
      <c r="N33" s="5" t="s">
        <v>202</v>
      </c>
    </row>
    <row r="34" spans="1:14" x14ac:dyDescent="0.3">
      <c r="A34" s="1"/>
      <c r="B34" s="5" t="s">
        <v>87</v>
      </c>
      <c r="C34" s="5" t="s">
        <v>262</v>
      </c>
      <c r="D34" s="5" t="s">
        <v>265</v>
      </c>
      <c r="E34" s="4" t="s">
        <v>195</v>
      </c>
      <c r="F34" s="4" t="s">
        <v>196</v>
      </c>
      <c r="G34" s="6" t="s">
        <v>264</v>
      </c>
      <c r="H34" s="8">
        <v>0</v>
      </c>
      <c r="I34" s="5" t="s">
        <v>198</v>
      </c>
      <c r="J34" s="5" t="s">
        <v>212</v>
      </c>
      <c r="K34" s="5" t="s">
        <v>200</v>
      </c>
      <c r="L34" s="5" t="s">
        <v>233</v>
      </c>
      <c r="M34" s="8">
        <v>11421</v>
      </c>
      <c r="N34" s="5" t="s">
        <v>202</v>
      </c>
    </row>
    <row r="35" spans="1:14" x14ac:dyDescent="0.3">
      <c r="A35" s="1"/>
      <c r="B35" s="5" t="s">
        <v>87</v>
      </c>
      <c r="C35" s="5" t="s">
        <v>266</v>
      </c>
      <c r="D35" s="5" t="s">
        <v>267</v>
      </c>
      <c r="E35" s="4" t="s">
        <v>268</v>
      </c>
      <c r="F35" s="4" t="s">
        <v>269</v>
      </c>
      <c r="G35" s="6" t="s">
        <v>270</v>
      </c>
      <c r="H35" s="8">
        <v>5.14</v>
      </c>
      <c r="I35" s="5" t="s">
        <v>198</v>
      </c>
      <c r="J35" s="5" t="s">
        <v>212</v>
      </c>
      <c r="K35" s="5" t="s">
        <v>200</v>
      </c>
      <c r="L35" s="5" t="s">
        <v>233</v>
      </c>
      <c r="M35" s="8">
        <v>136</v>
      </c>
      <c r="N35" s="5" t="s">
        <v>234</v>
      </c>
    </row>
    <row r="36" spans="1:14" ht="26.4" x14ac:dyDescent="0.3">
      <c r="A36" s="1"/>
      <c r="B36" s="5" t="s">
        <v>87</v>
      </c>
      <c r="C36" s="5" t="s">
        <v>271</v>
      </c>
      <c r="D36" s="5" t="s">
        <v>272</v>
      </c>
      <c r="E36" s="4" t="s">
        <v>195</v>
      </c>
      <c r="F36" s="4" t="s">
        <v>196</v>
      </c>
      <c r="G36" s="6" t="s">
        <v>273</v>
      </c>
      <c r="H36" s="8">
        <v>0</v>
      </c>
      <c r="I36" s="5" t="s">
        <v>198</v>
      </c>
      <c r="J36" s="5" t="s">
        <v>199</v>
      </c>
      <c r="K36" s="5" t="s">
        <v>200</v>
      </c>
      <c r="L36" s="5" t="s">
        <v>201</v>
      </c>
      <c r="M36" s="8">
        <v>11052</v>
      </c>
      <c r="N36" s="5" t="s">
        <v>202</v>
      </c>
    </row>
    <row r="37" spans="1:14" x14ac:dyDescent="0.3">
      <c r="A37" s="1"/>
      <c r="B37" s="5" t="s">
        <v>274</v>
      </c>
      <c r="C37" s="5" t="s">
        <v>275</v>
      </c>
      <c r="D37" s="5" t="s">
        <v>276</v>
      </c>
      <c r="E37" s="4" t="s">
        <v>195</v>
      </c>
      <c r="F37" s="4" t="s">
        <v>277</v>
      </c>
      <c r="G37" s="6" t="s">
        <v>278</v>
      </c>
      <c r="H37" s="8">
        <v>5.7320000000000002</v>
      </c>
      <c r="I37" s="5" t="s">
        <v>279</v>
      </c>
      <c r="J37" s="5" t="s">
        <v>212</v>
      </c>
      <c r="K37" s="5" t="s">
        <v>200</v>
      </c>
      <c r="L37" s="5" t="s">
        <v>253</v>
      </c>
      <c r="M37" s="8">
        <v>12779</v>
      </c>
      <c r="N37" s="5" t="s">
        <v>234</v>
      </c>
    </row>
    <row r="38" spans="1:14" x14ac:dyDescent="0.3">
      <c r="A38" s="1"/>
      <c r="B38" s="5" t="s">
        <v>274</v>
      </c>
      <c r="C38" s="5" t="s">
        <v>275</v>
      </c>
      <c r="D38" s="5" t="s">
        <v>280</v>
      </c>
      <c r="E38" s="4" t="s">
        <v>195</v>
      </c>
      <c r="F38" s="4" t="s">
        <v>196</v>
      </c>
      <c r="G38" s="6" t="s">
        <v>281</v>
      </c>
      <c r="H38" s="8">
        <v>5.7320000000000002</v>
      </c>
      <c r="I38" s="5" t="s">
        <v>198</v>
      </c>
      <c r="J38" s="5" t="s">
        <v>212</v>
      </c>
      <c r="K38" s="5" t="s">
        <v>200</v>
      </c>
      <c r="L38" s="5" t="s">
        <v>253</v>
      </c>
      <c r="M38" s="8">
        <v>12780</v>
      </c>
      <c r="N38" s="5" t="s">
        <v>234</v>
      </c>
    </row>
    <row r="39" spans="1:14" x14ac:dyDescent="0.3">
      <c r="A39" s="1"/>
      <c r="B39" s="5" t="s">
        <v>274</v>
      </c>
      <c r="C39" s="5" t="s">
        <v>275</v>
      </c>
      <c r="D39" s="5" t="s">
        <v>282</v>
      </c>
      <c r="E39" s="4" t="s">
        <v>195</v>
      </c>
      <c r="F39" s="4" t="s">
        <v>196</v>
      </c>
      <c r="G39" s="6" t="s">
        <v>283</v>
      </c>
      <c r="H39" s="8">
        <v>0</v>
      </c>
      <c r="I39" s="5" t="s">
        <v>198</v>
      </c>
      <c r="J39" s="5" t="s">
        <v>212</v>
      </c>
      <c r="K39" s="5" t="s">
        <v>200</v>
      </c>
      <c r="L39" s="5" t="s">
        <v>253</v>
      </c>
      <c r="M39" s="8">
        <v>12592</v>
      </c>
      <c r="N39" s="5" t="s">
        <v>202</v>
      </c>
    </row>
    <row r="40" spans="1:14" ht="26.4" x14ac:dyDescent="0.3">
      <c r="A40" s="1"/>
      <c r="B40" s="5" t="s">
        <v>274</v>
      </c>
      <c r="C40" s="5" t="s">
        <v>275</v>
      </c>
      <c r="D40" s="5" t="s">
        <v>276</v>
      </c>
      <c r="E40" s="4" t="s">
        <v>277</v>
      </c>
      <c r="F40" s="4" t="s">
        <v>284</v>
      </c>
      <c r="G40" s="6" t="s">
        <v>285</v>
      </c>
      <c r="H40" s="8">
        <v>0</v>
      </c>
      <c r="I40" s="5" t="s">
        <v>279</v>
      </c>
      <c r="J40" s="5" t="s">
        <v>199</v>
      </c>
      <c r="K40" s="5" t="s">
        <v>200</v>
      </c>
      <c r="L40" s="5" t="s">
        <v>243</v>
      </c>
      <c r="M40" s="8">
        <v>12779</v>
      </c>
      <c r="N40" s="5" t="s">
        <v>234</v>
      </c>
    </row>
    <row r="41" spans="1:14" ht="39.6" x14ac:dyDescent="0.3">
      <c r="A41" s="1"/>
      <c r="B41" s="5" t="s">
        <v>286</v>
      </c>
      <c r="C41" s="5" t="s">
        <v>287</v>
      </c>
      <c r="D41" s="5" t="s">
        <v>288</v>
      </c>
      <c r="E41" s="4" t="s">
        <v>289</v>
      </c>
      <c r="F41" s="4" t="s">
        <v>290</v>
      </c>
      <c r="G41" s="6" t="s">
        <v>291</v>
      </c>
      <c r="H41" s="8">
        <v>0</v>
      </c>
      <c r="I41" s="5" t="s">
        <v>198</v>
      </c>
      <c r="J41" s="5" t="s">
        <v>212</v>
      </c>
      <c r="K41" s="5" t="s">
        <v>200</v>
      </c>
      <c r="L41" s="5" t="s">
        <v>253</v>
      </c>
      <c r="M41" s="8">
        <v>23291</v>
      </c>
      <c r="N41" s="5" t="s">
        <v>202</v>
      </c>
    </row>
    <row r="42" spans="1:14" ht="26.4" x14ac:dyDescent="0.3">
      <c r="A42" s="1"/>
      <c r="B42" s="5" t="s">
        <v>292</v>
      </c>
      <c r="C42" s="5" t="s">
        <v>293</v>
      </c>
      <c r="D42" s="5" t="s">
        <v>45</v>
      </c>
      <c r="E42" s="4" t="s">
        <v>294</v>
      </c>
      <c r="F42" s="4" t="s">
        <v>196</v>
      </c>
      <c r="G42" s="6" t="s">
        <v>295</v>
      </c>
      <c r="H42" s="8">
        <v>73</v>
      </c>
      <c r="I42" s="5" t="s">
        <v>198</v>
      </c>
      <c r="J42" s="5" t="s">
        <v>212</v>
      </c>
      <c r="K42" s="5" t="s">
        <v>200</v>
      </c>
      <c r="L42" s="5" t="s">
        <v>233</v>
      </c>
      <c r="M42" s="8">
        <v>9</v>
      </c>
      <c r="N42" s="5" t="s">
        <v>234</v>
      </c>
    </row>
    <row r="43" spans="1:14" ht="26.4" x14ac:dyDescent="0.3">
      <c r="A43" s="1"/>
      <c r="B43" s="5" t="s">
        <v>99</v>
      </c>
      <c r="C43" s="5" t="s">
        <v>203</v>
      </c>
      <c r="D43" s="5" t="s">
        <v>296</v>
      </c>
      <c r="E43" s="4" t="s">
        <v>195</v>
      </c>
      <c r="F43" s="4" t="s">
        <v>196</v>
      </c>
      <c r="G43" s="6" t="s">
        <v>297</v>
      </c>
      <c r="H43" s="8">
        <v>0</v>
      </c>
      <c r="I43" s="5" t="s">
        <v>198</v>
      </c>
      <c r="J43" s="5" t="s">
        <v>212</v>
      </c>
      <c r="K43" s="5" t="s">
        <v>200</v>
      </c>
      <c r="L43" s="5" t="s">
        <v>253</v>
      </c>
      <c r="M43" s="8">
        <v>15752</v>
      </c>
      <c r="N43" s="5" t="s">
        <v>202</v>
      </c>
    </row>
    <row r="44" spans="1:14" ht="26.4" x14ac:dyDescent="0.3">
      <c r="A44" s="1"/>
      <c r="B44" s="5" t="s">
        <v>99</v>
      </c>
      <c r="C44" s="5" t="s">
        <v>298</v>
      </c>
      <c r="D44" s="5" t="s">
        <v>71</v>
      </c>
      <c r="E44" s="4" t="s">
        <v>195</v>
      </c>
      <c r="F44" s="4" t="s">
        <v>196</v>
      </c>
      <c r="G44" s="6" t="s">
        <v>299</v>
      </c>
      <c r="H44" s="8">
        <v>0</v>
      </c>
      <c r="I44" s="5" t="s">
        <v>198</v>
      </c>
      <c r="J44" s="5" t="s">
        <v>199</v>
      </c>
      <c r="K44" s="5" t="s">
        <v>200</v>
      </c>
      <c r="L44" s="5" t="s">
        <v>253</v>
      </c>
      <c r="M44" s="8">
        <v>22190</v>
      </c>
      <c r="N44" s="5" t="s">
        <v>234</v>
      </c>
    </row>
    <row r="45" spans="1:14" ht="39.6" x14ac:dyDescent="0.3">
      <c r="A45" s="1"/>
      <c r="B45" s="5" t="s">
        <v>99</v>
      </c>
      <c r="C45" s="5" t="s">
        <v>298</v>
      </c>
      <c r="D45" s="5" t="s">
        <v>71</v>
      </c>
      <c r="E45" s="4" t="s">
        <v>195</v>
      </c>
      <c r="F45" s="4" t="s">
        <v>196</v>
      </c>
      <c r="G45" s="6" t="s">
        <v>300</v>
      </c>
      <c r="H45" s="8">
        <v>0</v>
      </c>
      <c r="I45" s="5" t="s">
        <v>198</v>
      </c>
      <c r="J45" s="5" t="s">
        <v>199</v>
      </c>
      <c r="K45" s="5" t="s">
        <v>200</v>
      </c>
      <c r="L45" s="5" t="s">
        <v>253</v>
      </c>
      <c r="M45" s="8">
        <v>22190</v>
      </c>
      <c r="N45" s="5" t="s">
        <v>234</v>
      </c>
    </row>
    <row r="46" spans="1:14" ht="26.4" x14ac:dyDescent="0.3">
      <c r="A46" s="1"/>
      <c r="B46" s="5" t="s">
        <v>99</v>
      </c>
      <c r="C46" s="5" t="s">
        <v>301</v>
      </c>
      <c r="D46" s="5" t="s">
        <v>71</v>
      </c>
      <c r="E46" s="4" t="s">
        <v>195</v>
      </c>
      <c r="F46" s="4" t="s">
        <v>196</v>
      </c>
      <c r="G46" s="6" t="s">
        <v>302</v>
      </c>
      <c r="H46" s="8">
        <v>0</v>
      </c>
      <c r="I46" s="5" t="s">
        <v>198</v>
      </c>
      <c r="J46" s="5" t="s">
        <v>199</v>
      </c>
      <c r="K46" s="5" t="s">
        <v>200</v>
      </c>
      <c r="L46" s="5" t="s">
        <v>253</v>
      </c>
      <c r="M46" s="8">
        <v>22659</v>
      </c>
      <c r="N46" s="5" t="s">
        <v>234</v>
      </c>
    </row>
    <row r="47" spans="1:14" ht="26.4" x14ac:dyDescent="0.3">
      <c r="A47" s="1"/>
      <c r="B47" s="5" t="s">
        <v>99</v>
      </c>
      <c r="C47" s="5" t="s">
        <v>301</v>
      </c>
      <c r="D47" s="5" t="s">
        <v>71</v>
      </c>
      <c r="E47" s="4" t="s">
        <v>195</v>
      </c>
      <c r="F47" s="4" t="s">
        <v>196</v>
      </c>
      <c r="G47" s="6" t="s">
        <v>303</v>
      </c>
      <c r="H47" s="8">
        <v>0</v>
      </c>
      <c r="I47" s="5" t="s">
        <v>198</v>
      </c>
      <c r="J47" s="5" t="s">
        <v>199</v>
      </c>
      <c r="K47" s="5" t="s">
        <v>200</v>
      </c>
      <c r="L47" s="5" t="s">
        <v>253</v>
      </c>
      <c r="M47" s="8">
        <v>22659</v>
      </c>
      <c r="N47" s="5" t="s">
        <v>234</v>
      </c>
    </row>
    <row r="48" spans="1:14" ht="39.6" x14ac:dyDescent="0.3">
      <c r="A48" s="1"/>
      <c r="B48" s="5" t="s">
        <v>99</v>
      </c>
      <c r="C48" s="5" t="s">
        <v>304</v>
      </c>
      <c r="D48" s="5" t="s">
        <v>71</v>
      </c>
      <c r="E48" s="4" t="s">
        <v>195</v>
      </c>
      <c r="F48" s="4" t="s">
        <v>196</v>
      </c>
      <c r="G48" s="6" t="s">
        <v>305</v>
      </c>
      <c r="H48" s="8">
        <v>0</v>
      </c>
      <c r="I48" s="5" t="s">
        <v>198</v>
      </c>
      <c r="J48" s="5" t="s">
        <v>212</v>
      </c>
      <c r="K48" s="5" t="s">
        <v>200</v>
      </c>
      <c r="L48" s="5" t="s">
        <v>253</v>
      </c>
      <c r="M48" s="8">
        <v>14448</v>
      </c>
      <c r="N48" s="5" t="s">
        <v>234</v>
      </c>
    </row>
    <row r="49" spans="1:14" x14ac:dyDescent="0.3">
      <c r="A49" s="1"/>
      <c r="B49" s="5" t="s">
        <v>99</v>
      </c>
      <c r="C49" s="5" t="s">
        <v>304</v>
      </c>
      <c r="D49" s="5" t="s">
        <v>306</v>
      </c>
      <c r="E49" s="4" t="s">
        <v>195</v>
      </c>
      <c r="F49" s="4" t="s">
        <v>196</v>
      </c>
      <c r="G49" s="6" t="s">
        <v>307</v>
      </c>
      <c r="H49" s="8">
        <v>0</v>
      </c>
      <c r="I49" s="5" t="s">
        <v>198</v>
      </c>
      <c r="J49" s="5" t="s">
        <v>212</v>
      </c>
      <c r="K49" s="5" t="s">
        <v>200</v>
      </c>
      <c r="L49" s="5" t="s">
        <v>253</v>
      </c>
      <c r="M49" s="8">
        <v>15551</v>
      </c>
      <c r="N49" s="5" t="s">
        <v>202</v>
      </c>
    </row>
    <row r="50" spans="1:14" x14ac:dyDescent="0.3">
      <c r="A50" s="1"/>
      <c r="B50" s="5" t="s">
        <v>99</v>
      </c>
      <c r="C50" s="5" t="s">
        <v>304</v>
      </c>
      <c r="D50" s="5" t="s">
        <v>308</v>
      </c>
      <c r="E50" s="4" t="s">
        <v>195</v>
      </c>
      <c r="F50" s="4" t="s">
        <v>196</v>
      </c>
      <c r="G50" s="6" t="s">
        <v>309</v>
      </c>
      <c r="H50" s="8">
        <v>0</v>
      </c>
      <c r="I50" s="5" t="s">
        <v>198</v>
      </c>
      <c r="J50" s="5" t="s">
        <v>212</v>
      </c>
      <c r="K50" s="5" t="s">
        <v>200</v>
      </c>
      <c r="L50" s="5" t="s">
        <v>253</v>
      </c>
      <c r="M50" s="8">
        <v>17024</v>
      </c>
      <c r="N50" s="5" t="s">
        <v>202</v>
      </c>
    </row>
    <row r="51" spans="1:14" x14ac:dyDescent="0.3">
      <c r="A51" s="1"/>
      <c r="B51" s="5" t="s">
        <v>99</v>
      </c>
      <c r="C51" s="5" t="s">
        <v>310</v>
      </c>
      <c r="D51" s="5" t="s">
        <v>45</v>
      </c>
      <c r="E51" s="4" t="s">
        <v>195</v>
      </c>
      <c r="F51" s="4" t="s">
        <v>196</v>
      </c>
      <c r="G51" s="6" t="s">
        <v>311</v>
      </c>
      <c r="H51" s="8">
        <v>45.5</v>
      </c>
      <c r="I51" s="5" t="s">
        <v>198</v>
      </c>
      <c r="J51" s="5" t="s">
        <v>212</v>
      </c>
      <c r="K51" s="5" t="s">
        <v>200</v>
      </c>
      <c r="L51" s="5" t="s">
        <v>253</v>
      </c>
      <c r="M51" s="8">
        <v>200</v>
      </c>
      <c r="N51" s="5" t="s">
        <v>234</v>
      </c>
    </row>
    <row r="52" spans="1:14" ht="39.6" x14ac:dyDescent="0.3">
      <c r="A52" s="1"/>
      <c r="B52" s="5" t="s">
        <v>312</v>
      </c>
      <c r="C52" s="5" t="s">
        <v>313</v>
      </c>
      <c r="D52" s="5" t="s">
        <v>314</v>
      </c>
      <c r="E52" s="4" t="s">
        <v>195</v>
      </c>
      <c r="F52" s="4" t="s">
        <v>196</v>
      </c>
      <c r="G52" s="6" t="s">
        <v>315</v>
      </c>
      <c r="H52" s="8">
        <v>0</v>
      </c>
      <c r="I52" s="5" t="s">
        <v>198</v>
      </c>
      <c r="J52" s="5" t="s">
        <v>199</v>
      </c>
      <c r="K52" s="5" t="s">
        <v>200</v>
      </c>
      <c r="L52" s="5" t="s">
        <v>201</v>
      </c>
      <c r="M52" s="8">
        <v>14464</v>
      </c>
      <c r="N52" s="5" t="s">
        <v>202</v>
      </c>
    </row>
    <row r="53" spans="1:14" ht="26.4" x14ac:dyDescent="0.3">
      <c r="A53" s="1"/>
      <c r="B53" s="5" t="s">
        <v>37</v>
      </c>
      <c r="C53" s="5" t="s">
        <v>316</v>
      </c>
      <c r="D53" s="5" t="s">
        <v>317</v>
      </c>
      <c r="E53" s="4" t="s">
        <v>318</v>
      </c>
      <c r="F53" s="4" t="s">
        <v>319</v>
      </c>
      <c r="G53" s="6" t="s">
        <v>320</v>
      </c>
      <c r="H53" s="8">
        <v>0</v>
      </c>
      <c r="I53" s="5" t="s">
        <v>198</v>
      </c>
      <c r="J53" s="5" t="s">
        <v>212</v>
      </c>
      <c r="K53" s="5" t="s">
        <v>200</v>
      </c>
      <c r="L53" s="5" t="s">
        <v>253</v>
      </c>
      <c r="M53" s="8">
        <v>12896</v>
      </c>
      <c r="N53" s="5" t="s">
        <v>202</v>
      </c>
    </row>
    <row r="54" spans="1:14" ht="26.4" x14ac:dyDescent="0.3">
      <c r="A54" s="1"/>
      <c r="B54" s="5" t="s">
        <v>321</v>
      </c>
      <c r="C54" s="5" t="s">
        <v>322</v>
      </c>
      <c r="D54" s="5" t="s">
        <v>323</v>
      </c>
      <c r="E54" s="4" t="s">
        <v>195</v>
      </c>
      <c r="F54" s="4" t="s">
        <v>196</v>
      </c>
      <c r="G54" s="6" t="s">
        <v>324</v>
      </c>
      <c r="H54" s="8">
        <v>0</v>
      </c>
      <c r="I54" s="5" t="s">
        <v>198</v>
      </c>
      <c r="J54" s="5" t="s">
        <v>212</v>
      </c>
      <c r="K54" s="5" t="s">
        <v>200</v>
      </c>
      <c r="L54" s="5" t="s">
        <v>201</v>
      </c>
      <c r="M54" s="8">
        <v>8461</v>
      </c>
      <c r="N54" s="5" t="s">
        <v>202</v>
      </c>
    </row>
    <row r="55" spans="1:14" ht="39.6" x14ac:dyDescent="0.3">
      <c r="A55" s="1"/>
      <c r="B55" s="5" t="s">
        <v>325</v>
      </c>
      <c r="C55" s="5" t="s">
        <v>326</v>
      </c>
      <c r="D55" s="5" t="s">
        <v>327</v>
      </c>
      <c r="E55" s="4" t="s">
        <v>195</v>
      </c>
      <c r="F55" s="4" t="s">
        <v>328</v>
      </c>
      <c r="G55" s="6" t="s">
        <v>329</v>
      </c>
      <c r="H55" s="8">
        <v>0</v>
      </c>
      <c r="I55" s="5" t="s">
        <v>198</v>
      </c>
      <c r="J55" s="5" t="s">
        <v>212</v>
      </c>
      <c r="K55" s="5" t="s">
        <v>200</v>
      </c>
      <c r="L55" s="5" t="s">
        <v>201</v>
      </c>
      <c r="M55" s="8">
        <v>22979</v>
      </c>
      <c r="N55" s="5" t="s">
        <v>202</v>
      </c>
    </row>
    <row r="56" spans="1:14" x14ac:dyDescent="0.3">
      <c r="A56" s="1"/>
      <c r="B56" s="5" t="s">
        <v>330</v>
      </c>
      <c r="C56" s="5" t="s">
        <v>331</v>
      </c>
      <c r="D56" s="5" t="s">
        <v>332</v>
      </c>
      <c r="E56" s="4" t="s">
        <v>195</v>
      </c>
      <c r="F56" s="4" t="s">
        <v>196</v>
      </c>
      <c r="G56" s="6" t="s">
        <v>333</v>
      </c>
      <c r="H56" s="8">
        <v>179.37</v>
      </c>
      <c r="I56" s="5" t="s">
        <v>198</v>
      </c>
      <c r="J56" s="5" t="s">
        <v>212</v>
      </c>
      <c r="K56" s="5" t="s">
        <v>200</v>
      </c>
      <c r="L56" s="5" t="s">
        <v>233</v>
      </c>
      <c r="M56" s="8">
        <v>15108</v>
      </c>
      <c r="N56" s="5" t="s">
        <v>234</v>
      </c>
    </row>
    <row r="57" spans="1:14" x14ac:dyDescent="0.3">
      <c r="A57" s="1"/>
      <c r="B57" s="5" t="s">
        <v>330</v>
      </c>
      <c r="C57" s="5" t="s">
        <v>334</v>
      </c>
      <c r="D57" s="5" t="s">
        <v>335</v>
      </c>
      <c r="E57" s="4" t="s">
        <v>195</v>
      </c>
      <c r="F57" s="4" t="s">
        <v>196</v>
      </c>
      <c r="G57" s="6" t="s">
        <v>336</v>
      </c>
      <c r="H57" s="8">
        <v>179.37</v>
      </c>
      <c r="I57" s="5" t="s">
        <v>198</v>
      </c>
      <c r="J57" s="5" t="s">
        <v>212</v>
      </c>
      <c r="K57" s="5" t="s">
        <v>200</v>
      </c>
      <c r="L57" s="5" t="s">
        <v>233</v>
      </c>
      <c r="M57" s="8">
        <v>15109</v>
      </c>
      <c r="N57" s="5" t="s">
        <v>202</v>
      </c>
    </row>
    <row r="58" spans="1:14" x14ac:dyDescent="0.3">
      <c r="A58" s="1"/>
      <c r="B58" s="5" t="s">
        <v>330</v>
      </c>
      <c r="C58" s="5" t="s">
        <v>337</v>
      </c>
      <c r="D58" s="5" t="s">
        <v>17</v>
      </c>
      <c r="E58" s="4" t="s">
        <v>195</v>
      </c>
      <c r="F58" s="4" t="s">
        <v>196</v>
      </c>
      <c r="G58" s="6" t="s">
        <v>338</v>
      </c>
      <c r="H58" s="8">
        <v>0</v>
      </c>
      <c r="I58" s="5" t="s">
        <v>198</v>
      </c>
      <c r="J58" s="5" t="s">
        <v>199</v>
      </c>
      <c r="K58" s="5" t="s">
        <v>200</v>
      </c>
      <c r="L58" s="5" t="s">
        <v>201</v>
      </c>
      <c r="M58" s="8">
        <v>14953</v>
      </c>
      <c r="N58" s="5" t="s">
        <v>202</v>
      </c>
    </row>
    <row r="59" spans="1:14" ht="26.4" x14ac:dyDescent="0.3">
      <c r="A59" s="1"/>
      <c r="B59" s="5" t="s">
        <v>330</v>
      </c>
      <c r="C59" s="5" t="s">
        <v>339</v>
      </c>
      <c r="D59" s="5" t="s">
        <v>340</v>
      </c>
      <c r="E59" s="4" t="s">
        <v>195</v>
      </c>
      <c r="F59" s="4" t="s">
        <v>341</v>
      </c>
      <c r="G59" s="6" t="s">
        <v>342</v>
      </c>
      <c r="H59" s="8">
        <v>0</v>
      </c>
      <c r="I59" s="5" t="s">
        <v>198</v>
      </c>
      <c r="J59" s="5" t="s">
        <v>212</v>
      </c>
      <c r="K59" s="5" t="s">
        <v>200</v>
      </c>
      <c r="L59" s="5" t="s">
        <v>201</v>
      </c>
      <c r="M59" s="8">
        <v>14956</v>
      </c>
      <c r="N59" s="5" t="s">
        <v>202</v>
      </c>
    </row>
    <row r="60" spans="1:14" ht="26.4" x14ac:dyDescent="0.3">
      <c r="A60" s="1"/>
      <c r="B60" s="5" t="s">
        <v>330</v>
      </c>
      <c r="C60" s="5" t="s">
        <v>339</v>
      </c>
      <c r="D60" s="5" t="s">
        <v>340</v>
      </c>
      <c r="E60" s="4" t="s">
        <v>341</v>
      </c>
      <c r="F60" s="4" t="s">
        <v>196</v>
      </c>
      <c r="G60" s="6" t="s">
        <v>343</v>
      </c>
      <c r="H60" s="8">
        <v>0</v>
      </c>
      <c r="I60" s="5" t="s">
        <v>198</v>
      </c>
      <c r="J60" s="5" t="s">
        <v>199</v>
      </c>
      <c r="K60" s="5" t="s">
        <v>200</v>
      </c>
      <c r="L60" s="5" t="s">
        <v>201</v>
      </c>
      <c r="M60" s="8">
        <v>14956</v>
      </c>
      <c r="N60" s="5" t="s">
        <v>202</v>
      </c>
    </row>
    <row r="61" spans="1:14" ht="26.4" x14ac:dyDescent="0.3">
      <c r="A61" s="1"/>
      <c r="B61" s="5" t="s">
        <v>330</v>
      </c>
      <c r="C61" s="5" t="s">
        <v>344</v>
      </c>
      <c r="D61" s="5" t="s">
        <v>345</v>
      </c>
      <c r="E61" s="4" t="s">
        <v>346</v>
      </c>
      <c r="F61" s="4" t="s">
        <v>347</v>
      </c>
      <c r="G61" s="6" t="s">
        <v>348</v>
      </c>
      <c r="H61" s="8">
        <v>0</v>
      </c>
      <c r="I61" s="5" t="s">
        <v>198</v>
      </c>
      <c r="J61" s="5" t="s">
        <v>212</v>
      </c>
      <c r="K61" s="5" t="s">
        <v>200</v>
      </c>
      <c r="L61" s="5" t="s">
        <v>233</v>
      </c>
      <c r="M61" s="8">
        <v>11517</v>
      </c>
      <c r="N61" s="5" t="s">
        <v>202</v>
      </c>
    </row>
    <row r="62" spans="1:14" x14ac:dyDescent="0.3">
      <c r="A62" s="1"/>
      <c r="B62" s="5" t="s">
        <v>330</v>
      </c>
      <c r="C62" s="5" t="s">
        <v>344</v>
      </c>
      <c r="D62" s="5" t="s">
        <v>349</v>
      </c>
      <c r="E62" s="4" t="s">
        <v>346</v>
      </c>
      <c r="F62" s="4" t="s">
        <v>347</v>
      </c>
      <c r="G62" s="6" t="s">
        <v>350</v>
      </c>
      <c r="H62" s="8">
        <v>0</v>
      </c>
      <c r="I62" s="5" t="s">
        <v>198</v>
      </c>
      <c r="J62" s="5" t="s">
        <v>199</v>
      </c>
      <c r="K62" s="5" t="s">
        <v>200</v>
      </c>
      <c r="L62" s="5" t="s">
        <v>233</v>
      </c>
      <c r="M62" s="8">
        <v>11518</v>
      </c>
      <c r="N62" s="5" t="s">
        <v>202</v>
      </c>
    </row>
    <row r="63" spans="1:14" ht="52.8" x14ac:dyDescent="0.3">
      <c r="A63" s="1"/>
      <c r="B63" s="5" t="s">
        <v>351</v>
      </c>
      <c r="C63" s="5" t="s">
        <v>352</v>
      </c>
      <c r="D63" s="5" t="s">
        <v>204</v>
      </c>
      <c r="E63" s="4" t="s">
        <v>195</v>
      </c>
      <c r="F63" s="4" t="s">
        <v>196</v>
      </c>
      <c r="G63" s="6" t="s">
        <v>353</v>
      </c>
      <c r="H63" s="8">
        <v>0</v>
      </c>
      <c r="I63" s="5" t="s">
        <v>198</v>
      </c>
      <c r="J63" s="5" t="s">
        <v>212</v>
      </c>
      <c r="K63" s="5" t="s">
        <v>200</v>
      </c>
      <c r="L63" s="5" t="s">
        <v>201</v>
      </c>
      <c r="M63" s="8">
        <v>11810</v>
      </c>
      <c r="N63" s="5" t="s">
        <v>202</v>
      </c>
    </row>
    <row r="64" spans="1:14" x14ac:dyDescent="0.3">
      <c r="A64" s="1"/>
      <c r="B64" s="5" t="s">
        <v>354</v>
      </c>
      <c r="C64" s="5" t="s">
        <v>355</v>
      </c>
      <c r="D64" s="5" t="s">
        <v>45</v>
      </c>
      <c r="E64" s="4" t="s">
        <v>356</v>
      </c>
      <c r="F64" s="4" t="s">
        <v>357</v>
      </c>
      <c r="G64" s="6" t="s">
        <v>358</v>
      </c>
      <c r="H64" s="8">
        <v>0</v>
      </c>
      <c r="I64" s="5" t="s">
        <v>279</v>
      </c>
      <c r="J64" s="5" t="s">
        <v>212</v>
      </c>
      <c r="K64" s="5" t="s">
        <v>200</v>
      </c>
      <c r="L64" s="5" t="s">
        <v>201</v>
      </c>
      <c r="M64" s="8">
        <v>74</v>
      </c>
      <c r="N64" s="5" t="s">
        <v>234</v>
      </c>
    </row>
    <row r="65" spans="1:14" x14ac:dyDescent="0.3">
      <c r="A65" s="1"/>
      <c r="B65" s="5" t="s">
        <v>354</v>
      </c>
      <c r="C65" s="5" t="s">
        <v>355</v>
      </c>
      <c r="D65" s="5" t="s">
        <v>45</v>
      </c>
      <c r="E65" s="4" t="s">
        <v>359</v>
      </c>
      <c r="F65" s="4" t="s">
        <v>360</v>
      </c>
      <c r="G65" s="6" t="s">
        <v>361</v>
      </c>
      <c r="H65" s="8">
        <v>0</v>
      </c>
      <c r="I65" s="5" t="s">
        <v>198</v>
      </c>
      <c r="J65" s="5" t="s">
        <v>199</v>
      </c>
      <c r="K65" s="5" t="s">
        <v>200</v>
      </c>
      <c r="L65" s="5" t="s">
        <v>243</v>
      </c>
      <c r="M65" s="8">
        <v>74</v>
      </c>
      <c r="N65" s="5" t="s">
        <v>234</v>
      </c>
    </row>
    <row r="66" spans="1:14" x14ac:dyDescent="0.3">
      <c r="A66" s="1"/>
      <c r="B66" s="5" t="s">
        <v>139</v>
      </c>
      <c r="C66" s="5" t="s">
        <v>362</v>
      </c>
      <c r="D66" s="5" t="s">
        <v>34</v>
      </c>
      <c r="E66" s="4" t="s">
        <v>195</v>
      </c>
      <c r="F66" s="4" t="s">
        <v>363</v>
      </c>
      <c r="G66" s="6" t="s">
        <v>364</v>
      </c>
      <c r="H66" s="8">
        <v>0.7</v>
      </c>
      <c r="I66" s="5" t="s">
        <v>279</v>
      </c>
      <c r="J66" s="5" t="s">
        <v>212</v>
      </c>
      <c r="K66" s="5" t="s">
        <v>200</v>
      </c>
      <c r="L66" s="5" t="s">
        <v>201</v>
      </c>
      <c r="M66" s="8">
        <v>18790</v>
      </c>
      <c r="N66" s="5" t="s">
        <v>234</v>
      </c>
    </row>
    <row r="67" spans="1:14" x14ac:dyDescent="0.3">
      <c r="A67" s="1"/>
      <c r="B67" s="5" t="s">
        <v>139</v>
      </c>
      <c r="C67" s="5" t="s">
        <v>365</v>
      </c>
      <c r="D67" s="5" t="s">
        <v>71</v>
      </c>
      <c r="E67" s="4" t="s">
        <v>195</v>
      </c>
      <c r="F67" s="4" t="s">
        <v>366</v>
      </c>
      <c r="G67" s="6" t="s">
        <v>364</v>
      </c>
      <c r="H67" s="8">
        <v>30.2</v>
      </c>
      <c r="I67" s="5" t="s">
        <v>279</v>
      </c>
      <c r="J67" s="5" t="s">
        <v>212</v>
      </c>
      <c r="K67" s="5" t="s">
        <v>200</v>
      </c>
      <c r="L67" s="5" t="s">
        <v>201</v>
      </c>
      <c r="M67" s="8">
        <v>270</v>
      </c>
      <c r="N67" s="5" t="s">
        <v>234</v>
      </c>
    </row>
    <row r="68" spans="1:14" ht="26.4" x14ac:dyDescent="0.3">
      <c r="A68" s="1"/>
      <c r="B68" s="5" t="s">
        <v>139</v>
      </c>
      <c r="C68" s="5" t="s">
        <v>367</v>
      </c>
      <c r="D68" s="5" t="s">
        <v>71</v>
      </c>
      <c r="E68" s="4" t="s">
        <v>195</v>
      </c>
      <c r="F68" s="4" t="s">
        <v>368</v>
      </c>
      <c r="G68" s="6" t="s">
        <v>369</v>
      </c>
      <c r="H68" s="8">
        <v>267</v>
      </c>
      <c r="I68" s="5" t="s">
        <v>198</v>
      </c>
      <c r="J68" s="5" t="s">
        <v>212</v>
      </c>
      <c r="K68" s="5" t="s">
        <v>200</v>
      </c>
      <c r="L68" s="5" t="s">
        <v>233</v>
      </c>
      <c r="M68" s="8">
        <v>272</v>
      </c>
      <c r="N68" s="5" t="s">
        <v>234</v>
      </c>
    </row>
    <row r="69" spans="1:14" ht="26.4" x14ac:dyDescent="0.3">
      <c r="A69" s="1"/>
      <c r="B69" s="5" t="s">
        <v>139</v>
      </c>
      <c r="C69" s="5" t="s">
        <v>367</v>
      </c>
      <c r="D69" s="5" t="s">
        <v>71</v>
      </c>
      <c r="E69" s="4" t="s">
        <v>195</v>
      </c>
      <c r="F69" s="4" t="s">
        <v>368</v>
      </c>
      <c r="G69" s="6" t="s">
        <v>370</v>
      </c>
      <c r="H69" s="8">
        <v>267</v>
      </c>
      <c r="I69" s="5" t="s">
        <v>198</v>
      </c>
      <c r="J69" s="5" t="s">
        <v>212</v>
      </c>
      <c r="K69" s="5" t="s">
        <v>200</v>
      </c>
      <c r="L69" s="5" t="s">
        <v>233</v>
      </c>
      <c r="M69" s="8">
        <v>272</v>
      </c>
      <c r="N69" s="5" t="s">
        <v>234</v>
      </c>
    </row>
    <row r="70" spans="1:14" x14ac:dyDescent="0.3">
      <c r="A70" s="1"/>
      <c r="B70" s="5" t="s">
        <v>139</v>
      </c>
      <c r="C70" s="5" t="s">
        <v>367</v>
      </c>
      <c r="D70" s="5" t="s">
        <v>71</v>
      </c>
      <c r="E70" s="4" t="s">
        <v>195</v>
      </c>
      <c r="F70" s="4" t="s">
        <v>368</v>
      </c>
      <c r="G70" s="6" t="s">
        <v>371</v>
      </c>
      <c r="H70" s="8">
        <v>0</v>
      </c>
      <c r="I70" s="5" t="s">
        <v>198</v>
      </c>
      <c r="J70" s="5" t="s">
        <v>212</v>
      </c>
      <c r="K70" s="5" t="s">
        <v>200</v>
      </c>
      <c r="L70" s="5" t="s">
        <v>233</v>
      </c>
      <c r="M70" s="8">
        <v>272</v>
      </c>
      <c r="N70" s="5" t="s">
        <v>234</v>
      </c>
    </row>
    <row r="71" spans="1:14" x14ac:dyDescent="0.3">
      <c r="A71" s="1"/>
      <c r="B71" s="5" t="s">
        <v>139</v>
      </c>
      <c r="C71" s="5" t="s">
        <v>372</v>
      </c>
      <c r="D71" s="5" t="s">
        <v>373</v>
      </c>
      <c r="E71" s="4" t="s">
        <v>374</v>
      </c>
      <c r="F71" s="4" t="s">
        <v>196</v>
      </c>
      <c r="G71" s="6" t="s">
        <v>375</v>
      </c>
      <c r="H71" s="8">
        <v>0</v>
      </c>
      <c r="I71" s="5" t="s">
        <v>198</v>
      </c>
      <c r="J71" s="5" t="s">
        <v>212</v>
      </c>
      <c r="K71" s="5" t="s">
        <v>200</v>
      </c>
      <c r="L71" s="5" t="s">
        <v>233</v>
      </c>
      <c r="M71" s="8">
        <v>22670</v>
      </c>
      <c r="N71" s="5" t="s">
        <v>202</v>
      </c>
    </row>
    <row r="72" spans="1:14" x14ac:dyDescent="0.3">
      <c r="A72" s="1"/>
      <c r="B72" s="5" t="s">
        <v>139</v>
      </c>
      <c r="C72" s="5" t="s">
        <v>376</v>
      </c>
      <c r="D72" s="5" t="s">
        <v>377</v>
      </c>
      <c r="E72" s="4" t="s">
        <v>195</v>
      </c>
      <c r="F72" s="4" t="s">
        <v>196</v>
      </c>
      <c r="G72" s="6" t="s">
        <v>378</v>
      </c>
      <c r="H72" s="8">
        <v>25</v>
      </c>
      <c r="I72" s="5" t="s">
        <v>198</v>
      </c>
      <c r="J72" s="5" t="s">
        <v>199</v>
      </c>
      <c r="K72" s="5" t="s">
        <v>200</v>
      </c>
      <c r="L72" s="5" t="s">
        <v>201</v>
      </c>
      <c r="M72" s="8">
        <v>35</v>
      </c>
      <c r="N72" s="5" t="s">
        <v>234</v>
      </c>
    </row>
    <row r="73" spans="1:14" x14ac:dyDescent="0.3">
      <c r="A73" s="1"/>
      <c r="B73" s="5" t="s">
        <v>139</v>
      </c>
      <c r="C73" s="5" t="s">
        <v>379</v>
      </c>
      <c r="D73" s="5" t="s">
        <v>380</v>
      </c>
      <c r="E73" s="4" t="s">
        <v>195</v>
      </c>
      <c r="F73" s="4" t="s">
        <v>196</v>
      </c>
      <c r="G73" s="6" t="s">
        <v>381</v>
      </c>
      <c r="H73" s="8">
        <v>150</v>
      </c>
      <c r="I73" s="5" t="s">
        <v>198</v>
      </c>
      <c r="J73" s="5" t="s">
        <v>212</v>
      </c>
      <c r="K73" s="5" t="s">
        <v>200</v>
      </c>
      <c r="L73" s="5" t="s">
        <v>233</v>
      </c>
      <c r="M73" s="8">
        <v>13</v>
      </c>
      <c r="N73" s="5" t="s">
        <v>234</v>
      </c>
    </row>
    <row r="74" spans="1:14" x14ac:dyDescent="0.3">
      <c r="A74" s="1"/>
      <c r="B74" s="5" t="s">
        <v>139</v>
      </c>
      <c r="C74" s="5" t="s">
        <v>379</v>
      </c>
      <c r="D74" s="5" t="s">
        <v>382</v>
      </c>
      <c r="E74" s="4" t="s">
        <v>195</v>
      </c>
      <c r="F74" s="4" t="s">
        <v>196</v>
      </c>
      <c r="G74" s="6" t="s">
        <v>383</v>
      </c>
      <c r="H74" s="8">
        <v>0</v>
      </c>
      <c r="I74" s="5" t="s">
        <v>198</v>
      </c>
      <c r="J74" s="5" t="s">
        <v>212</v>
      </c>
      <c r="K74" s="5" t="s">
        <v>200</v>
      </c>
      <c r="L74" s="5" t="s">
        <v>233</v>
      </c>
      <c r="M74" s="8">
        <v>10890</v>
      </c>
      <c r="N74" s="5" t="s">
        <v>202</v>
      </c>
    </row>
    <row r="75" spans="1:14" x14ac:dyDescent="0.3">
      <c r="A75" s="1"/>
      <c r="B75" s="5" t="s">
        <v>139</v>
      </c>
      <c r="C75" s="5" t="s">
        <v>384</v>
      </c>
      <c r="D75" s="5" t="s">
        <v>71</v>
      </c>
      <c r="E75" s="4" t="s">
        <v>385</v>
      </c>
      <c r="F75" s="4" t="s">
        <v>386</v>
      </c>
      <c r="G75" s="6" t="s">
        <v>387</v>
      </c>
      <c r="H75" s="8">
        <v>0</v>
      </c>
      <c r="I75" s="5" t="s">
        <v>198</v>
      </c>
      <c r="J75" s="5" t="s">
        <v>199</v>
      </c>
      <c r="K75" s="5" t="s">
        <v>200</v>
      </c>
      <c r="L75" s="5" t="s">
        <v>243</v>
      </c>
      <c r="M75" s="8">
        <v>23253</v>
      </c>
      <c r="N75" s="5" t="s">
        <v>234</v>
      </c>
    </row>
    <row r="76" spans="1:14" ht="39.6" x14ac:dyDescent="0.3">
      <c r="A76" s="1"/>
      <c r="B76" s="5" t="s">
        <v>388</v>
      </c>
      <c r="C76" s="5" t="s">
        <v>389</v>
      </c>
      <c r="D76" s="5" t="s">
        <v>45</v>
      </c>
      <c r="E76" s="4" t="s">
        <v>195</v>
      </c>
      <c r="F76" s="4" t="s">
        <v>196</v>
      </c>
      <c r="G76" s="6" t="s">
        <v>390</v>
      </c>
      <c r="H76" s="8">
        <v>9.8000000000000007</v>
      </c>
      <c r="I76" s="5" t="s">
        <v>279</v>
      </c>
      <c r="J76" s="5" t="s">
        <v>212</v>
      </c>
      <c r="K76" s="5" t="s">
        <v>200</v>
      </c>
      <c r="L76" s="5" t="s">
        <v>253</v>
      </c>
      <c r="M76" s="8">
        <v>20669</v>
      </c>
      <c r="N76" s="5" t="s">
        <v>234</v>
      </c>
    </row>
    <row r="77" spans="1:14" x14ac:dyDescent="0.3">
      <c r="A77" s="1"/>
      <c r="B77" s="5" t="s">
        <v>391</v>
      </c>
      <c r="C77" s="5" t="s">
        <v>392</v>
      </c>
      <c r="D77" s="5" t="s">
        <v>393</v>
      </c>
      <c r="E77" s="4" t="s">
        <v>195</v>
      </c>
      <c r="F77" s="4" t="s">
        <v>196</v>
      </c>
      <c r="G77" s="6" t="s">
        <v>394</v>
      </c>
      <c r="H77" s="8">
        <v>225</v>
      </c>
      <c r="I77" s="5" t="s">
        <v>198</v>
      </c>
      <c r="J77" s="5" t="s">
        <v>212</v>
      </c>
      <c r="K77" s="5" t="s">
        <v>200</v>
      </c>
      <c r="L77" s="5" t="s">
        <v>233</v>
      </c>
      <c r="M77" s="8">
        <v>14926</v>
      </c>
      <c r="N77" s="5" t="s">
        <v>202</v>
      </c>
    </row>
    <row r="78" spans="1:14" ht="26.4" x14ac:dyDescent="0.3">
      <c r="A78" s="1"/>
      <c r="B78" s="5" t="s">
        <v>391</v>
      </c>
      <c r="C78" s="5" t="s">
        <v>395</v>
      </c>
      <c r="D78" s="5" t="s">
        <v>71</v>
      </c>
      <c r="E78" s="4" t="s">
        <v>195</v>
      </c>
      <c r="F78" s="4" t="s">
        <v>196</v>
      </c>
      <c r="G78" s="6" t="s">
        <v>396</v>
      </c>
      <c r="H78" s="8">
        <v>225</v>
      </c>
      <c r="I78" s="5" t="s">
        <v>198</v>
      </c>
      <c r="J78" s="5" t="s">
        <v>212</v>
      </c>
      <c r="K78" s="5" t="s">
        <v>200</v>
      </c>
      <c r="L78" s="5" t="s">
        <v>233</v>
      </c>
      <c r="M78" s="8">
        <v>14927</v>
      </c>
      <c r="N78" s="5" t="s">
        <v>234</v>
      </c>
    </row>
    <row r="79" spans="1:14" x14ac:dyDescent="0.3">
      <c r="A79" s="1"/>
      <c r="B79" s="5" t="s">
        <v>397</v>
      </c>
      <c r="C79" s="5" t="s">
        <v>398</v>
      </c>
      <c r="D79" s="5" t="s">
        <v>399</v>
      </c>
      <c r="E79" s="4" t="s">
        <v>400</v>
      </c>
      <c r="F79" s="4" t="s">
        <v>401</v>
      </c>
      <c r="G79" s="6" t="s">
        <v>402</v>
      </c>
      <c r="H79" s="8">
        <v>0</v>
      </c>
      <c r="I79" s="5" t="s">
        <v>198</v>
      </c>
      <c r="J79" s="5" t="s">
        <v>212</v>
      </c>
      <c r="K79" s="5" t="s">
        <v>200</v>
      </c>
      <c r="L79" s="5" t="s">
        <v>233</v>
      </c>
      <c r="M79" s="8">
        <v>19935</v>
      </c>
      <c r="N79" s="5" t="s">
        <v>202</v>
      </c>
    </row>
    <row r="80" spans="1:14" ht="26.4" x14ac:dyDescent="0.3">
      <c r="A80" s="1"/>
      <c r="B80" s="5" t="s">
        <v>49</v>
      </c>
      <c r="C80" s="5" t="s">
        <v>403</v>
      </c>
      <c r="D80" s="5" t="s">
        <v>404</v>
      </c>
      <c r="E80" s="4" t="s">
        <v>195</v>
      </c>
      <c r="F80" s="4" t="s">
        <v>196</v>
      </c>
      <c r="G80" s="6" t="s">
        <v>405</v>
      </c>
      <c r="H80" s="8">
        <v>0</v>
      </c>
      <c r="I80" s="5" t="s">
        <v>198</v>
      </c>
      <c r="J80" s="5" t="s">
        <v>212</v>
      </c>
      <c r="K80" s="5" t="s">
        <v>200</v>
      </c>
      <c r="L80" s="5" t="s">
        <v>201</v>
      </c>
      <c r="M80" s="8">
        <v>6226</v>
      </c>
      <c r="N80" s="5" t="s">
        <v>202</v>
      </c>
    </row>
    <row r="81" spans="1:14" x14ac:dyDescent="0.3">
      <c r="A81" s="1"/>
      <c r="B81" s="5" t="s">
        <v>49</v>
      </c>
      <c r="C81" s="5" t="s">
        <v>406</v>
      </c>
      <c r="D81" s="5" t="s">
        <v>407</v>
      </c>
      <c r="E81" s="4" t="s">
        <v>195</v>
      </c>
      <c r="F81" s="4" t="s">
        <v>196</v>
      </c>
      <c r="G81" s="6" t="s">
        <v>408</v>
      </c>
      <c r="H81" s="8">
        <v>0</v>
      </c>
      <c r="I81" s="5" t="s">
        <v>198</v>
      </c>
      <c r="J81" s="5" t="s">
        <v>212</v>
      </c>
      <c r="K81" s="5" t="s">
        <v>200</v>
      </c>
      <c r="L81" s="5" t="s">
        <v>201</v>
      </c>
      <c r="M81" s="8">
        <v>352</v>
      </c>
      <c r="N81" s="5" t="s">
        <v>202</v>
      </c>
    </row>
    <row r="82" spans="1:14" ht="66" x14ac:dyDescent="0.3">
      <c r="A82" s="1"/>
      <c r="B82" s="5" t="s">
        <v>49</v>
      </c>
      <c r="C82" s="5" t="s">
        <v>406</v>
      </c>
      <c r="D82" s="5" t="s">
        <v>409</v>
      </c>
      <c r="E82" s="4" t="s">
        <v>195</v>
      </c>
      <c r="F82" s="4" t="s">
        <v>196</v>
      </c>
      <c r="G82" s="6" t="s">
        <v>410</v>
      </c>
      <c r="H82" s="8">
        <v>0</v>
      </c>
      <c r="I82" s="5" t="s">
        <v>198</v>
      </c>
      <c r="J82" s="5" t="s">
        <v>212</v>
      </c>
      <c r="K82" s="5" t="s">
        <v>200</v>
      </c>
      <c r="L82" s="5" t="s">
        <v>201</v>
      </c>
      <c r="M82" s="8">
        <v>8939</v>
      </c>
      <c r="N82" s="5" t="s">
        <v>202</v>
      </c>
    </row>
    <row r="83" spans="1:14" ht="26.4" x14ac:dyDescent="0.3">
      <c r="A83" s="1"/>
      <c r="B83" s="5" t="s">
        <v>49</v>
      </c>
      <c r="C83" s="5" t="s">
        <v>411</v>
      </c>
      <c r="D83" s="5" t="s">
        <v>17</v>
      </c>
      <c r="E83" s="4" t="s">
        <v>412</v>
      </c>
      <c r="F83" s="4" t="s">
        <v>413</v>
      </c>
      <c r="G83" s="6" t="s">
        <v>414</v>
      </c>
      <c r="H83" s="8">
        <v>0</v>
      </c>
      <c r="I83" s="5" t="s">
        <v>198</v>
      </c>
      <c r="J83" s="5" t="s">
        <v>199</v>
      </c>
      <c r="K83" s="5" t="s">
        <v>200</v>
      </c>
      <c r="L83" s="5" t="s">
        <v>201</v>
      </c>
      <c r="M83" s="8">
        <v>11570</v>
      </c>
      <c r="N83" s="5" t="s">
        <v>202</v>
      </c>
    </row>
    <row r="84" spans="1:14" ht="26.4" x14ac:dyDescent="0.3">
      <c r="A84" s="1"/>
      <c r="B84" s="5" t="s">
        <v>49</v>
      </c>
      <c r="C84" s="5" t="s">
        <v>415</v>
      </c>
      <c r="D84" s="5" t="s">
        <v>416</v>
      </c>
      <c r="E84" s="4" t="s">
        <v>195</v>
      </c>
      <c r="F84" s="4" t="s">
        <v>196</v>
      </c>
      <c r="G84" s="6" t="s">
        <v>417</v>
      </c>
      <c r="H84" s="8">
        <v>0</v>
      </c>
      <c r="I84" s="5" t="s">
        <v>198</v>
      </c>
      <c r="J84" s="5" t="s">
        <v>199</v>
      </c>
      <c r="K84" s="5" t="s">
        <v>200</v>
      </c>
      <c r="L84" s="5" t="s">
        <v>201</v>
      </c>
      <c r="M84" s="8">
        <v>23258</v>
      </c>
      <c r="N84" s="5" t="s">
        <v>202</v>
      </c>
    </row>
    <row r="85" spans="1:14" ht="26.4" x14ac:dyDescent="0.3">
      <c r="A85" s="1"/>
      <c r="B85" s="5" t="s">
        <v>49</v>
      </c>
      <c r="C85" s="5" t="s">
        <v>415</v>
      </c>
      <c r="D85" s="5" t="s">
        <v>416</v>
      </c>
      <c r="E85" s="4" t="s">
        <v>289</v>
      </c>
      <c r="F85" s="4" t="s">
        <v>418</v>
      </c>
      <c r="G85" s="6" t="s">
        <v>419</v>
      </c>
      <c r="H85" s="8">
        <v>0</v>
      </c>
      <c r="I85" s="5" t="s">
        <v>198</v>
      </c>
      <c r="J85" s="5" t="s">
        <v>212</v>
      </c>
      <c r="K85" s="5" t="s">
        <v>200</v>
      </c>
      <c r="L85" s="5" t="s">
        <v>253</v>
      </c>
      <c r="M85" s="8">
        <v>23258</v>
      </c>
      <c r="N85" s="5" t="s">
        <v>202</v>
      </c>
    </row>
    <row r="86" spans="1:14" ht="52.8" x14ac:dyDescent="0.3">
      <c r="A86" s="1"/>
      <c r="B86" s="5" t="s">
        <v>49</v>
      </c>
      <c r="C86" s="5" t="s">
        <v>420</v>
      </c>
      <c r="D86" s="5" t="s">
        <v>421</v>
      </c>
      <c r="E86" s="4" t="s">
        <v>195</v>
      </c>
      <c r="F86" s="4" t="s">
        <v>196</v>
      </c>
      <c r="G86" s="6" t="s">
        <v>422</v>
      </c>
      <c r="H86" s="8">
        <v>0</v>
      </c>
      <c r="I86" s="5" t="s">
        <v>198</v>
      </c>
      <c r="J86" s="5" t="s">
        <v>212</v>
      </c>
      <c r="K86" s="5" t="s">
        <v>200</v>
      </c>
      <c r="L86" s="5" t="s">
        <v>201</v>
      </c>
      <c r="M86" s="8">
        <v>834</v>
      </c>
      <c r="N86" s="5" t="s">
        <v>202</v>
      </c>
    </row>
    <row r="87" spans="1:14" ht="52.8" x14ac:dyDescent="0.3">
      <c r="A87" s="1"/>
      <c r="B87" s="5" t="s">
        <v>49</v>
      </c>
      <c r="C87" s="5" t="s">
        <v>423</v>
      </c>
      <c r="D87" s="5" t="s">
        <v>424</v>
      </c>
      <c r="E87" s="4" t="s">
        <v>257</v>
      </c>
      <c r="F87" s="4" t="s">
        <v>425</v>
      </c>
      <c r="G87" s="6" t="s">
        <v>426</v>
      </c>
      <c r="H87" s="8">
        <v>0</v>
      </c>
      <c r="I87" s="5" t="s">
        <v>198</v>
      </c>
      <c r="J87" s="5" t="s">
        <v>199</v>
      </c>
      <c r="K87" s="5" t="s">
        <v>200</v>
      </c>
      <c r="L87" s="5" t="s">
        <v>233</v>
      </c>
      <c r="M87" s="8">
        <v>10710</v>
      </c>
      <c r="N87" s="5" t="s">
        <v>202</v>
      </c>
    </row>
    <row r="88" spans="1:14" ht="52.8" x14ac:dyDescent="0.3">
      <c r="A88" s="1"/>
      <c r="B88" s="5" t="s">
        <v>49</v>
      </c>
      <c r="C88" s="5" t="s">
        <v>423</v>
      </c>
      <c r="D88" s="5" t="s">
        <v>424</v>
      </c>
      <c r="E88" s="4" t="s">
        <v>427</v>
      </c>
      <c r="F88" s="4" t="s">
        <v>428</v>
      </c>
      <c r="G88" s="6" t="s">
        <v>426</v>
      </c>
      <c r="H88" s="8">
        <v>0</v>
      </c>
      <c r="I88" s="5" t="s">
        <v>198</v>
      </c>
      <c r="J88" s="5" t="s">
        <v>199</v>
      </c>
      <c r="K88" s="5" t="s">
        <v>200</v>
      </c>
      <c r="L88" s="5" t="s">
        <v>233</v>
      </c>
      <c r="M88" s="8">
        <v>10710</v>
      </c>
      <c r="N88" s="5" t="s">
        <v>202</v>
      </c>
    </row>
    <row r="89" spans="1:14" ht="26.4" x14ac:dyDescent="0.3">
      <c r="A89" s="1"/>
      <c r="B89" s="5" t="s">
        <v>49</v>
      </c>
      <c r="C89" s="5" t="s">
        <v>429</v>
      </c>
      <c r="D89" s="5" t="s">
        <v>430</v>
      </c>
      <c r="E89" s="4" t="s">
        <v>195</v>
      </c>
      <c r="F89" s="4" t="s">
        <v>196</v>
      </c>
      <c r="G89" s="6" t="s">
        <v>431</v>
      </c>
      <c r="H89" s="8">
        <v>0</v>
      </c>
      <c r="I89" s="5" t="s">
        <v>198</v>
      </c>
      <c r="J89" s="5" t="s">
        <v>212</v>
      </c>
      <c r="K89" s="5" t="s">
        <v>200</v>
      </c>
      <c r="L89" s="5" t="s">
        <v>201</v>
      </c>
      <c r="M89" s="8">
        <v>571</v>
      </c>
      <c r="N89" s="5" t="s">
        <v>202</v>
      </c>
    </row>
    <row r="90" spans="1:14" ht="26.4" x14ac:dyDescent="0.3">
      <c r="A90" s="1"/>
      <c r="B90" s="5" t="s">
        <v>49</v>
      </c>
      <c r="C90" s="5" t="s">
        <v>432</v>
      </c>
      <c r="D90" s="5" t="s">
        <v>433</v>
      </c>
      <c r="E90" s="4" t="s">
        <v>195</v>
      </c>
      <c r="F90" s="4" t="s">
        <v>196</v>
      </c>
      <c r="G90" s="6" t="s">
        <v>434</v>
      </c>
      <c r="H90" s="8">
        <v>0</v>
      </c>
      <c r="I90" s="5" t="s">
        <v>198</v>
      </c>
      <c r="J90" s="5" t="s">
        <v>199</v>
      </c>
      <c r="K90" s="5" t="s">
        <v>200</v>
      </c>
      <c r="L90" s="5" t="s">
        <v>201</v>
      </c>
      <c r="M90" s="8">
        <v>13974</v>
      </c>
      <c r="N90" s="5" t="s">
        <v>202</v>
      </c>
    </row>
    <row r="91" spans="1:14" ht="39.6" x14ac:dyDescent="0.3">
      <c r="A91" s="1"/>
      <c r="B91" s="5" t="s">
        <v>49</v>
      </c>
      <c r="C91" s="5" t="s">
        <v>432</v>
      </c>
      <c r="D91" s="5" t="s">
        <v>433</v>
      </c>
      <c r="E91" s="4" t="s">
        <v>195</v>
      </c>
      <c r="F91" s="4" t="s">
        <v>196</v>
      </c>
      <c r="G91" s="6" t="s">
        <v>435</v>
      </c>
      <c r="H91" s="8">
        <v>0</v>
      </c>
      <c r="I91" s="5" t="s">
        <v>198</v>
      </c>
      <c r="J91" s="5" t="s">
        <v>212</v>
      </c>
      <c r="K91" s="5" t="s">
        <v>200</v>
      </c>
      <c r="L91" s="5" t="s">
        <v>253</v>
      </c>
      <c r="M91" s="8">
        <v>13974</v>
      </c>
      <c r="N91" s="5" t="s">
        <v>202</v>
      </c>
    </row>
    <row r="92" spans="1:14" ht="39.6" x14ac:dyDescent="0.3">
      <c r="A92" s="1"/>
      <c r="B92" s="5" t="s">
        <v>49</v>
      </c>
      <c r="C92" s="5" t="s">
        <v>436</v>
      </c>
      <c r="D92" s="5" t="s">
        <v>437</v>
      </c>
      <c r="E92" s="4" t="s">
        <v>195</v>
      </c>
      <c r="F92" s="4" t="s">
        <v>196</v>
      </c>
      <c r="G92" s="6" t="s">
        <v>438</v>
      </c>
      <c r="H92" s="8">
        <v>0</v>
      </c>
      <c r="I92" s="5" t="s">
        <v>198</v>
      </c>
      <c r="J92" s="5" t="s">
        <v>212</v>
      </c>
      <c r="K92" s="5" t="s">
        <v>200</v>
      </c>
      <c r="L92" s="5" t="s">
        <v>201</v>
      </c>
      <c r="M92" s="8">
        <v>13510</v>
      </c>
      <c r="N92" s="5" t="s">
        <v>202</v>
      </c>
    </row>
    <row r="93" spans="1:14" ht="39.6" x14ac:dyDescent="0.3">
      <c r="A93" s="1"/>
      <c r="B93" s="5" t="s">
        <v>49</v>
      </c>
      <c r="C93" s="5" t="s">
        <v>436</v>
      </c>
      <c r="D93" s="5" t="s">
        <v>439</v>
      </c>
      <c r="E93" s="4" t="s">
        <v>195</v>
      </c>
      <c r="F93" s="4" t="s">
        <v>196</v>
      </c>
      <c r="G93" s="6" t="s">
        <v>440</v>
      </c>
      <c r="H93" s="8">
        <v>0</v>
      </c>
      <c r="I93" s="5" t="s">
        <v>198</v>
      </c>
      <c r="J93" s="5" t="s">
        <v>212</v>
      </c>
      <c r="K93" s="5" t="s">
        <v>200</v>
      </c>
      <c r="L93" s="5" t="s">
        <v>201</v>
      </c>
      <c r="M93" s="8">
        <v>8680</v>
      </c>
      <c r="N93" s="5" t="s">
        <v>202</v>
      </c>
    </row>
    <row r="94" spans="1:14" ht="39.6" x14ac:dyDescent="0.3">
      <c r="A94" s="1"/>
      <c r="B94" s="5" t="s">
        <v>49</v>
      </c>
      <c r="C94" s="5" t="s">
        <v>441</v>
      </c>
      <c r="D94" s="5" t="s">
        <v>442</v>
      </c>
      <c r="E94" s="4" t="s">
        <v>195</v>
      </c>
      <c r="F94" s="4" t="s">
        <v>196</v>
      </c>
      <c r="G94" s="6" t="s">
        <v>443</v>
      </c>
      <c r="H94" s="8">
        <v>0</v>
      </c>
      <c r="I94" s="5" t="s">
        <v>198</v>
      </c>
      <c r="J94" s="5" t="s">
        <v>212</v>
      </c>
      <c r="K94" s="5" t="s">
        <v>200</v>
      </c>
      <c r="L94" s="5" t="s">
        <v>253</v>
      </c>
      <c r="M94" s="8">
        <v>14975</v>
      </c>
      <c r="N94" s="5" t="s">
        <v>202</v>
      </c>
    </row>
    <row r="95" spans="1:14" x14ac:dyDescent="0.3">
      <c r="A95" s="1"/>
      <c r="B95" s="5" t="s">
        <v>49</v>
      </c>
      <c r="C95" s="5" t="s">
        <v>444</v>
      </c>
      <c r="D95" s="5" t="s">
        <v>445</v>
      </c>
      <c r="E95" s="4" t="s">
        <v>446</v>
      </c>
      <c r="F95" s="4" t="s">
        <v>447</v>
      </c>
      <c r="G95" s="6" t="s">
        <v>448</v>
      </c>
      <c r="H95" s="8">
        <v>0</v>
      </c>
      <c r="I95" s="5" t="s">
        <v>198</v>
      </c>
      <c r="J95" s="5" t="s">
        <v>212</v>
      </c>
      <c r="K95" s="5" t="s">
        <v>200</v>
      </c>
      <c r="L95" s="5" t="s">
        <v>201</v>
      </c>
      <c r="M95" s="8">
        <v>918</v>
      </c>
      <c r="N95" s="5" t="s">
        <v>202</v>
      </c>
    </row>
    <row r="96" spans="1:14" ht="26.4" x14ac:dyDescent="0.3">
      <c r="A96" s="1"/>
      <c r="B96" s="5" t="s">
        <v>49</v>
      </c>
      <c r="C96" s="5" t="s">
        <v>444</v>
      </c>
      <c r="D96" s="5" t="s">
        <v>449</v>
      </c>
      <c r="E96" s="4" t="s">
        <v>446</v>
      </c>
      <c r="F96" s="4" t="s">
        <v>447</v>
      </c>
      <c r="G96" s="6" t="s">
        <v>450</v>
      </c>
      <c r="H96" s="8">
        <v>0</v>
      </c>
      <c r="I96" s="5" t="s">
        <v>198</v>
      </c>
      <c r="J96" s="5" t="s">
        <v>212</v>
      </c>
      <c r="K96" s="5" t="s">
        <v>200</v>
      </c>
      <c r="L96" s="5" t="s">
        <v>253</v>
      </c>
      <c r="M96" s="8">
        <v>11555</v>
      </c>
      <c r="N96" s="5" t="s">
        <v>202</v>
      </c>
    </row>
    <row r="97" spans="1:14" ht="39.6" x14ac:dyDescent="0.3">
      <c r="A97" s="1"/>
      <c r="B97" s="5" t="s">
        <v>49</v>
      </c>
      <c r="C97" s="5" t="s">
        <v>451</v>
      </c>
      <c r="D97" s="5" t="s">
        <v>452</v>
      </c>
      <c r="E97" s="4" t="s">
        <v>195</v>
      </c>
      <c r="F97" s="4" t="s">
        <v>196</v>
      </c>
      <c r="G97" s="6" t="s">
        <v>453</v>
      </c>
      <c r="H97" s="8">
        <v>0</v>
      </c>
      <c r="I97" s="5" t="s">
        <v>198</v>
      </c>
      <c r="J97" s="5" t="s">
        <v>212</v>
      </c>
      <c r="K97" s="5" t="s">
        <v>200</v>
      </c>
      <c r="L97" s="5" t="s">
        <v>253</v>
      </c>
      <c r="M97" s="8">
        <v>758</v>
      </c>
      <c r="N97" s="5" t="s">
        <v>202</v>
      </c>
    </row>
    <row r="98" spans="1:14" x14ac:dyDescent="0.3">
      <c r="A98" s="1"/>
      <c r="B98" s="5" t="s">
        <v>454</v>
      </c>
      <c r="C98" s="5" t="s">
        <v>455</v>
      </c>
      <c r="D98" s="5" t="s">
        <v>456</v>
      </c>
      <c r="E98" s="4" t="s">
        <v>195</v>
      </c>
      <c r="F98" s="4" t="s">
        <v>196</v>
      </c>
      <c r="G98" s="6" t="s">
        <v>457</v>
      </c>
      <c r="H98" s="8">
        <v>24.425000000000001</v>
      </c>
      <c r="I98" s="5" t="s">
        <v>198</v>
      </c>
      <c r="J98" s="5" t="s">
        <v>212</v>
      </c>
      <c r="K98" s="5" t="s">
        <v>200</v>
      </c>
      <c r="L98" s="5" t="s">
        <v>233</v>
      </c>
      <c r="M98" s="8">
        <v>60</v>
      </c>
      <c r="N98" s="5" t="s">
        <v>234</v>
      </c>
    </row>
    <row r="99" spans="1:14" x14ac:dyDescent="0.3">
      <c r="A99" s="1"/>
      <c r="B99" s="5" t="s">
        <v>69</v>
      </c>
      <c r="C99" s="5" t="s">
        <v>458</v>
      </c>
      <c r="D99" s="5" t="s">
        <v>71</v>
      </c>
      <c r="E99" s="4" t="s">
        <v>195</v>
      </c>
      <c r="F99" s="4" t="s">
        <v>196</v>
      </c>
      <c r="G99" s="6" t="s">
        <v>459</v>
      </c>
      <c r="H99" s="8">
        <v>0</v>
      </c>
      <c r="I99" s="5" t="s">
        <v>198</v>
      </c>
      <c r="J99" s="5" t="s">
        <v>199</v>
      </c>
      <c r="K99" s="5" t="s">
        <v>200</v>
      </c>
      <c r="L99" s="5" t="s">
        <v>233</v>
      </c>
      <c r="M99" s="8">
        <v>14964</v>
      </c>
      <c r="N99" s="5" t="s">
        <v>234</v>
      </c>
    </row>
    <row r="100" spans="1:14" x14ac:dyDescent="0.3">
      <c r="A100" s="1"/>
      <c r="B100" s="5" t="s">
        <v>69</v>
      </c>
      <c r="C100" s="5" t="s">
        <v>460</v>
      </c>
      <c r="D100" s="5" t="s">
        <v>71</v>
      </c>
      <c r="E100" s="4" t="s">
        <v>461</v>
      </c>
      <c r="F100" s="4" t="s">
        <v>428</v>
      </c>
      <c r="G100" s="6" t="s">
        <v>462</v>
      </c>
      <c r="H100" s="8">
        <v>0</v>
      </c>
      <c r="I100" s="5" t="s">
        <v>198</v>
      </c>
      <c r="J100" s="5" t="s">
        <v>199</v>
      </c>
      <c r="K100" s="5" t="s">
        <v>200</v>
      </c>
      <c r="L100" s="5" t="s">
        <v>243</v>
      </c>
      <c r="M100" s="8">
        <v>269</v>
      </c>
      <c r="N100" s="5" t="s">
        <v>234</v>
      </c>
    </row>
    <row r="101" spans="1:14" x14ac:dyDescent="0.3">
      <c r="A101" s="1"/>
      <c r="B101" s="5" t="s">
        <v>170</v>
      </c>
      <c r="C101" s="5" t="s">
        <v>463</v>
      </c>
      <c r="D101" s="5" t="s">
        <v>71</v>
      </c>
      <c r="E101" s="4" t="s">
        <v>195</v>
      </c>
      <c r="F101" s="4" t="s">
        <v>196</v>
      </c>
      <c r="G101" s="6" t="s">
        <v>464</v>
      </c>
      <c r="H101" s="8">
        <v>0</v>
      </c>
      <c r="I101" s="5" t="s">
        <v>198</v>
      </c>
      <c r="J101" s="5" t="s">
        <v>199</v>
      </c>
      <c r="K101" s="5" t="s">
        <v>200</v>
      </c>
      <c r="L101" s="5" t="s">
        <v>201</v>
      </c>
      <c r="M101" s="8">
        <v>258</v>
      </c>
      <c r="N101" s="5" t="s">
        <v>234</v>
      </c>
    </row>
    <row r="102" spans="1:14" ht="26.4" x14ac:dyDescent="0.3">
      <c r="A102" s="1"/>
      <c r="B102" s="5" t="s">
        <v>465</v>
      </c>
      <c r="C102" s="5" t="s">
        <v>466</v>
      </c>
      <c r="D102" s="5" t="s">
        <v>467</v>
      </c>
      <c r="E102" s="4" t="s">
        <v>195</v>
      </c>
      <c r="F102" s="4" t="s">
        <v>196</v>
      </c>
      <c r="G102" s="6" t="s">
        <v>468</v>
      </c>
      <c r="H102" s="8">
        <v>0</v>
      </c>
      <c r="I102" s="5" t="s">
        <v>198</v>
      </c>
      <c r="J102" s="5" t="s">
        <v>199</v>
      </c>
      <c r="K102" s="5" t="s">
        <v>200</v>
      </c>
      <c r="L102" s="5" t="s">
        <v>233</v>
      </c>
      <c r="M102" s="8">
        <v>21644</v>
      </c>
      <c r="N102" s="5" t="s">
        <v>202</v>
      </c>
    </row>
    <row r="103" spans="1:14" ht="52.8" x14ac:dyDescent="0.3">
      <c r="A103" s="1"/>
      <c r="B103" s="5" t="s">
        <v>173</v>
      </c>
      <c r="C103" s="5" t="s">
        <v>469</v>
      </c>
      <c r="D103" s="5" t="s">
        <v>470</v>
      </c>
      <c r="E103" s="4" t="s">
        <v>195</v>
      </c>
      <c r="F103" s="4" t="s">
        <v>196</v>
      </c>
      <c r="G103" s="6" t="s">
        <v>471</v>
      </c>
      <c r="H103" s="8">
        <v>0</v>
      </c>
      <c r="I103" s="5" t="s">
        <v>198</v>
      </c>
      <c r="J103" s="5" t="s">
        <v>212</v>
      </c>
      <c r="K103" s="5" t="s">
        <v>200</v>
      </c>
      <c r="L103" s="5" t="s">
        <v>201</v>
      </c>
      <c r="M103" s="8">
        <v>22604</v>
      </c>
      <c r="N103" s="5" t="s">
        <v>202</v>
      </c>
    </row>
    <row r="104" spans="1:14" ht="26.4" x14ac:dyDescent="0.3">
      <c r="A104" s="1"/>
      <c r="B104" s="5" t="s">
        <v>173</v>
      </c>
      <c r="C104" s="5" t="s">
        <v>469</v>
      </c>
      <c r="D104" s="5" t="s">
        <v>472</v>
      </c>
      <c r="E104" s="4" t="s">
        <v>195</v>
      </c>
      <c r="F104" s="4" t="s">
        <v>196</v>
      </c>
      <c r="G104" s="6" t="s">
        <v>473</v>
      </c>
      <c r="H104" s="8">
        <v>0</v>
      </c>
      <c r="I104" s="5" t="s">
        <v>198</v>
      </c>
      <c r="J104" s="5" t="s">
        <v>212</v>
      </c>
      <c r="K104" s="5" t="s">
        <v>200</v>
      </c>
      <c r="L104" s="5" t="s">
        <v>201</v>
      </c>
      <c r="M104" s="8">
        <v>22636</v>
      </c>
      <c r="N104" s="5" t="s">
        <v>202</v>
      </c>
    </row>
    <row r="105" spans="1:14" ht="26.4" x14ac:dyDescent="0.3">
      <c r="A105" s="1"/>
      <c r="B105" s="5" t="s">
        <v>173</v>
      </c>
      <c r="C105" s="5" t="s">
        <v>474</v>
      </c>
      <c r="D105" s="5" t="s">
        <v>475</v>
      </c>
      <c r="E105" s="4" t="s">
        <v>195</v>
      </c>
      <c r="F105" s="4" t="s">
        <v>196</v>
      </c>
      <c r="G105" s="6" t="s">
        <v>476</v>
      </c>
      <c r="H105" s="8">
        <v>0</v>
      </c>
      <c r="I105" s="5" t="s">
        <v>198</v>
      </c>
      <c r="J105" s="5" t="s">
        <v>199</v>
      </c>
      <c r="K105" s="5" t="s">
        <v>200</v>
      </c>
      <c r="L105" s="5" t="s">
        <v>201</v>
      </c>
      <c r="M105" s="8">
        <v>22637</v>
      </c>
      <c r="N105" s="5" t="s">
        <v>202</v>
      </c>
    </row>
    <row r="106" spans="1:14" ht="26.4" x14ac:dyDescent="0.3">
      <c r="A106" s="1"/>
      <c r="B106" s="5" t="s">
        <v>173</v>
      </c>
      <c r="C106" s="5" t="s">
        <v>474</v>
      </c>
      <c r="D106" s="5" t="s">
        <v>477</v>
      </c>
      <c r="E106" s="4" t="s">
        <v>246</v>
      </c>
      <c r="F106" s="4" t="s">
        <v>478</v>
      </c>
      <c r="G106" s="6" t="s">
        <v>479</v>
      </c>
      <c r="H106" s="8">
        <v>0</v>
      </c>
      <c r="I106" s="5" t="s">
        <v>198</v>
      </c>
      <c r="J106" s="5" t="s">
        <v>212</v>
      </c>
      <c r="K106" s="5" t="s">
        <v>200</v>
      </c>
      <c r="L106" s="5" t="s">
        <v>233</v>
      </c>
      <c r="M106" s="8">
        <v>17726</v>
      </c>
      <c r="N106" s="5" t="s">
        <v>202</v>
      </c>
    </row>
    <row r="107" spans="1:14" x14ac:dyDescent="0.3">
      <c r="A107" s="1"/>
      <c r="B107" s="5" t="s">
        <v>173</v>
      </c>
      <c r="C107" s="5" t="s">
        <v>474</v>
      </c>
      <c r="D107" s="5" t="s">
        <v>477</v>
      </c>
      <c r="E107" s="4" t="s">
        <v>480</v>
      </c>
      <c r="F107" s="4" t="s">
        <v>481</v>
      </c>
      <c r="G107" s="6" t="s">
        <v>482</v>
      </c>
      <c r="H107" s="8">
        <v>0</v>
      </c>
      <c r="I107" s="5" t="s">
        <v>198</v>
      </c>
      <c r="J107" s="5" t="s">
        <v>212</v>
      </c>
      <c r="K107" s="5" t="s">
        <v>200</v>
      </c>
      <c r="L107" s="5" t="s">
        <v>201</v>
      </c>
      <c r="M107" s="8">
        <v>17726</v>
      </c>
      <c r="N107" s="5" t="s">
        <v>202</v>
      </c>
    </row>
    <row r="108" spans="1:14" x14ac:dyDescent="0.3">
      <c r="A108" s="1"/>
      <c r="B108" s="5" t="s">
        <v>173</v>
      </c>
      <c r="C108" s="5" t="s">
        <v>474</v>
      </c>
      <c r="D108" s="5" t="s">
        <v>483</v>
      </c>
      <c r="E108" s="4" t="s">
        <v>484</v>
      </c>
      <c r="F108" s="4" t="s">
        <v>485</v>
      </c>
      <c r="G108" s="6" t="s">
        <v>486</v>
      </c>
      <c r="H108" s="8">
        <v>0</v>
      </c>
      <c r="I108" s="5" t="s">
        <v>198</v>
      </c>
      <c r="J108" s="5" t="s">
        <v>212</v>
      </c>
      <c r="K108" s="5" t="s">
        <v>200</v>
      </c>
      <c r="L108" s="5" t="s">
        <v>201</v>
      </c>
      <c r="M108" s="8">
        <v>17711</v>
      </c>
      <c r="N108" s="5" t="s">
        <v>202</v>
      </c>
    </row>
    <row r="109" spans="1:14" x14ac:dyDescent="0.3">
      <c r="A109" s="1"/>
      <c r="B109" s="5" t="s">
        <v>173</v>
      </c>
      <c r="C109" s="5" t="s">
        <v>474</v>
      </c>
      <c r="D109" s="5" t="s">
        <v>487</v>
      </c>
      <c r="E109" s="4" t="s">
        <v>269</v>
      </c>
      <c r="F109" s="4" t="s">
        <v>481</v>
      </c>
      <c r="G109" s="6" t="s">
        <v>486</v>
      </c>
      <c r="H109" s="8">
        <v>0</v>
      </c>
      <c r="I109" s="5" t="s">
        <v>198</v>
      </c>
      <c r="J109" s="5" t="s">
        <v>212</v>
      </c>
      <c r="K109" s="5" t="s">
        <v>200</v>
      </c>
      <c r="L109" s="5" t="s">
        <v>201</v>
      </c>
      <c r="M109" s="8">
        <v>17712</v>
      </c>
      <c r="N109" s="5" t="s">
        <v>202</v>
      </c>
    </row>
    <row r="110" spans="1:14" ht="39.6" x14ac:dyDescent="0.3">
      <c r="A110" s="1"/>
      <c r="B110" s="5" t="s">
        <v>173</v>
      </c>
      <c r="C110" s="5" t="s">
        <v>193</v>
      </c>
      <c r="D110" s="5" t="s">
        <v>488</v>
      </c>
      <c r="E110" s="4" t="s">
        <v>195</v>
      </c>
      <c r="F110" s="4" t="s">
        <v>196</v>
      </c>
      <c r="G110" s="6" t="s">
        <v>489</v>
      </c>
      <c r="H110" s="8">
        <v>0</v>
      </c>
      <c r="I110" s="5" t="s">
        <v>198</v>
      </c>
      <c r="J110" s="5" t="s">
        <v>199</v>
      </c>
      <c r="K110" s="5" t="s">
        <v>200</v>
      </c>
      <c r="L110" s="5" t="s">
        <v>201</v>
      </c>
      <c r="M110" s="8">
        <v>13658</v>
      </c>
      <c r="N110" s="5" t="s">
        <v>202</v>
      </c>
    </row>
    <row r="111" spans="1:14" ht="39.6" x14ac:dyDescent="0.3">
      <c r="A111" s="1"/>
      <c r="B111" s="5" t="s">
        <v>173</v>
      </c>
      <c r="C111" s="5" t="s">
        <v>490</v>
      </c>
      <c r="D111" s="5" t="s">
        <v>491</v>
      </c>
      <c r="E111" s="4" t="s">
        <v>195</v>
      </c>
      <c r="F111" s="4" t="s">
        <v>196</v>
      </c>
      <c r="G111" s="6" t="s">
        <v>492</v>
      </c>
      <c r="H111" s="8">
        <v>0</v>
      </c>
      <c r="I111" s="5" t="s">
        <v>198</v>
      </c>
      <c r="J111" s="5" t="s">
        <v>199</v>
      </c>
      <c r="K111" s="5" t="s">
        <v>200</v>
      </c>
      <c r="L111" s="5" t="s">
        <v>201</v>
      </c>
      <c r="M111" s="8">
        <v>17377</v>
      </c>
      <c r="N111" s="5" t="s">
        <v>202</v>
      </c>
    </row>
    <row r="112" spans="1:14" ht="26.4" x14ac:dyDescent="0.3">
      <c r="A112" s="1"/>
      <c r="B112" s="5" t="s">
        <v>173</v>
      </c>
      <c r="C112" s="5" t="s">
        <v>493</v>
      </c>
      <c r="D112" s="5" t="s">
        <v>494</v>
      </c>
      <c r="E112" s="4" t="s">
        <v>195</v>
      </c>
      <c r="F112" s="4" t="s">
        <v>196</v>
      </c>
      <c r="G112" s="6" t="s">
        <v>495</v>
      </c>
      <c r="H112" s="8">
        <v>0</v>
      </c>
      <c r="I112" s="5" t="s">
        <v>198</v>
      </c>
      <c r="J112" s="5" t="s">
        <v>212</v>
      </c>
      <c r="K112" s="5" t="s">
        <v>200</v>
      </c>
      <c r="L112" s="5" t="s">
        <v>253</v>
      </c>
      <c r="M112" s="8">
        <v>22609</v>
      </c>
      <c r="N112" s="5" t="s">
        <v>202</v>
      </c>
    </row>
    <row r="113" spans="1:14" ht="39.6" x14ac:dyDescent="0.3">
      <c r="A113" s="1"/>
      <c r="B113" s="5" t="s">
        <v>173</v>
      </c>
      <c r="C113" s="5" t="s">
        <v>496</v>
      </c>
      <c r="D113" s="5" t="s">
        <v>176</v>
      </c>
      <c r="E113" s="4" t="s">
        <v>195</v>
      </c>
      <c r="F113" s="4" t="s">
        <v>196</v>
      </c>
      <c r="G113" s="6" t="s">
        <v>497</v>
      </c>
      <c r="H113" s="8">
        <v>0</v>
      </c>
      <c r="I113" s="5" t="s">
        <v>198</v>
      </c>
      <c r="J113" s="5" t="s">
        <v>199</v>
      </c>
      <c r="K113" s="5" t="s">
        <v>200</v>
      </c>
      <c r="L113" s="5" t="s">
        <v>201</v>
      </c>
      <c r="M113" s="8">
        <v>11121</v>
      </c>
      <c r="N113" s="5" t="s">
        <v>202</v>
      </c>
    </row>
    <row r="114" spans="1:14" ht="39.6" x14ac:dyDescent="0.3">
      <c r="A114" s="1"/>
      <c r="B114" s="5" t="s">
        <v>173</v>
      </c>
      <c r="C114" s="5" t="s">
        <v>496</v>
      </c>
      <c r="D114" s="5" t="s">
        <v>176</v>
      </c>
      <c r="E114" s="4" t="s">
        <v>195</v>
      </c>
      <c r="F114" s="4" t="s">
        <v>196</v>
      </c>
      <c r="G114" s="6" t="s">
        <v>498</v>
      </c>
      <c r="H114" s="8">
        <v>0</v>
      </c>
      <c r="I114" s="5" t="s">
        <v>198</v>
      </c>
      <c r="J114" s="5" t="s">
        <v>199</v>
      </c>
      <c r="K114" s="5" t="s">
        <v>200</v>
      </c>
      <c r="L114" s="5" t="s">
        <v>201</v>
      </c>
      <c r="M114" s="8">
        <v>11121</v>
      </c>
      <c r="N114" s="5" t="s">
        <v>202</v>
      </c>
    </row>
    <row r="115" spans="1:14" ht="39.6" x14ac:dyDescent="0.3">
      <c r="A115" s="1"/>
      <c r="B115" s="5" t="s">
        <v>173</v>
      </c>
      <c r="C115" s="5" t="s">
        <v>496</v>
      </c>
      <c r="D115" s="5" t="s">
        <v>499</v>
      </c>
      <c r="E115" s="4" t="s">
        <v>195</v>
      </c>
      <c r="F115" s="4" t="s">
        <v>196</v>
      </c>
      <c r="G115" s="6" t="s">
        <v>500</v>
      </c>
      <c r="H115" s="8">
        <v>0</v>
      </c>
      <c r="I115" s="5" t="s">
        <v>198</v>
      </c>
      <c r="J115" s="5" t="s">
        <v>199</v>
      </c>
      <c r="K115" s="5" t="s">
        <v>200</v>
      </c>
      <c r="L115" s="5" t="s">
        <v>201</v>
      </c>
      <c r="M115" s="8">
        <v>13176</v>
      </c>
      <c r="N115" s="5" t="s">
        <v>202</v>
      </c>
    </row>
    <row r="116" spans="1:14" ht="52.8" x14ac:dyDescent="0.3">
      <c r="A116" s="1"/>
      <c r="B116" s="5" t="s">
        <v>173</v>
      </c>
      <c r="C116" s="5" t="s">
        <v>501</v>
      </c>
      <c r="D116" s="5" t="s">
        <v>502</v>
      </c>
      <c r="E116" s="4" t="s">
        <v>195</v>
      </c>
      <c r="F116" s="4" t="s">
        <v>196</v>
      </c>
      <c r="G116" s="6" t="s">
        <v>503</v>
      </c>
      <c r="H116" s="8">
        <v>0</v>
      </c>
      <c r="I116" s="5" t="s">
        <v>198</v>
      </c>
      <c r="J116" s="5" t="s">
        <v>212</v>
      </c>
      <c r="K116" s="5" t="s">
        <v>200</v>
      </c>
      <c r="L116" s="5" t="s">
        <v>201</v>
      </c>
      <c r="M116" s="8">
        <v>14325</v>
      </c>
      <c r="N116" s="5" t="s">
        <v>202</v>
      </c>
    </row>
    <row r="117" spans="1:14" ht="52.8" x14ac:dyDescent="0.3">
      <c r="A117" s="1"/>
      <c r="B117" s="5" t="s">
        <v>173</v>
      </c>
      <c r="C117" s="5" t="s">
        <v>344</v>
      </c>
      <c r="D117" s="5" t="s">
        <v>176</v>
      </c>
      <c r="E117" s="4" t="s">
        <v>195</v>
      </c>
      <c r="F117" s="4" t="s">
        <v>196</v>
      </c>
      <c r="G117" s="6" t="s">
        <v>504</v>
      </c>
      <c r="H117" s="8">
        <v>0</v>
      </c>
      <c r="I117" s="5" t="s">
        <v>198</v>
      </c>
      <c r="J117" s="5" t="s">
        <v>199</v>
      </c>
      <c r="K117" s="5" t="s">
        <v>200</v>
      </c>
      <c r="L117" s="5" t="s">
        <v>201</v>
      </c>
      <c r="M117" s="8">
        <v>10581</v>
      </c>
      <c r="N117" s="5" t="s">
        <v>202</v>
      </c>
    </row>
    <row r="118" spans="1:14" ht="39.6" x14ac:dyDescent="0.3">
      <c r="A118" s="1"/>
      <c r="B118" s="5" t="s">
        <v>173</v>
      </c>
      <c r="C118" s="5" t="s">
        <v>344</v>
      </c>
      <c r="D118" s="5" t="s">
        <v>505</v>
      </c>
      <c r="E118" s="4" t="s">
        <v>195</v>
      </c>
      <c r="F118" s="4" t="s">
        <v>196</v>
      </c>
      <c r="G118" s="6" t="s">
        <v>506</v>
      </c>
      <c r="H118" s="8">
        <v>0</v>
      </c>
      <c r="I118" s="5" t="s">
        <v>198</v>
      </c>
      <c r="J118" s="5" t="s">
        <v>199</v>
      </c>
      <c r="K118" s="5" t="s">
        <v>200</v>
      </c>
      <c r="L118" s="5" t="s">
        <v>201</v>
      </c>
      <c r="M118" s="8">
        <v>13179</v>
      </c>
      <c r="N118" s="5" t="s">
        <v>202</v>
      </c>
    </row>
    <row r="119" spans="1:14" ht="52.8" x14ac:dyDescent="0.3">
      <c r="A119" s="1"/>
      <c r="B119" s="5" t="s">
        <v>173</v>
      </c>
      <c r="C119" s="5" t="s">
        <v>507</v>
      </c>
      <c r="D119" s="5" t="s">
        <v>508</v>
      </c>
      <c r="E119" s="4" t="s">
        <v>195</v>
      </c>
      <c r="F119" s="4" t="s">
        <v>196</v>
      </c>
      <c r="G119" s="6" t="s">
        <v>509</v>
      </c>
      <c r="H119" s="8">
        <v>0</v>
      </c>
      <c r="I119" s="5" t="s">
        <v>198</v>
      </c>
      <c r="J119" s="5" t="s">
        <v>199</v>
      </c>
      <c r="K119" s="5" t="s">
        <v>200</v>
      </c>
      <c r="L119" s="5" t="s">
        <v>201</v>
      </c>
      <c r="M119" s="8">
        <v>17433</v>
      </c>
      <c r="N119" s="5" t="s">
        <v>202</v>
      </c>
    </row>
    <row r="120" spans="1:14" ht="26.4" x14ac:dyDescent="0.3">
      <c r="A120" s="1"/>
      <c r="B120" s="5" t="s">
        <v>173</v>
      </c>
      <c r="C120" s="5" t="s">
        <v>507</v>
      </c>
      <c r="D120" s="5" t="s">
        <v>510</v>
      </c>
      <c r="E120" s="4" t="s">
        <v>195</v>
      </c>
      <c r="F120" s="4" t="s">
        <v>196</v>
      </c>
      <c r="G120" s="6" t="s">
        <v>511</v>
      </c>
      <c r="H120" s="8">
        <v>0</v>
      </c>
      <c r="I120" s="5" t="s">
        <v>198</v>
      </c>
      <c r="J120" s="5" t="s">
        <v>212</v>
      </c>
      <c r="K120" s="5" t="s">
        <v>200</v>
      </c>
      <c r="L120" s="5" t="s">
        <v>201</v>
      </c>
      <c r="M120" s="8">
        <v>17437</v>
      </c>
      <c r="N120" s="5" t="s">
        <v>202</v>
      </c>
    </row>
    <row r="121" spans="1:14" ht="26.4" x14ac:dyDescent="0.3">
      <c r="A121" s="1"/>
      <c r="B121" s="5" t="s">
        <v>173</v>
      </c>
      <c r="C121" s="5" t="s">
        <v>507</v>
      </c>
      <c r="D121" s="5" t="s">
        <v>512</v>
      </c>
      <c r="E121" s="4" t="s">
        <v>513</v>
      </c>
      <c r="F121" s="4" t="s">
        <v>514</v>
      </c>
      <c r="G121" s="6" t="s">
        <v>515</v>
      </c>
      <c r="H121" s="8">
        <v>0</v>
      </c>
      <c r="I121" s="5" t="s">
        <v>198</v>
      </c>
      <c r="J121" s="5" t="s">
        <v>199</v>
      </c>
      <c r="K121" s="5" t="s">
        <v>200</v>
      </c>
      <c r="L121" s="5" t="s">
        <v>253</v>
      </c>
      <c r="M121" s="8">
        <v>17424</v>
      </c>
      <c r="N121" s="5" t="s">
        <v>202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2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208" t="s">
        <v>0</v>
      </c>
      <c r="B3" s="209"/>
      <c r="C3" s="209"/>
      <c r="D3" s="209"/>
      <c r="E3" s="209"/>
      <c r="F3" s="211"/>
    </row>
    <row r="4" spans="1:6" ht="0" hidden="1" customHeight="1" x14ac:dyDescent="0.3">
      <c r="A4" s="1"/>
      <c r="B4" s="1"/>
      <c r="C4" s="1"/>
      <c r="D4" s="1"/>
      <c r="E4" s="1"/>
    </row>
    <row r="5" spans="1:6" ht="30" customHeight="1" x14ac:dyDescent="0.3">
      <c r="A5" s="2" t="s">
        <v>516</v>
      </c>
      <c r="B5" s="1"/>
      <c r="C5" s="1"/>
      <c r="D5" s="1"/>
      <c r="E5" s="1"/>
    </row>
    <row r="6" spans="1:6" ht="35.1" customHeight="1" x14ac:dyDescent="0.3">
      <c r="A6" s="3" t="s">
        <v>3</v>
      </c>
      <c r="B6" s="3" t="s">
        <v>5</v>
      </c>
      <c r="C6" s="3" t="s">
        <v>4</v>
      </c>
      <c r="D6" s="3" t="s">
        <v>6</v>
      </c>
      <c r="E6" s="3" t="s">
        <v>517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21875" defaultRowHeight="14.4" x14ac:dyDescent="0.3"/>
  <cols>
    <col min="1" max="1" width="11" customWidth="1"/>
    <col min="2" max="2" width="9" customWidth="1"/>
    <col min="3" max="174" width="20" customWidth="1"/>
  </cols>
  <sheetData>
    <row r="1" spans="1: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
      <c r="A5" s="217" t="s">
        <v>518</v>
      </c>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c r="CI5" s="218"/>
      <c r="CJ5" s="218"/>
      <c r="CK5" s="218"/>
      <c r="CL5" s="218"/>
      <c r="CM5" s="218"/>
      <c r="CN5" s="218"/>
      <c r="CO5" s="218"/>
      <c r="CP5" s="218"/>
      <c r="CQ5" s="218"/>
      <c r="CR5" s="218"/>
      <c r="CS5" s="218"/>
      <c r="CT5" s="218"/>
      <c r="CU5" s="218"/>
      <c r="CV5" s="218"/>
      <c r="CW5" s="218"/>
      <c r="CX5" s="218"/>
      <c r="CY5" s="218"/>
      <c r="CZ5" s="218"/>
      <c r="DA5" s="218"/>
      <c r="DB5" s="218"/>
      <c r="DC5" s="218"/>
      <c r="DD5" s="218"/>
      <c r="DE5" s="218"/>
      <c r="DF5" s="218"/>
      <c r="DG5" s="218"/>
      <c r="DH5" s="218"/>
      <c r="DI5" s="218"/>
      <c r="DJ5" s="218"/>
      <c r="DK5" s="218"/>
      <c r="DL5" s="218"/>
      <c r="DM5" s="218"/>
      <c r="DN5" s="218"/>
      <c r="DO5" s="218"/>
      <c r="DP5" s="218"/>
      <c r="DQ5" s="218"/>
      <c r="DR5" s="218"/>
      <c r="DS5" s="218"/>
      <c r="DT5" s="218"/>
      <c r="DU5" s="218"/>
      <c r="DV5" s="218"/>
      <c r="DW5" s="218"/>
      <c r="DX5" s="218"/>
      <c r="DY5" s="218"/>
      <c r="DZ5" s="218"/>
      <c r="EA5" s="218"/>
      <c r="EB5" s="218"/>
      <c r="EC5" s="218"/>
      <c r="ED5" s="218"/>
      <c r="EE5" s="218"/>
      <c r="EF5" s="218"/>
      <c r="EG5" s="218"/>
      <c r="EH5" s="218"/>
      <c r="EI5" s="218"/>
      <c r="EJ5" s="218"/>
      <c r="EK5" s="218"/>
      <c r="EL5" s="218"/>
      <c r="EM5" s="218"/>
      <c r="EN5" s="218"/>
      <c r="EO5" s="218"/>
      <c r="EP5" s="218"/>
      <c r="EQ5" s="218"/>
      <c r="ER5" s="218"/>
      <c r="ES5" s="218"/>
      <c r="ET5" s="218"/>
      <c r="EU5" s="218"/>
      <c r="EV5" s="218"/>
      <c r="EW5" s="218"/>
      <c r="EX5" s="218"/>
      <c r="EY5" s="218"/>
      <c r="EZ5" s="218"/>
      <c r="FA5" s="218"/>
      <c r="FB5" s="218"/>
      <c r="FC5" s="218"/>
      <c r="FD5" s="218"/>
      <c r="FE5" s="218"/>
      <c r="FF5" s="218"/>
      <c r="FG5" s="218"/>
      <c r="FH5" s="218"/>
      <c r="FI5" s="1"/>
      <c r="FJ5" s="213" t="s">
        <v>519</v>
      </c>
      <c r="FK5" s="212"/>
      <c r="FL5" s="212"/>
      <c r="FM5" s="212"/>
      <c r="FN5" s="212"/>
      <c r="FO5" s="212"/>
      <c r="FP5" s="212"/>
      <c r="FQ5" s="212"/>
      <c r="FR5" s="212"/>
    </row>
    <row r="6" spans="1:174" ht="22.05" hidden="1" customHeight="1" x14ac:dyDescent="0.3">
      <c r="A6" s="216" t="s">
        <v>76</v>
      </c>
      <c r="B6" s="216" t="s">
        <v>520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216" t="s">
        <v>521</v>
      </c>
      <c r="FI6" s="1"/>
      <c r="FJ6" s="10">
        <v>221</v>
      </c>
      <c r="FK6" s="10">
        <v>222</v>
      </c>
      <c r="FL6" s="10">
        <v>224</v>
      </c>
      <c r="FM6" s="10">
        <v>2187</v>
      </c>
      <c r="FN6" s="10">
        <v>227</v>
      </c>
      <c r="FO6" s="10">
        <v>49400</v>
      </c>
      <c r="FP6" s="10">
        <v>199</v>
      </c>
      <c r="FQ6" s="10">
        <v>200</v>
      </c>
      <c r="FR6" s="212" t="s">
        <v>522</v>
      </c>
    </row>
    <row r="7" spans="1:174" ht="15" hidden="1" customHeight="1" x14ac:dyDescent="0.3">
      <c r="A7" s="216"/>
      <c r="B7" s="216"/>
      <c r="C7" s="9" t="s">
        <v>523</v>
      </c>
      <c r="D7" s="9" t="s">
        <v>523</v>
      </c>
      <c r="E7" s="9" t="s">
        <v>523</v>
      </c>
      <c r="F7" s="9" t="s">
        <v>523</v>
      </c>
      <c r="G7" s="9" t="s">
        <v>524</v>
      </c>
      <c r="H7" s="9" t="s">
        <v>524</v>
      </c>
      <c r="I7" s="9" t="s">
        <v>524</v>
      </c>
      <c r="J7" s="9" t="s">
        <v>524</v>
      </c>
      <c r="K7" s="9" t="s">
        <v>523</v>
      </c>
      <c r="L7" s="9" t="s">
        <v>523</v>
      </c>
      <c r="M7" s="9" t="s">
        <v>523</v>
      </c>
      <c r="N7" s="9" t="s">
        <v>523</v>
      </c>
      <c r="O7" s="9" t="s">
        <v>523</v>
      </c>
      <c r="P7" s="9" t="s">
        <v>523</v>
      </c>
      <c r="Q7" s="9" t="s">
        <v>523</v>
      </c>
      <c r="R7" s="9" t="s">
        <v>523</v>
      </c>
      <c r="S7" s="9" t="s">
        <v>523</v>
      </c>
      <c r="T7" s="9" t="s">
        <v>523</v>
      </c>
      <c r="U7" s="9" t="s">
        <v>523</v>
      </c>
      <c r="V7" s="9" t="s">
        <v>523</v>
      </c>
      <c r="W7" s="9" t="s">
        <v>523</v>
      </c>
      <c r="X7" s="9" t="s">
        <v>523</v>
      </c>
      <c r="Y7" s="9" t="s">
        <v>525</v>
      </c>
      <c r="Z7" s="9" t="s">
        <v>525</v>
      </c>
      <c r="AA7" s="9" t="s">
        <v>525</v>
      </c>
      <c r="AB7" s="9" t="s">
        <v>523</v>
      </c>
      <c r="AC7" s="9" t="s">
        <v>525</v>
      </c>
      <c r="AD7" s="9" t="s">
        <v>525</v>
      </c>
      <c r="AE7" s="9" t="s">
        <v>525</v>
      </c>
      <c r="AF7" s="9" t="s">
        <v>525</v>
      </c>
      <c r="AG7" s="9" t="s">
        <v>525</v>
      </c>
      <c r="AH7" s="9" t="s">
        <v>525</v>
      </c>
      <c r="AI7" s="9" t="s">
        <v>525</v>
      </c>
      <c r="AJ7" s="9" t="s">
        <v>525</v>
      </c>
      <c r="AK7" s="9" t="s">
        <v>523</v>
      </c>
      <c r="AL7" s="9" t="s">
        <v>524</v>
      </c>
      <c r="AM7" s="9" t="s">
        <v>524</v>
      </c>
      <c r="AN7" s="9" t="s">
        <v>524</v>
      </c>
      <c r="AO7" s="9" t="s">
        <v>523</v>
      </c>
      <c r="AP7" s="9" t="s">
        <v>523</v>
      </c>
      <c r="AQ7" s="9" t="s">
        <v>523</v>
      </c>
      <c r="AR7" s="9" t="s">
        <v>523</v>
      </c>
      <c r="AS7" s="9" t="s">
        <v>523</v>
      </c>
      <c r="AT7" s="9" t="s">
        <v>523</v>
      </c>
      <c r="AU7" s="9" t="s">
        <v>523</v>
      </c>
      <c r="AV7" s="9" t="s">
        <v>525</v>
      </c>
      <c r="AW7" s="9" t="s">
        <v>523</v>
      </c>
      <c r="AX7" s="9" t="s">
        <v>523</v>
      </c>
      <c r="AY7" s="9" t="s">
        <v>523</v>
      </c>
      <c r="AZ7" s="9" t="s">
        <v>523</v>
      </c>
      <c r="BA7" s="9" t="s">
        <v>523</v>
      </c>
      <c r="BB7" s="9" t="s">
        <v>523</v>
      </c>
      <c r="BC7" s="9" t="s">
        <v>523</v>
      </c>
      <c r="BD7" s="9" t="s">
        <v>523</v>
      </c>
      <c r="BE7" s="9" t="s">
        <v>525</v>
      </c>
      <c r="BF7" s="9" t="s">
        <v>524</v>
      </c>
      <c r="BG7" s="9" t="s">
        <v>523</v>
      </c>
      <c r="BH7" s="9" t="s">
        <v>523</v>
      </c>
      <c r="BI7" s="9" t="s">
        <v>524</v>
      </c>
      <c r="BJ7" s="9" t="s">
        <v>524</v>
      </c>
      <c r="BK7" s="9" t="s">
        <v>524</v>
      </c>
      <c r="BL7" s="9" t="s">
        <v>525</v>
      </c>
      <c r="BM7" s="9" t="s">
        <v>525</v>
      </c>
      <c r="BN7" s="9" t="s">
        <v>525</v>
      </c>
      <c r="BO7" s="9" t="s">
        <v>523</v>
      </c>
      <c r="BP7" s="9" t="s">
        <v>523</v>
      </c>
      <c r="BQ7" s="9" t="s">
        <v>523</v>
      </c>
      <c r="BR7" s="9" t="s">
        <v>523</v>
      </c>
      <c r="BS7" s="9" t="s">
        <v>523</v>
      </c>
      <c r="BT7" s="9" t="s">
        <v>523</v>
      </c>
      <c r="BU7" s="9" t="s">
        <v>523</v>
      </c>
      <c r="BV7" s="9" t="s">
        <v>525</v>
      </c>
      <c r="BW7" s="9" t="s">
        <v>525</v>
      </c>
      <c r="BX7" s="9" t="s">
        <v>525</v>
      </c>
      <c r="BY7" s="9" t="s">
        <v>524</v>
      </c>
      <c r="BZ7" s="9" t="s">
        <v>525</v>
      </c>
      <c r="CA7" s="9" t="s">
        <v>523</v>
      </c>
      <c r="CB7" s="9" t="s">
        <v>524</v>
      </c>
      <c r="CC7" s="9" t="s">
        <v>523</v>
      </c>
      <c r="CD7" s="9" t="s">
        <v>523</v>
      </c>
      <c r="CE7" s="9" t="s">
        <v>523</v>
      </c>
      <c r="CF7" s="9" t="s">
        <v>523</v>
      </c>
      <c r="CG7" s="9" t="s">
        <v>523</v>
      </c>
      <c r="CH7" s="9" t="s">
        <v>523</v>
      </c>
      <c r="CI7" s="9" t="s">
        <v>523</v>
      </c>
      <c r="CJ7" s="9" t="s">
        <v>523</v>
      </c>
      <c r="CK7" s="9" t="s">
        <v>523</v>
      </c>
      <c r="CL7" s="9" t="s">
        <v>523</v>
      </c>
      <c r="CM7" s="9" t="s">
        <v>523</v>
      </c>
      <c r="CN7" s="9" t="s">
        <v>523</v>
      </c>
      <c r="CO7" s="9" t="s">
        <v>525</v>
      </c>
      <c r="CP7" s="9" t="s">
        <v>525</v>
      </c>
      <c r="CQ7" s="9" t="s">
        <v>525</v>
      </c>
      <c r="CR7" s="9" t="s">
        <v>525</v>
      </c>
      <c r="CS7" s="9" t="s">
        <v>523</v>
      </c>
      <c r="CT7" s="9" t="s">
        <v>523</v>
      </c>
      <c r="CU7" s="9" t="s">
        <v>523</v>
      </c>
      <c r="CV7" s="9" t="s">
        <v>523</v>
      </c>
      <c r="CW7" s="9" t="s">
        <v>525</v>
      </c>
      <c r="CX7" s="9" t="s">
        <v>524</v>
      </c>
      <c r="CY7" s="9" t="s">
        <v>524</v>
      </c>
      <c r="CZ7" s="9" t="s">
        <v>524</v>
      </c>
      <c r="DA7" s="9" t="s">
        <v>524</v>
      </c>
      <c r="DB7" s="9" t="s">
        <v>524</v>
      </c>
      <c r="DC7" s="9" t="s">
        <v>525</v>
      </c>
      <c r="DD7" s="9" t="s">
        <v>523</v>
      </c>
      <c r="DE7" s="9" t="s">
        <v>523</v>
      </c>
      <c r="DF7" s="9" t="s">
        <v>523</v>
      </c>
      <c r="DG7" s="9" t="s">
        <v>524</v>
      </c>
      <c r="DH7" s="9" t="s">
        <v>524</v>
      </c>
      <c r="DI7" s="9" t="s">
        <v>523</v>
      </c>
      <c r="DJ7" s="9" t="s">
        <v>523</v>
      </c>
      <c r="DK7" s="9" t="s">
        <v>525</v>
      </c>
      <c r="DL7" s="9" t="s">
        <v>525</v>
      </c>
      <c r="DM7" s="9" t="s">
        <v>523</v>
      </c>
      <c r="DN7" s="9" t="s">
        <v>523</v>
      </c>
      <c r="DO7" s="9" t="s">
        <v>523</v>
      </c>
      <c r="DP7" s="9" t="s">
        <v>523</v>
      </c>
      <c r="DQ7" s="9" t="s">
        <v>523</v>
      </c>
      <c r="DR7" s="9" t="s">
        <v>523</v>
      </c>
      <c r="DS7" s="9" t="s">
        <v>525</v>
      </c>
      <c r="DT7" s="9" t="s">
        <v>523</v>
      </c>
      <c r="DU7" s="9" t="s">
        <v>523</v>
      </c>
      <c r="DV7" s="9" t="s">
        <v>524</v>
      </c>
      <c r="DW7" s="9" t="s">
        <v>523</v>
      </c>
      <c r="DX7" s="9" t="s">
        <v>523</v>
      </c>
      <c r="DY7" s="9" t="s">
        <v>524</v>
      </c>
      <c r="DZ7" s="9" t="s">
        <v>523</v>
      </c>
      <c r="EA7" s="9" t="s">
        <v>523</v>
      </c>
      <c r="EB7" s="9" t="s">
        <v>523</v>
      </c>
      <c r="EC7" s="9" t="s">
        <v>524</v>
      </c>
      <c r="ED7" s="9" t="s">
        <v>524</v>
      </c>
      <c r="EE7" s="9" t="s">
        <v>525</v>
      </c>
      <c r="EF7" s="9" t="s">
        <v>523</v>
      </c>
      <c r="EG7" s="9" t="s">
        <v>523</v>
      </c>
      <c r="EH7" s="9" t="s">
        <v>523</v>
      </c>
      <c r="EI7" s="9" t="s">
        <v>523</v>
      </c>
      <c r="EJ7" s="9" t="s">
        <v>523</v>
      </c>
      <c r="EK7" s="9" t="s">
        <v>523</v>
      </c>
      <c r="EL7" s="9" t="s">
        <v>525</v>
      </c>
      <c r="EM7" s="9" t="s">
        <v>525</v>
      </c>
      <c r="EN7" s="9" t="s">
        <v>525</v>
      </c>
      <c r="EO7" s="9" t="s">
        <v>525</v>
      </c>
      <c r="EP7" s="9" t="s">
        <v>524</v>
      </c>
      <c r="EQ7" s="9" t="s">
        <v>525</v>
      </c>
      <c r="ER7" s="9" t="s">
        <v>525</v>
      </c>
      <c r="ES7" s="9" t="s">
        <v>523</v>
      </c>
      <c r="ET7" s="9" t="s">
        <v>523</v>
      </c>
      <c r="EU7" s="9" t="s">
        <v>523</v>
      </c>
      <c r="EV7" s="9" t="s">
        <v>525</v>
      </c>
      <c r="EW7" s="9" t="s">
        <v>525</v>
      </c>
      <c r="EX7" s="9" t="s">
        <v>524</v>
      </c>
      <c r="EY7" s="9" t="s">
        <v>523</v>
      </c>
      <c r="EZ7" s="9" t="s">
        <v>524</v>
      </c>
      <c r="FA7" s="9" t="s">
        <v>524</v>
      </c>
      <c r="FB7" s="9" t="s">
        <v>524</v>
      </c>
      <c r="FC7" s="9" t="s">
        <v>523</v>
      </c>
      <c r="FD7" s="9" t="s">
        <v>523</v>
      </c>
      <c r="FE7" s="9" t="s">
        <v>523</v>
      </c>
      <c r="FF7" s="9" t="s">
        <v>524</v>
      </c>
      <c r="FG7" s="9" t="s">
        <v>524</v>
      </c>
      <c r="FH7" s="216"/>
      <c r="FI7" s="1"/>
      <c r="FJ7" s="10" t="s">
        <v>524</v>
      </c>
      <c r="FK7" s="10" t="s">
        <v>523</v>
      </c>
      <c r="FL7" s="10" t="s">
        <v>524</v>
      </c>
      <c r="FM7" s="10" t="s">
        <v>524</v>
      </c>
      <c r="FN7" s="10" t="s">
        <v>524</v>
      </c>
      <c r="FO7" s="10" t="s">
        <v>524</v>
      </c>
      <c r="FP7" s="10" t="s">
        <v>524</v>
      </c>
      <c r="FQ7" s="10" t="s">
        <v>524</v>
      </c>
      <c r="FR7" s="212"/>
    </row>
    <row r="8" spans="1:174" ht="15" hidden="1" customHeight="1" x14ac:dyDescent="0.3">
      <c r="A8" s="216"/>
      <c r="B8" s="216"/>
      <c r="C8" s="9" t="s">
        <v>526</v>
      </c>
      <c r="D8" s="9" t="s">
        <v>526</v>
      </c>
      <c r="E8" s="9" t="s">
        <v>526</v>
      </c>
      <c r="F8" s="9" t="s">
        <v>526</v>
      </c>
      <c r="G8" s="9" t="s">
        <v>527</v>
      </c>
      <c r="H8" s="9" t="s">
        <v>527</v>
      </c>
      <c r="I8" s="9" t="s">
        <v>526</v>
      </c>
      <c r="J8" s="9" t="s">
        <v>526</v>
      </c>
      <c r="K8" s="9" t="s">
        <v>527</v>
      </c>
      <c r="L8" s="9" t="s">
        <v>527</v>
      </c>
      <c r="M8" s="9" t="s">
        <v>527</v>
      </c>
      <c r="N8" s="9" t="s">
        <v>527</v>
      </c>
      <c r="O8" s="9" t="s">
        <v>527</v>
      </c>
      <c r="P8" s="9" t="s">
        <v>527</v>
      </c>
      <c r="Q8" s="9" t="s">
        <v>527</v>
      </c>
      <c r="R8" s="9" t="s">
        <v>527</v>
      </c>
      <c r="S8" s="9" t="s">
        <v>526</v>
      </c>
      <c r="T8" s="9" t="s">
        <v>526</v>
      </c>
      <c r="U8" s="9" t="s">
        <v>527</v>
      </c>
      <c r="V8" s="9" t="s">
        <v>527</v>
      </c>
      <c r="W8" s="9" t="s">
        <v>527</v>
      </c>
      <c r="X8" s="9" t="s">
        <v>527</v>
      </c>
      <c r="Y8" s="9" t="s">
        <v>526</v>
      </c>
      <c r="Z8" s="9" t="s">
        <v>526</v>
      </c>
      <c r="AA8" s="9" t="s">
        <v>526</v>
      </c>
      <c r="AB8" s="9" t="s">
        <v>527</v>
      </c>
      <c r="AC8" s="9" t="s">
        <v>526</v>
      </c>
      <c r="AD8" s="9" t="s">
        <v>526</v>
      </c>
      <c r="AE8" s="9" t="s">
        <v>526</v>
      </c>
      <c r="AF8" s="9" t="s">
        <v>526</v>
      </c>
      <c r="AG8" s="9" t="s">
        <v>527</v>
      </c>
      <c r="AH8" s="9" t="s">
        <v>527</v>
      </c>
      <c r="AI8" s="9" t="s">
        <v>527</v>
      </c>
      <c r="AJ8" s="9" t="s">
        <v>526</v>
      </c>
      <c r="AK8" s="9" t="s">
        <v>526</v>
      </c>
      <c r="AL8" s="9" t="s">
        <v>527</v>
      </c>
      <c r="AM8" s="9" t="s">
        <v>527</v>
      </c>
      <c r="AN8" s="9" t="s">
        <v>527</v>
      </c>
      <c r="AO8" s="9" t="s">
        <v>526</v>
      </c>
      <c r="AP8" s="9" t="s">
        <v>526</v>
      </c>
      <c r="AQ8" s="9" t="s">
        <v>526</v>
      </c>
      <c r="AR8" s="9" t="s">
        <v>526</v>
      </c>
      <c r="AS8" s="9" t="s">
        <v>526</v>
      </c>
      <c r="AT8" s="9" t="s">
        <v>526</v>
      </c>
      <c r="AU8" s="9" t="s">
        <v>526</v>
      </c>
      <c r="AV8" s="9" t="s">
        <v>526</v>
      </c>
      <c r="AW8" s="9" t="s">
        <v>527</v>
      </c>
      <c r="AX8" s="9" t="s">
        <v>527</v>
      </c>
      <c r="AY8" s="9" t="s">
        <v>527</v>
      </c>
      <c r="AZ8" s="9" t="s">
        <v>526</v>
      </c>
      <c r="BA8" s="9" t="s">
        <v>526</v>
      </c>
      <c r="BB8" s="9" t="s">
        <v>526</v>
      </c>
      <c r="BC8" s="9" t="s">
        <v>526</v>
      </c>
      <c r="BD8" s="9" t="s">
        <v>526</v>
      </c>
      <c r="BE8" s="9" t="s">
        <v>526</v>
      </c>
      <c r="BF8" s="9" t="s">
        <v>526</v>
      </c>
      <c r="BG8" s="9" t="s">
        <v>526</v>
      </c>
      <c r="BH8" s="9" t="s">
        <v>526</v>
      </c>
      <c r="BI8" s="9" t="s">
        <v>527</v>
      </c>
      <c r="BJ8" s="9" t="s">
        <v>527</v>
      </c>
      <c r="BK8" s="9" t="s">
        <v>527</v>
      </c>
      <c r="BL8" s="9" t="s">
        <v>527</v>
      </c>
      <c r="BM8" s="9" t="s">
        <v>527</v>
      </c>
      <c r="BN8" s="9" t="s">
        <v>527</v>
      </c>
      <c r="BO8" s="9" t="s">
        <v>526</v>
      </c>
      <c r="BP8" s="9" t="s">
        <v>527</v>
      </c>
      <c r="BQ8" s="9" t="s">
        <v>527</v>
      </c>
      <c r="BR8" s="9" t="s">
        <v>527</v>
      </c>
      <c r="BS8" s="9" t="s">
        <v>527</v>
      </c>
      <c r="BT8" s="9" t="s">
        <v>527</v>
      </c>
      <c r="BU8" s="9" t="s">
        <v>527</v>
      </c>
      <c r="BV8" s="9" t="s">
        <v>527</v>
      </c>
      <c r="BW8" s="9" t="s">
        <v>527</v>
      </c>
      <c r="BX8" s="9" t="s">
        <v>527</v>
      </c>
      <c r="BY8" s="9" t="s">
        <v>526</v>
      </c>
      <c r="BZ8" s="9" t="s">
        <v>527</v>
      </c>
      <c r="CA8" s="9" t="s">
        <v>527</v>
      </c>
      <c r="CB8" s="9" t="s">
        <v>526</v>
      </c>
      <c r="CC8" s="9" t="s">
        <v>526</v>
      </c>
      <c r="CD8" s="9" t="s">
        <v>526</v>
      </c>
      <c r="CE8" s="9" t="s">
        <v>526</v>
      </c>
      <c r="CF8" s="9" t="s">
        <v>526</v>
      </c>
      <c r="CG8" s="9" t="s">
        <v>526</v>
      </c>
      <c r="CH8" s="9" t="s">
        <v>527</v>
      </c>
      <c r="CI8" s="9" t="s">
        <v>527</v>
      </c>
      <c r="CJ8" s="9" t="s">
        <v>527</v>
      </c>
      <c r="CK8" s="9" t="s">
        <v>527</v>
      </c>
      <c r="CL8" s="9" t="s">
        <v>527</v>
      </c>
      <c r="CM8" s="9" t="s">
        <v>527</v>
      </c>
      <c r="CN8" s="9" t="s">
        <v>527</v>
      </c>
      <c r="CO8" s="9" t="s">
        <v>527</v>
      </c>
      <c r="CP8" s="9" t="s">
        <v>527</v>
      </c>
      <c r="CQ8" s="9" t="s">
        <v>527</v>
      </c>
      <c r="CR8" s="9" t="s">
        <v>527</v>
      </c>
      <c r="CS8" s="9" t="s">
        <v>527</v>
      </c>
      <c r="CT8" s="9" t="s">
        <v>527</v>
      </c>
      <c r="CU8" s="9" t="s">
        <v>528</v>
      </c>
      <c r="CV8" s="9" t="s">
        <v>529</v>
      </c>
      <c r="CW8" s="9" t="s">
        <v>528</v>
      </c>
      <c r="CX8" s="9" t="s">
        <v>529</v>
      </c>
      <c r="CY8" s="9" t="s">
        <v>528</v>
      </c>
      <c r="CZ8" s="9" t="s">
        <v>526</v>
      </c>
      <c r="DA8" s="9" t="s">
        <v>526</v>
      </c>
      <c r="DB8" s="9" t="s">
        <v>526</v>
      </c>
      <c r="DC8" s="9" t="s">
        <v>526</v>
      </c>
      <c r="DD8" s="9" t="s">
        <v>526</v>
      </c>
      <c r="DE8" s="9" t="s">
        <v>526</v>
      </c>
      <c r="DF8" s="9" t="s">
        <v>526</v>
      </c>
      <c r="DG8" s="9" t="s">
        <v>526</v>
      </c>
      <c r="DH8" s="9" t="s">
        <v>526</v>
      </c>
      <c r="DI8" s="9" t="s">
        <v>526</v>
      </c>
      <c r="DJ8" s="9" t="s">
        <v>526</v>
      </c>
      <c r="DK8" s="9" t="s">
        <v>528</v>
      </c>
      <c r="DL8" s="9" t="s">
        <v>528</v>
      </c>
      <c r="DM8" s="9" t="s">
        <v>529</v>
      </c>
      <c r="DN8" s="9" t="s">
        <v>529</v>
      </c>
      <c r="DO8" s="9" t="s">
        <v>527</v>
      </c>
      <c r="DP8" s="9" t="s">
        <v>527</v>
      </c>
      <c r="DQ8" s="9" t="s">
        <v>527</v>
      </c>
      <c r="DR8" s="9" t="s">
        <v>527</v>
      </c>
      <c r="DS8" s="9" t="s">
        <v>528</v>
      </c>
      <c r="DT8" s="9" t="s">
        <v>526</v>
      </c>
      <c r="DU8" s="9" t="s">
        <v>526</v>
      </c>
      <c r="DV8" s="9" t="s">
        <v>526</v>
      </c>
      <c r="DW8" s="9" t="s">
        <v>526</v>
      </c>
      <c r="DX8" s="9" t="s">
        <v>526</v>
      </c>
      <c r="DY8" s="9" t="s">
        <v>526</v>
      </c>
      <c r="DZ8" s="9" t="s">
        <v>526</v>
      </c>
      <c r="EA8" s="9" t="s">
        <v>526</v>
      </c>
      <c r="EB8" s="9" t="s">
        <v>526</v>
      </c>
      <c r="EC8" s="9" t="s">
        <v>529</v>
      </c>
      <c r="ED8" s="9" t="s">
        <v>529</v>
      </c>
      <c r="EE8" s="9" t="s">
        <v>528</v>
      </c>
      <c r="EF8" s="9" t="s">
        <v>529</v>
      </c>
      <c r="EG8" s="9" t="s">
        <v>529</v>
      </c>
      <c r="EH8" s="9" t="s">
        <v>529</v>
      </c>
      <c r="EI8" s="9" t="s">
        <v>529</v>
      </c>
      <c r="EJ8" s="9" t="s">
        <v>526</v>
      </c>
      <c r="EK8" s="9" t="s">
        <v>526</v>
      </c>
      <c r="EL8" s="9" t="s">
        <v>526</v>
      </c>
      <c r="EM8" s="9" t="s">
        <v>526</v>
      </c>
      <c r="EN8" s="9" t="s">
        <v>526</v>
      </c>
      <c r="EO8" s="9" t="s">
        <v>526</v>
      </c>
      <c r="EP8" s="9" t="s">
        <v>529</v>
      </c>
      <c r="EQ8" s="9" t="s">
        <v>528</v>
      </c>
      <c r="ER8" s="9" t="s">
        <v>528</v>
      </c>
      <c r="ES8" s="9" t="s">
        <v>526</v>
      </c>
      <c r="ET8" s="9" t="s">
        <v>529</v>
      </c>
      <c r="EU8" s="9" t="s">
        <v>529</v>
      </c>
      <c r="EV8" s="9" t="s">
        <v>528</v>
      </c>
      <c r="EW8" s="9" t="s">
        <v>528</v>
      </c>
      <c r="EX8" s="9" t="s">
        <v>526</v>
      </c>
      <c r="EY8" s="9" t="s">
        <v>526</v>
      </c>
      <c r="EZ8" s="9" t="s">
        <v>527</v>
      </c>
      <c r="FA8" s="9" t="s">
        <v>527</v>
      </c>
      <c r="FB8" s="9" t="s">
        <v>527</v>
      </c>
      <c r="FC8" s="9" t="s">
        <v>527</v>
      </c>
      <c r="FD8" s="9" t="s">
        <v>527</v>
      </c>
      <c r="FE8" s="9" t="s">
        <v>527</v>
      </c>
      <c r="FF8" s="9" t="s">
        <v>527</v>
      </c>
      <c r="FG8" s="9" t="s">
        <v>527</v>
      </c>
      <c r="FH8" s="216"/>
      <c r="FI8" s="1"/>
      <c r="FJ8" s="10" t="s">
        <v>526</v>
      </c>
      <c r="FK8" s="10" t="s">
        <v>526</v>
      </c>
      <c r="FL8" s="10" t="s">
        <v>526</v>
      </c>
      <c r="FM8" s="10" t="s">
        <v>526</v>
      </c>
      <c r="FN8" s="10" t="s">
        <v>527</v>
      </c>
      <c r="FO8" s="10" t="s">
        <v>527</v>
      </c>
      <c r="FP8" s="10" t="s">
        <v>526</v>
      </c>
      <c r="FQ8" s="10" t="s">
        <v>526</v>
      </c>
      <c r="FR8" s="212"/>
    </row>
    <row r="9" spans="1:174" ht="40.049999999999997" customHeight="1" x14ac:dyDescent="0.3">
      <c r="A9" s="216"/>
      <c r="B9" s="216"/>
      <c r="C9" s="11" t="s">
        <v>530</v>
      </c>
      <c r="D9" s="11" t="s">
        <v>530</v>
      </c>
      <c r="E9" s="11" t="s">
        <v>292</v>
      </c>
      <c r="F9" s="11" t="s">
        <v>292</v>
      </c>
      <c r="G9" s="11" t="s">
        <v>292</v>
      </c>
      <c r="H9" s="11" t="s">
        <v>292</v>
      </c>
      <c r="I9" s="11" t="s">
        <v>42</v>
      </c>
      <c r="J9" s="11" t="s">
        <v>42</v>
      </c>
      <c r="K9" s="11" t="s">
        <v>170</v>
      </c>
      <c r="L9" s="11" t="s">
        <v>170</v>
      </c>
      <c r="M9" s="11" t="s">
        <v>121</v>
      </c>
      <c r="N9" s="11" t="s">
        <v>121</v>
      </c>
      <c r="O9" s="11" t="s">
        <v>121</v>
      </c>
      <c r="P9" s="11" t="s">
        <v>121</v>
      </c>
      <c r="Q9" s="11" t="s">
        <v>121</v>
      </c>
      <c r="R9" s="11" t="s">
        <v>121</v>
      </c>
      <c r="S9" s="11" t="s">
        <v>121</v>
      </c>
      <c r="T9" s="11" t="s">
        <v>121</v>
      </c>
      <c r="U9" s="11" t="s">
        <v>454</v>
      </c>
      <c r="V9" s="11" t="s">
        <v>454</v>
      </c>
      <c r="W9" s="11" t="s">
        <v>454</v>
      </c>
      <c r="X9" s="11" t="s">
        <v>454</v>
      </c>
      <c r="Y9" s="11" t="s">
        <v>531</v>
      </c>
      <c r="Z9" s="11" t="s">
        <v>274</v>
      </c>
      <c r="AA9" s="11" t="s">
        <v>274</v>
      </c>
      <c r="AB9" s="11" t="s">
        <v>274</v>
      </c>
      <c r="AC9" s="11" t="s">
        <v>87</v>
      </c>
      <c r="AD9" s="11" t="s">
        <v>87</v>
      </c>
      <c r="AE9" s="11" t="s">
        <v>87</v>
      </c>
      <c r="AF9" s="11" t="s">
        <v>87</v>
      </c>
      <c r="AG9" s="11" t="s">
        <v>87</v>
      </c>
      <c r="AH9" s="11" t="s">
        <v>87</v>
      </c>
      <c r="AI9" s="11" t="s">
        <v>87</v>
      </c>
      <c r="AJ9" s="11" t="s">
        <v>532</v>
      </c>
      <c r="AK9" s="11" t="s">
        <v>83</v>
      </c>
      <c r="AL9" s="11" t="s">
        <v>330</v>
      </c>
      <c r="AM9" s="11" t="s">
        <v>391</v>
      </c>
      <c r="AN9" s="11" t="s">
        <v>391</v>
      </c>
      <c r="AO9" s="11" t="s">
        <v>533</v>
      </c>
      <c r="AP9" s="11" t="s">
        <v>533</v>
      </c>
      <c r="AQ9" s="11" t="s">
        <v>534</v>
      </c>
      <c r="AR9" s="11" t="s">
        <v>235</v>
      </c>
      <c r="AS9" s="11" t="s">
        <v>235</v>
      </c>
      <c r="AT9" s="11" t="s">
        <v>535</v>
      </c>
      <c r="AU9" s="11" t="s">
        <v>536</v>
      </c>
      <c r="AV9" s="11" t="s">
        <v>537</v>
      </c>
      <c r="AW9" s="11" t="s">
        <v>113</v>
      </c>
      <c r="AX9" s="11" t="s">
        <v>113</v>
      </c>
      <c r="AY9" s="11" t="s">
        <v>113</v>
      </c>
      <c r="AZ9" s="11" t="s">
        <v>69</v>
      </c>
      <c r="BA9" s="11" t="s">
        <v>69</v>
      </c>
      <c r="BB9" s="11" t="s">
        <v>69</v>
      </c>
      <c r="BC9" s="11" t="s">
        <v>69</v>
      </c>
      <c r="BD9" s="11" t="s">
        <v>69</v>
      </c>
      <c r="BE9" s="11" t="s">
        <v>69</v>
      </c>
      <c r="BF9" s="11" t="s">
        <v>69</v>
      </c>
      <c r="BG9" s="11" t="s">
        <v>69</v>
      </c>
      <c r="BH9" s="11" t="s">
        <v>538</v>
      </c>
      <c r="BI9" s="11" t="s">
        <v>95</v>
      </c>
      <c r="BJ9" s="11" t="s">
        <v>95</v>
      </c>
      <c r="BK9" s="11" t="s">
        <v>95</v>
      </c>
      <c r="BL9" s="11" t="s">
        <v>99</v>
      </c>
      <c r="BM9" s="11" t="s">
        <v>99</v>
      </c>
      <c r="BN9" s="11" t="s">
        <v>99</v>
      </c>
      <c r="BO9" s="11" t="s">
        <v>99</v>
      </c>
      <c r="BP9" s="11" t="s">
        <v>99</v>
      </c>
      <c r="BQ9" s="11" t="s">
        <v>99</v>
      </c>
      <c r="BR9" s="11" t="s">
        <v>99</v>
      </c>
      <c r="BS9" s="11" t="s">
        <v>99</v>
      </c>
      <c r="BT9" s="11" t="s">
        <v>99</v>
      </c>
      <c r="BU9" s="11" t="s">
        <v>99</v>
      </c>
      <c r="BV9" s="11" t="s">
        <v>99</v>
      </c>
      <c r="BW9" s="11" t="s">
        <v>99</v>
      </c>
      <c r="BX9" s="11" t="s">
        <v>99</v>
      </c>
      <c r="BY9" s="11" t="s">
        <v>99</v>
      </c>
      <c r="BZ9" s="11" t="s">
        <v>539</v>
      </c>
      <c r="CA9" s="11" t="s">
        <v>539</v>
      </c>
      <c r="CB9" s="11" t="s">
        <v>540</v>
      </c>
      <c r="CC9" s="11" t="s">
        <v>139</v>
      </c>
      <c r="CD9" s="11" t="s">
        <v>139</v>
      </c>
      <c r="CE9" s="11" t="s">
        <v>139</v>
      </c>
      <c r="CF9" s="11" t="s">
        <v>139</v>
      </c>
      <c r="CG9" s="11" t="s">
        <v>139</v>
      </c>
      <c r="CH9" s="11" t="s">
        <v>139</v>
      </c>
      <c r="CI9" s="11" t="s">
        <v>139</v>
      </c>
      <c r="CJ9" s="11" t="s">
        <v>139</v>
      </c>
      <c r="CK9" s="11" t="s">
        <v>139</v>
      </c>
      <c r="CL9" s="11" t="s">
        <v>139</v>
      </c>
      <c r="CM9" s="11" t="s">
        <v>139</v>
      </c>
      <c r="CN9" s="11" t="s">
        <v>139</v>
      </c>
      <c r="CO9" s="11" t="s">
        <v>160</v>
      </c>
      <c r="CP9" s="11" t="s">
        <v>160</v>
      </c>
      <c r="CQ9" s="11" t="s">
        <v>160</v>
      </c>
      <c r="CR9" s="11" t="s">
        <v>160</v>
      </c>
      <c r="CS9" s="11" t="s">
        <v>166</v>
      </c>
      <c r="CT9" s="11" t="s">
        <v>166</v>
      </c>
      <c r="CU9" s="11" t="s">
        <v>541</v>
      </c>
      <c r="CV9" s="11" t="s">
        <v>542</v>
      </c>
      <c r="CW9" s="11" t="s">
        <v>543</v>
      </c>
      <c r="CX9" s="11" t="s">
        <v>544</v>
      </c>
      <c r="CY9" s="11" t="s">
        <v>545</v>
      </c>
      <c r="CZ9" s="11" t="s">
        <v>388</v>
      </c>
      <c r="DA9" s="11" t="s">
        <v>42</v>
      </c>
      <c r="DB9" s="11" t="s">
        <v>42</v>
      </c>
      <c r="DC9" s="11" t="s">
        <v>532</v>
      </c>
      <c r="DD9" s="11" t="s">
        <v>546</v>
      </c>
      <c r="DE9" s="11" t="s">
        <v>547</v>
      </c>
      <c r="DF9" s="11" t="s">
        <v>548</v>
      </c>
      <c r="DG9" s="11" t="s">
        <v>549</v>
      </c>
      <c r="DH9" s="11" t="s">
        <v>550</v>
      </c>
      <c r="DI9" s="11" t="s">
        <v>551</v>
      </c>
      <c r="DJ9" s="11" t="s">
        <v>552</v>
      </c>
      <c r="DK9" s="11" t="s">
        <v>553</v>
      </c>
      <c r="DL9" s="11" t="s">
        <v>554</v>
      </c>
      <c r="DM9" s="11" t="s">
        <v>555</v>
      </c>
      <c r="DN9" s="11" t="s">
        <v>556</v>
      </c>
      <c r="DO9" s="11" t="s">
        <v>557</v>
      </c>
      <c r="DP9" s="11" t="s">
        <v>557</v>
      </c>
      <c r="DQ9" s="11" t="s">
        <v>557</v>
      </c>
      <c r="DR9" s="11" t="s">
        <v>557</v>
      </c>
      <c r="DS9" s="11" t="s">
        <v>558</v>
      </c>
      <c r="DT9" s="11" t="s">
        <v>559</v>
      </c>
      <c r="DU9" s="11" t="s">
        <v>560</v>
      </c>
      <c r="DV9" s="11" t="s">
        <v>561</v>
      </c>
      <c r="DW9" s="11" t="s">
        <v>562</v>
      </c>
      <c r="DX9" s="11" t="s">
        <v>563</v>
      </c>
      <c r="DY9" s="11" t="s">
        <v>563</v>
      </c>
      <c r="DZ9" s="11" t="s">
        <v>563</v>
      </c>
      <c r="EA9" s="11" t="s">
        <v>563</v>
      </c>
      <c r="EB9" s="11" t="s">
        <v>564</v>
      </c>
      <c r="EC9" s="11" t="s">
        <v>565</v>
      </c>
      <c r="ED9" s="11" t="s">
        <v>565</v>
      </c>
      <c r="EE9" s="11" t="s">
        <v>99</v>
      </c>
      <c r="EF9" s="11" t="s">
        <v>99</v>
      </c>
      <c r="EG9" s="11" t="s">
        <v>99</v>
      </c>
      <c r="EH9" s="11" t="s">
        <v>99</v>
      </c>
      <c r="EI9" s="11" t="s">
        <v>99</v>
      </c>
      <c r="EJ9" s="11" t="s">
        <v>566</v>
      </c>
      <c r="EK9" s="11" t="s">
        <v>566</v>
      </c>
      <c r="EL9" s="11" t="s">
        <v>31</v>
      </c>
      <c r="EM9" s="11" t="s">
        <v>31</v>
      </c>
      <c r="EN9" s="11" t="s">
        <v>31</v>
      </c>
      <c r="EO9" s="11" t="s">
        <v>31</v>
      </c>
      <c r="EP9" s="11" t="s">
        <v>567</v>
      </c>
      <c r="EQ9" s="11" t="s">
        <v>568</v>
      </c>
      <c r="ER9" s="11" t="s">
        <v>139</v>
      </c>
      <c r="ES9" s="11" t="s">
        <v>139</v>
      </c>
      <c r="ET9" s="11" t="s">
        <v>139</v>
      </c>
      <c r="EU9" s="11" t="s">
        <v>139</v>
      </c>
      <c r="EV9" s="11" t="s">
        <v>139</v>
      </c>
      <c r="EW9" s="11" t="s">
        <v>569</v>
      </c>
      <c r="EX9" s="11" t="s">
        <v>570</v>
      </c>
      <c r="EY9" s="11" t="s">
        <v>570</v>
      </c>
      <c r="EZ9" s="11" t="s">
        <v>230</v>
      </c>
      <c r="FA9" s="11" t="s">
        <v>571</v>
      </c>
      <c r="FB9" s="11" t="s">
        <v>571</v>
      </c>
      <c r="FC9" s="11" t="s">
        <v>572</v>
      </c>
      <c r="FD9" s="11" t="s">
        <v>572</v>
      </c>
      <c r="FE9" s="11" t="s">
        <v>573</v>
      </c>
      <c r="FF9" s="11" t="s">
        <v>574</v>
      </c>
      <c r="FG9" s="11" t="s">
        <v>575</v>
      </c>
      <c r="FH9" s="216"/>
      <c r="FI9" s="1"/>
      <c r="FJ9" s="12" t="s">
        <v>576</v>
      </c>
      <c r="FK9" s="12" t="s">
        <v>577</v>
      </c>
      <c r="FL9" s="12" t="s">
        <v>578</v>
      </c>
      <c r="FM9" s="12" t="s">
        <v>579</v>
      </c>
      <c r="FN9" s="12" t="s">
        <v>580</v>
      </c>
      <c r="FO9" s="12" t="s">
        <v>581</v>
      </c>
      <c r="FP9" s="12" t="s">
        <v>570</v>
      </c>
      <c r="FQ9" s="12" t="s">
        <v>570</v>
      </c>
      <c r="FR9" s="212"/>
    </row>
    <row r="10" spans="1:174" ht="40.049999999999997" customHeight="1" x14ac:dyDescent="0.3">
      <c r="A10" s="216"/>
      <c r="B10" s="216"/>
      <c r="C10" s="9" t="s">
        <v>582</v>
      </c>
      <c r="D10" s="9" t="s">
        <v>583</v>
      </c>
      <c r="E10" s="9" t="s">
        <v>584</v>
      </c>
      <c r="F10" s="9" t="s">
        <v>293</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605</v>
      </c>
      <c r="AB10" s="9" t="s">
        <v>275</v>
      </c>
      <c r="AC10" s="9" t="s">
        <v>606</v>
      </c>
      <c r="AD10" s="9" t="s">
        <v>256</v>
      </c>
      <c r="AE10" s="9" t="s">
        <v>262</v>
      </c>
      <c r="AF10" s="9" t="s">
        <v>607</v>
      </c>
      <c r="AG10" s="9" t="s">
        <v>608</v>
      </c>
      <c r="AH10" s="9" t="s">
        <v>609</v>
      </c>
      <c r="AI10" s="9" t="s">
        <v>610</v>
      </c>
      <c r="AJ10" s="9" t="s">
        <v>611</v>
      </c>
      <c r="AK10" s="9" t="s">
        <v>612</v>
      </c>
      <c r="AL10" s="9" t="s">
        <v>331</v>
      </c>
      <c r="AM10" s="9" t="s">
        <v>613</v>
      </c>
      <c r="AN10" s="9" t="s">
        <v>614</v>
      </c>
      <c r="AO10" s="9" t="s">
        <v>615</v>
      </c>
      <c r="AP10" s="9" t="s">
        <v>616</v>
      </c>
      <c r="AQ10" s="9" t="s">
        <v>534</v>
      </c>
      <c r="AR10" s="9" t="s">
        <v>236</v>
      </c>
      <c r="AS10" s="9" t="s">
        <v>617</v>
      </c>
      <c r="AT10" s="9" t="s">
        <v>618</v>
      </c>
      <c r="AU10" s="9" t="s">
        <v>619</v>
      </c>
      <c r="AV10" s="9" t="s">
        <v>620</v>
      </c>
      <c r="AW10" s="9" t="s">
        <v>621</v>
      </c>
      <c r="AX10" s="9" t="s">
        <v>622</v>
      </c>
      <c r="AY10" s="9" t="s">
        <v>623</v>
      </c>
      <c r="AZ10" s="9" t="s">
        <v>624</v>
      </c>
      <c r="BA10" s="9" t="s">
        <v>625</v>
      </c>
      <c r="BB10" s="9" t="s">
        <v>626</v>
      </c>
      <c r="BC10" s="9" t="s">
        <v>627</v>
      </c>
      <c r="BD10" s="9" t="s">
        <v>628</v>
      </c>
      <c r="BE10" s="9" t="s">
        <v>629</v>
      </c>
      <c r="BF10" s="9" t="s">
        <v>630</v>
      </c>
      <c r="BG10" s="9" t="s">
        <v>458</v>
      </c>
      <c r="BH10" s="9" t="s">
        <v>631</v>
      </c>
      <c r="BI10" s="9" t="s">
        <v>632</v>
      </c>
      <c r="BJ10" s="9" t="s">
        <v>633</v>
      </c>
      <c r="BK10" s="9" t="s">
        <v>634</v>
      </c>
      <c r="BL10" s="9" t="s">
        <v>635</v>
      </c>
      <c r="BM10" s="9" t="s">
        <v>636</v>
      </c>
      <c r="BN10" s="9" t="s">
        <v>637</v>
      </c>
      <c r="BO10" s="9" t="s">
        <v>310</v>
      </c>
      <c r="BP10" s="9" t="s">
        <v>638</v>
      </c>
      <c r="BQ10" s="9" t="s">
        <v>639</v>
      </c>
      <c r="BR10" s="9" t="s">
        <v>640</v>
      </c>
      <c r="BS10" s="9" t="s">
        <v>641</v>
      </c>
      <c r="BT10" s="9" t="s">
        <v>642</v>
      </c>
      <c r="BU10" s="9" t="s">
        <v>643</v>
      </c>
      <c r="BV10" s="9" t="s">
        <v>644</v>
      </c>
      <c r="BW10" s="9" t="s">
        <v>645</v>
      </c>
      <c r="BX10" s="9" t="s">
        <v>646</v>
      </c>
      <c r="BY10" s="9" t="s">
        <v>304</v>
      </c>
      <c r="BZ10" s="9" t="s">
        <v>647</v>
      </c>
      <c r="CA10" s="9" t="s">
        <v>648</v>
      </c>
      <c r="CB10" s="9" t="s">
        <v>649</v>
      </c>
      <c r="CC10" s="9" t="s">
        <v>367</v>
      </c>
      <c r="CD10" s="9" t="s">
        <v>650</v>
      </c>
      <c r="CE10" s="9" t="s">
        <v>651</v>
      </c>
      <c r="CF10" s="9" t="s">
        <v>652</v>
      </c>
      <c r="CG10" s="9" t="s">
        <v>365</v>
      </c>
      <c r="CH10" s="9" t="s">
        <v>653</v>
      </c>
      <c r="CI10" s="9" t="s">
        <v>654</v>
      </c>
      <c r="CJ10" s="9" t="s">
        <v>655</v>
      </c>
      <c r="CK10" s="9" t="s">
        <v>656</v>
      </c>
      <c r="CL10" s="9" t="s">
        <v>657</v>
      </c>
      <c r="CM10" s="9" t="s">
        <v>658</v>
      </c>
      <c r="CN10" s="9" t="s">
        <v>659</v>
      </c>
      <c r="CO10" s="9" t="s">
        <v>660</v>
      </c>
      <c r="CP10" s="9" t="s">
        <v>661</v>
      </c>
      <c r="CQ10" s="9" t="s">
        <v>662</v>
      </c>
      <c r="CR10" s="9" t="s">
        <v>663</v>
      </c>
      <c r="CS10" s="9" t="s">
        <v>664</v>
      </c>
      <c r="CT10" s="9" t="s">
        <v>665</v>
      </c>
      <c r="CU10" s="9" t="s">
        <v>666</v>
      </c>
      <c r="CV10" s="9" t="s">
        <v>444</v>
      </c>
      <c r="CW10" s="9" t="s">
        <v>667</v>
      </c>
      <c r="CX10" s="9" t="s">
        <v>668</v>
      </c>
      <c r="CY10" s="9" t="s">
        <v>669</v>
      </c>
      <c r="CZ10" s="9" t="s">
        <v>389</v>
      </c>
      <c r="DA10" s="9" t="s">
        <v>670</v>
      </c>
      <c r="DB10" s="9" t="s">
        <v>671</v>
      </c>
      <c r="DC10" s="9" t="s">
        <v>672</v>
      </c>
      <c r="DD10" s="9" t="s">
        <v>673</v>
      </c>
      <c r="DE10" s="9" t="s">
        <v>674</v>
      </c>
      <c r="DF10" s="9" t="s">
        <v>675</v>
      </c>
      <c r="DG10" s="9" t="s">
        <v>676</v>
      </c>
      <c r="DH10" s="9" t="s">
        <v>677</v>
      </c>
      <c r="DI10" s="9" t="s">
        <v>678</v>
      </c>
      <c r="DJ10" s="9" t="s">
        <v>679</v>
      </c>
      <c r="DK10" s="9" t="s">
        <v>680</v>
      </c>
      <c r="DL10" s="9" t="s">
        <v>681</v>
      </c>
      <c r="DM10" s="9" t="s">
        <v>682</v>
      </c>
      <c r="DN10" s="9" t="s">
        <v>683</v>
      </c>
      <c r="DO10" s="9" t="s">
        <v>684</v>
      </c>
      <c r="DP10" s="9" t="s">
        <v>685</v>
      </c>
      <c r="DQ10" s="9" t="s">
        <v>686</v>
      </c>
      <c r="DR10" s="9" t="s">
        <v>687</v>
      </c>
      <c r="DS10" s="9" t="s">
        <v>688</v>
      </c>
      <c r="DT10" s="9" t="s">
        <v>689</v>
      </c>
      <c r="DU10" s="9" t="s">
        <v>690</v>
      </c>
      <c r="DV10" s="9" t="s">
        <v>691</v>
      </c>
      <c r="DW10" s="9" t="s">
        <v>692</v>
      </c>
      <c r="DX10" s="9" t="s">
        <v>693</v>
      </c>
      <c r="DY10" s="9" t="s">
        <v>694</v>
      </c>
      <c r="DZ10" s="9" t="s">
        <v>695</v>
      </c>
      <c r="EA10" s="9" t="s">
        <v>696</v>
      </c>
      <c r="EB10" s="9" t="s">
        <v>697</v>
      </c>
      <c r="EC10" s="9" t="s">
        <v>698</v>
      </c>
      <c r="ED10" s="9" t="s">
        <v>699</v>
      </c>
      <c r="EE10" s="9" t="s">
        <v>700</v>
      </c>
      <c r="EF10" s="9" t="s">
        <v>701</v>
      </c>
      <c r="EG10" s="9" t="s">
        <v>702</v>
      </c>
      <c r="EH10" s="9" t="s">
        <v>703</v>
      </c>
      <c r="EI10" s="9" t="s">
        <v>704</v>
      </c>
      <c r="EJ10" s="9" t="s">
        <v>705</v>
      </c>
      <c r="EK10" s="9" t="s">
        <v>706</v>
      </c>
      <c r="EL10" s="9" t="s">
        <v>707</v>
      </c>
      <c r="EM10" s="9" t="s">
        <v>708</v>
      </c>
      <c r="EN10" s="9" t="s">
        <v>709</v>
      </c>
      <c r="EO10" s="9" t="s">
        <v>710</v>
      </c>
      <c r="EP10" s="9" t="s">
        <v>711</v>
      </c>
      <c r="EQ10" s="9" t="s">
        <v>712</v>
      </c>
      <c r="ER10" s="9" t="s">
        <v>372</v>
      </c>
      <c r="ES10" s="9" t="s">
        <v>713</v>
      </c>
      <c r="ET10" s="9" t="s">
        <v>714</v>
      </c>
      <c r="EU10" s="9" t="s">
        <v>384</v>
      </c>
      <c r="EV10" s="9" t="s">
        <v>715</v>
      </c>
      <c r="EW10" s="9" t="s">
        <v>716</v>
      </c>
      <c r="EX10" s="9" t="s">
        <v>717</v>
      </c>
      <c r="EY10" s="9" t="s">
        <v>718</v>
      </c>
      <c r="EZ10" s="9" t="s">
        <v>719</v>
      </c>
      <c r="FA10" s="9" t="s">
        <v>720</v>
      </c>
      <c r="FB10" s="9" t="s">
        <v>721</v>
      </c>
      <c r="FC10" s="9" t="s">
        <v>722</v>
      </c>
      <c r="FD10" s="9" t="s">
        <v>723</v>
      </c>
      <c r="FE10" s="9" t="s">
        <v>724</v>
      </c>
      <c r="FF10" s="9" t="s">
        <v>725</v>
      </c>
      <c r="FG10" s="9" t="s">
        <v>726</v>
      </c>
      <c r="FH10" s="216" t="s">
        <v>727</v>
      </c>
      <c r="FI10" s="1"/>
      <c r="FJ10" s="10" t="s">
        <v>728</v>
      </c>
      <c r="FK10" s="10" t="s">
        <v>729</v>
      </c>
      <c r="FL10" s="10" t="s">
        <v>730</v>
      </c>
      <c r="FM10" s="10" t="s">
        <v>731</v>
      </c>
      <c r="FN10" s="10" t="s">
        <v>732</v>
      </c>
      <c r="FO10" s="10" t="s">
        <v>733</v>
      </c>
      <c r="FP10" s="10" t="s">
        <v>734</v>
      </c>
      <c r="FQ10" s="10" t="s">
        <v>735</v>
      </c>
      <c r="FR10" s="212" t="s">
        <v>727</v>
      </c>
    </row>
    <row r="11" spans="1:174" ht="24" customHeight="1" x14ac:dyDescent="0.3">
      <c r="A11" s="13" t="s">
        <v>80</v>
      </c>
      <c r="B11" s="13" t="s">
        <v>736</v>
      </c>
      <c r="C11" s="14">
        <v>0.98</v>
      </c>
      <c r="D11" s="14">
        <v>1.63</v>
      </c>
      <c r="E11" s="14">
        <v>605.58000000000004</v>
      </c>
      <c r="F11" s="14">
        <v>202.45</v>
      </c>
      <c r="G11" s="14"/>
      <c r="H11" s="14"/>
      <c r="I11" s="14">
        <v>90.1</v>
      </c>
      <c r="J11" s="14">
        <v>226.4</v>
      </c>
      <c r="K11" s="14"/>
      <c r="L11" s="14"/>
      <c r="M11" s="14">
        <v>133.6</v>
      </c>
      <c r="N11" s="14">
        <v>133.30000000000001</v>
      </c>
      <c r="O11" s="14">
        <v>133.5</v>
      </c>
      <c r="P11" s="14">
        <v>230.2</v>
      </c>
      <c r="Q11" s="14">
        <v>108.6</v>
      </c>
      <c r="R11" s="14">
        <v>68.099999999999994</v>
      </c>
      <c r="S11" s="14">
        <v>558.70000000000005</v>
      </c>
      <c r="T11" s="14">
        <v>10.5</v>
      </c>
      <c r="U11" s="14"/>
      <c r="V11" s="14"/>
      <c r="W11" s="14"/>
      <c r="X11" s="14"/>
      <c r="Y11" s="14">
        <v>164.2</v>
      </c>
      <c r="Z11" s="14">
        <v>7.7</v>
      </c>
      <c r="AA11" s="14">
        <v>3.2</v>
      </c>
      <c r="AB11" s="14">
        <v>0</v>
      </c>
      <c r="AC11" s="14">
        <v>5.9</v>
      </c>
      <c r="AD11" s="14">
        <v>13.7</v>
      </c>
      <c r="AE11" s="14">
        <v>142.80000000000001</v>
      </c>
      <c r="AF11" s="14">
        <v>8.6</v>
      </c>
      <c r="AG11" s="14"/>
      <c r="AH11" s="14"/>
      <c r="AI11" s="14"/>
      <c r="AJ11" s="14">
        <v>111.1</v>
      </c>
      <c r="AK11" s="14">
        <v>222.7</v>
      </c>
      <c r="AL11" s="14"/>
      <c r="AM11" s="14"/>
      <c r="AN11" s="14"/>
      <c r="AO11" s="14">
        <v>6.4</v>
      </c>
      <c r="AP11" s="14">
        <v>357.4</v>
      </c>
      <c r="AQ11" s="14">
        <v>81.599999999999994</v>
      </c>
      <c r="AR11" s="14">
        <v>134.4</v>
      </c>
      <c r="AS11" s="14">
        <v>42.4</v>
      </c>
      <c r="AT11" s="14">
        <v>18.600000000000001</v>
      </c>
      <c r="AU11" s="14">
        <v>19.7</v>
      </c>
      <c r="AV11" s="14">
        <v>87.9</v>
      </c>
      <c r="AW11" s="14">
        <v>0</v>
      </c>
      <c r="AX11" s="14">
        <v>0</v>
      </c>
      <c r="AY11" s="14">
        <v>0</v>
      </c>
      <c r="AZ11" s="14">
        <v>108.9</v>
      </c>
      <c r="BA11" s="14"/>
      <c r="BB11" s="14">
        <v>9</v>
      </c>
      <c r="BC11" s="14">
        <v>45.9</v>
      </c>
      <c r="BD11" s="14">
        <v>47.4</v>
      </c>
      <c r="BE11" s="14">
        <v>3.8</v>
      </c>
      <c r="BF11" s="14">
        <v>37.799999999999997</v>
      </c>
      <c r="BG11" s="14">
        <v>169.7</v>
      </c>
      <c r="BH11" s="14">
        <v>95.4</v>
      </c>
      <c r="BI11" s="14"/>
      <c r="BJ11" s="14"/>
      <c r="BK11" s="14">
        <v>46.9</v>
      </c>
      <c r="BL11" s="14"/>
      <c r="BM11" s="14"/>
      <c r="BN11" s="14"/>
      <c r="BO11" s="14">
        <v>87</v>
      </c>
      <c r="BP11" s="14">
        <v>93.5</v>
      </c>
      <c r="BQ11" s="14">
        <v>93.4</v>
      </c>
      <c r="BR11" s="14">
        <v>92.7</v>
      </c>
      <c r="BS11" s="14">
        <v>181.2</v>
      </c>
      <c r="BT11" s="14">
        <v>0</v>
      </c>
      <c r="BU11" s="14"/>
      <c r="BV11" s="14"/>
      <c r="BW11" s="14"/>
      <c r="BX11" s="14"/>
      <c r="BY11" s="14"/>
      <c r="BZ11" s="14"/>
      <c r="CA11" s="14"/>
      <c r="CB11" s="14">
        <v>2.1</v>
      </c>
      <c r="CC11" s="14">
        <v>0</v>
      </c>
      <c r="CD11" s="14">
        <v>119.9</v>
      </c>
      <c r="CE11" s="14">
        <v>65.2</v>
      </c>
      <c r="CF11" s="14">
        <v>54.1</v>
      </c>
      <c r="CG11" s="14">
        <v>0</v>
      </c>
      <c r="CH11" s="14"/>
      <c r="CI11" s="14"/>
      <c r="CJ11" s="14"/>
      <c r="CK11" s="14"/>
      <c r="CL11" s="14">
        <v>142</v>
      </c>
      <c r="CM11" s="14">
        <v>65.599999999999994</v>
      </c>
      <c r="CN11" s="14">
        <v>103.4</v>
      </c>
      <c r="CO11" s="14"/>
      <c r="CP11" s="14"/>
      <c r="CQ11" s="14"/>
      <c r="CR11" s="14"/>
      <c r="CS11" s="14"/>
      <c r="CT11" s="14"/>
      <c r="CU11" s="14">
        <v>0</v>
      </c>
      <c r="CV11" s="14">
        <v>74.5</v>
      </c>
      <c r="CW11" s="14">
        <v>0</v>
      </c>
      <c r="CX11" s="14">
        <v>7.5</v>
      </c>
      <c r="CY11" s="14">
        <v>0</v>
      </c>
      <c r="CZ11" s="14">
        <v>10</v>
      </c>
      <c r="DA11" s="14">
        <v>10.3</v>
      </c>
      <c r="DB11" s="14">
        <v>5.5</v>
      </c>
      <c r="DC11" s="14">
        <v>1.3</v>
      </c>
      <c r="DD11" s="14">
        <v>1.9</v>
      </c>
      <c r="DE11" s="14">
        <v>4.7</v>
      </c>
      <c r="DF11" s="14">
        <v>20.399999999999999</v>
      </c>
      <c r="DG11" s="14">
        <v>20</v>
      </c>
      <c r="DH11" s="14">
        <v>19.100000000000001</v>
      </c>
      <c r="DI11" s="14">
        <v>3.6</v>
      </c>
      <c r="DJ11" s="14">
        <v>18.5</v>
      </c>
      <c r="DK11" s="14">
        <v>0</v>
      </c>
      <c r="DL11" s="14">
        <v>0</v>
      </c>
      <c r="DM11" s="14">
        <v>22.2</v>
      </c>
      <c r="DN11" s="14">
        <v>30.9</v>
      </c>
      <c r="DO11" s="14">
        <v>4.8</v>
      </c>
      <c r="DP11" s="14">
        <v>2.4</v>
      </c>
      <c r="DQ11" s="14">
        <v>2.4</v>
      </c>
      <c r="DR11" s="14">
        <v>2.6</v>
      </c>
      <c r="DS11" s="14">
        <v>0</v>
      </c>
      <c r="DT11" s="14">
        <v>3.6</v>
      </c>
      <c r="DU11" s="14">
        <v>20.2</v>
      </c>
      <c r="DV11" s="14">
        <v>3</v>
      </c>
      <c r="DW11" s="14"/>
      <c r="DX11" s="14">
        <v>19.8</v>
      </c>
      <c r="DY11" s="14">
        <v>12.5</v>
      </c>
      <c r="DZ11" s="14">
        <v>20.3</v>
      </c>
      <c r="EA11" s="14">
        <v>20.3</v>
      </c>
      <c r="EB11" s="14">
        <v>19.8</v>
      </c>
      <c r="EC11" s="14">
        <v>1.7</v>
      </c>
      <c r="ED11" s="14">
        <v>13.2</v>
      </c>
      <c r="EE11" s="14">
        <v>0</v>
      </c>
      <c r="EF11" s="14">
        <v>27.3</v>
      </c>
      <c r="EG11" s="14">
        <v>51.1</v>
      </c>
      <c r="EH11" s="14">
        <v>1.1000000000000001</v>
      </c>
      <c r="EI11" s="14">
        <v>0</v>
      </c>
      <c r="EJ11" s="14">
        <v>20.9</v>
      </c>
      <c r="EK11" s="14">
        <v>8</v>
      </c>
      <c r="EL11" s="14">
        <v>6.3</v>
      </c>
      <c r="EM11" s="14">
        <v>20.399999999999999</v>
      </c>
      <c r="EN11" s="14">
        <v>20.399999999999999</v>
      </c>
      <c r="EO11" s="14">
        <v>20.2</v>
      </c>
      <c r="EP11" s="14">
        <v>4.3</v>
      </c>
      <c r="EQ11" s="14">
        <v>0</v>
      </c>
      <c r="ER11" s="14">
        <v>0</v>
      </c>
      <c r="ES11" s="14">
        <v>0</v>
      </c>
      <c r="ET11" s="14">
        <v>6.1</v>
      </c>
      <c r="EU11" s="14">
        <v>4.9000000000000004</v>
      </c>
      <c r="EV11" s="14">
        <v>0</v>
      </c>
      <c r="EW11" s="14">
        <v>0</v>
      </c>
      <c r="EX11" s="14">
        <v>9.4</v>
      </c>
      <c r="EY11" s="14">
        <v>19.8</v>
      </c>
      <c r="EZ11" s="14"/>
      <c r="FA11" s="14">
        <v>43.3</v>
      </c>
      <c r="FB11" s="14">
        <v>25.2</v>
      </c>
      <c r="FC11" s="14">
        <v>28.9</v>
      </c>
      <c r="FD11" s="14">
        <v>3.4</v>
      </c>
      <c r="FE11" s="14">
        <v>16.3</v>
      </c>
      <c r="FF11" s="14">
        <v>9.6</v>
      </c>
      <c r="FG11" s="14">
        <v>6.34</v>
      </c>
      <c r="FH11" s="14">
        <v>6347.08</v>
      </c>
      <c r="FI11" s="15"/>
      <c r="FJ11" s="14">
        <v>24.298690000000001</v>
      </c>
      <c r="FK11" s="14">
        <v>8.0210000000000008</v>
      </c>
      <c r="FL11" s="14"/>
      <c r="FM11" s="14">
        <v>13.2</v>
      </c>
      <c r="FN11" s="14"/>
      <c r="FO11" s="14">
        <v>9.4789899999999996</v>
      </c>
      <c r="FP11" s="14">
        <v>10.4</v>
      </c>
      <c r="FQ11" s="14">
        <v>15.2</v>
      </c>
      <c r="FR11" s="14">
        <v>80.598680000000002</v>
      </c>
    </row>
    <row r="12" spans="1:174" ht="24" customHeight="1" x14ac:dyDescent="0.3">
      <c r="A12" s="16" t="s">
        <v>80</v>
      </c>
      <c r="B12" s="16" t="s">
        <v>737</v>
      </c>
      <c r="C12" s="17">
        <v>0.98</v>
      </c>
      <c r="D12" s="17">
        <v>1.63</v>
      </c>
      <c r="E12" s="17">
        <v>607.19000000000005</v>
      </c>
      <c r="F12" s="17">
        <v>204.02</v>
      </c>
      <c r="G12" s="17"/>
      <c r="H12" s="17"/>
      <c r="I12" s="17">
        <v>90.9</v>
      </c>
      <c r="J12" s="17">
        <v>226.9</v>
      </c>
      <c r="K12" s="17"/>
      <c r="L12" s="17"/>
      <c r="M12" s="17">
        <v>133.19999999999999</v>
      </c>
      <c r="N12" s="17">
        <v>132.9</v>
      </c>
      <c r="O12" s="17">
        <v>133.1</v>
      </c>
      <c r="P12" s="17">
        <v>230.2</v>
      </c>
      <c r="Q12" s="17">
        <v>108.8</v>
      </c>
      <c r="R12" s="17">
        <v>67.900000000000006</v>
      </c>
      <c r="S12" s="17">
        <v>558.70000000000005</v>
      </c>
      <c r="T12" s="17">
        <v>10.6</v>
      </c>
      <c r="U12" s="17"/>
      <c r="V12" s="17"/>
      <c r="W12" s="17"/>
      <c r="X12" s="17"/>
      <c r="Y12" s="17">
        <v>168.3</v>
      </c>
      <c r="Z12" s="17">
        <v>7.9</v>
      </c>
      <c r="AA12" s="17">
        <v>3.4</v>
      </c>
      <c r="AB12" s="17">
        <v>0</v>
      </c>
      <c r="AC12" s="17">
        <v>6</v>
      </c>
      <c r="AD12" s="17">
        <v>13.8</v>
      </c>
      <c r="AE12" s="17">
        <v>143.30000000000001</v>
      </c>
      <c r="AF12" s="17">
        <v>8.6</v>
      </c>
      <c r="AG12" s="17"/>
      <c r="AH12" s="17"/>
      <c r="AI12" s="17"/>
      <c r="AJ12" s="17">
        <v>111.4</v>
      </c>
      <c r="AK12" s="17">
        <v>222.8</v>
      </c>
      <c r="AL12" s="17"/>
      <c r="AM12" s="17"/>
      <c r="AN12" s="17"/>
      <c r="AO12" s="17">
        <v>6.5</v>
      </c>
      <c r="AP12" s="17">
        <v>447.1</v>
      </c>
      <c r="AQ12" s="17">
        <v>81.7</v>
      </c>
      <c r="AR12" s="17">
        <v>148.5</v>
      </c>
      <c r="AS12" s="17">
        <v>42.3</v>
      </c>
      <c r="AT12" s="17">
        <v>18.600000000000001</v>
      </c>
      <c r="AU12" s="17">
        <v>19.7</v>
      </c>
      <c r="AV12" s="17">
        <v>94.2</v>
      </c>
      <c r="AW12" s="17">
        <v>0</v>
      </c>
      <c r="AX12" s="17">
        <v>0</v>
      </c>
      <c r="AY12" s="17">
        <v>0</v>
      </c>
      <c r="AZ12" s="17">
        <v>109.5</v>
      </c>
      <c r="BA12" s="17"/>
      <c r="BB12" s="17">
        <v>9</v>
      </c>
      <c r="BC12" s="17">
        <v>45.9</v>
      </c>
      <c r="BD12" s="17">
        <v>47.4</v>
      </c>
      <c r="BE12" s="17">
        <v>3.8</v>
      </c>
      <c r="BF12" s="17">
        <v>38.1</v>
      </c>
      <c r="BG12" s="17">
        <v>169.8</v>
      </c>
      <c r="BH12" s="17">
        <v>95.2</v>
      </c>
      <c r="BI12" s="17"/>
      <c r="BJ12" s="17"/>
      <c r="BK12" s="17">
        <v>46.8</v>
      </c>
      <c r="BL12" s="17"/>
      <c r="BM12" s="17"/>
      <c r="BN12" s="17"/>
      <c r="BO12" s="17">
        <v>87.4</v>
      </c>
      <c r="BP12" s="17">
        <v>78.900000000000006</v>
      </c>
      <c r="BQ12" s="17">
        <v>78.7</v>
      </c>
      <c r="BR12" s="17">
        <v>78.7</v>
      </c>
      <c r="BS12" s="17">
        <v>167.6</v>
      </c>
      <c r="BT12" s="17">
        <v>0</v>
      </c>
      <c r="BU12" s="17"/>
      <c r="BV12" s="17"/>
      <c r="BW12" s="17"/>
      <c r="BX12" s="17"/>
      <c r="BY12" s="17"/>
      <c r="BZ12" s="17"/>
      <c r="CA12" s="17"/>
      <c r="CB12" s="17">
        <v>2.1</v>
      </c>
      <c r="CC12" s="17">
        <v>0</v>
      </c>
      <c r="CD12" s="17">
        <v>131.6</v>
      </c>
      <c r="CE12" s="17">
        <v>66.7</v>
      </c>
      <c r="CF12" s="17">
        <v>48.3</v>
      </c>
      <c r="CG12" s="17">
        <v>0</v>
      </c>
      <c r="CH12" s="17"/>
      <c r="CI12" s="17"/>
      <c r="CJ12" s="17"/>
      <c r="CK12" s="17"/>
      <c r="CL12" s="17">
        <v>141.69999999999999</v>
      </c>
      <c r="CM12" s="17">
        <v>65.400000000000006</v>
      </c>
      <c r="CN12" s="17">
        <v>103.2</v>
      </c>
      <c r="CO12" s="17"/>
      <c r="CP12" s="17"/>
      <c r="CQ12" s="17"/>
      <c r="CR12" s="17"/>
      <c r="CS12" s="17"/>
      <c r="CT12" s="17"/>
      <c r="CU12" s="17">
        <v>0</v>
      </c>
      <c r="CV12" s="17">
        <v>60.9</v>
      </c>
      <c r="CW12" s="17">
        <v>0</v>
      </c>
      <c r="CX12" s="17">
        <v>8</v>
      </c>
      <c r="CY12" s="17">
        <v>0</v>
      </c>
      <c r="CZ12" s="17">
        <v>10</v>
      </c>
      <c r="DA12" s="17">
        <v>10.4</v>
      </c>
      <c r="DB12" s="17">
        <v>5.5</v>
      </c>
      <c r="DC12" s="17">
        <v>1.3</v>
      </c>
      <c r="DD12" s="17">
        <v>1.9</v>
      </c>
      <c r="DE12" s="17">
        <v>4.8</v>
      </c>
      <c r="DF12" s="17">
        <v>20.5</v>
      </c>
      <c r="DG12" s="17">
        <v>20</v>
      </c>
      <c r="DH12" s="17">
        <v>19.100000000000001</v>
      </c>
      <c r="DI12" s="17">
        <v>3.6</v>
      </c>
      <c r="DJ12" s="17">
        <v>18.5</v>
      </c>
      <c r="DK12" s="17">
        <v>0</v>
      </c>
      <c r="DL12" s="17">
        <v>0</v>
      </c>
      <c r="DM12" s="17">
        <v>17.8</v>
      </c>
      <c r="DN12" s="17">
        <v>26.1</v>
      </c>
      <c r="DO12" s="17">
        <v>4.8</v>
      </c>
      <c r="DP12" s="17">
        <v>2.4</v>
      </c>
      <c r="DQ12" s="17">
        <v>2.4</v>
      </c>
      <c r="DR12" s="17">
        <v>2.6</v>
      </c>
      <c r="DS12" s="17">
        <v>0</v>
      </c>
      <c r="DT12" s="17">
        <v>3.6</v>
      </c>
      <c r="DU12" s="17">
        <v>20.2</v>
      </c>
      <c r="DV12" s="17">
        <v>3</v>
      </c>
      <c r="DW12" s="17"/>
      <c r="DX12" s="17">
        <v>19.8</v>
      </c>
      <c r="DY12" s="17">
        <v>12.5</v>
      </c>
      <c r="DZ12" s="17">
        <v>20.100000000000001</v>
      </c>
      <c r="EA12" s="17">
        <v>20.3</v>
      </c>
      <c r="EB12" s="17">
        <v>19.899999999999999</v>
      </c>
      <c r="EC12" s="17">
        <v>2.9</v>
      </c>
      <c r="ED12" s="17">
        <v>19.2</v>
      </c>
      <c r="EE12" s="17">
        <v>0</v>
      </c>
      <c r="EF12" s="17">
        <v>16.600000000000001</v>
      </c>
      <c r="EG12" s="17">
        <v>28.6</v>
      </c>
      <c r="EH12" s="17">
        <v>0.9</v>
      </c>
      <c r="EI12" s="17">
        <v>0</v>
      </c>
      <c r="EJ12" s="17">
        <v>20.9</v>
      </c>
      <c r="EK12" s="17">
        <v>8</v>
      </c>
      <c r="EL12" s="17">
        <v>6.3</v>
      </c>
      <c r="EM12" s="17">
        <v>20.399999999999999</v>
      </c>
      <c r="EN12" s="17">
        <v>20.399999999999999</v>
      </c>
      <c r="EO12" s="17">
        <v>20.2</v>
      </c>
      <c r="EP12" s="17">
        <v>4.4000000000000004</v>
      </c>
      <c r="EQ12" s="17">
        <v>0</v>
      </c>
      <c r="ER12" s="17">
        <v>0</v>
      </c>
      <c r="ES12" s="17">
        <v>0</v>
      </c>
      <c r="ET12" s="17">
        <v>6.9</v>
      </c>
      <c r="EU12" s="17">
        <v>1.7</v>
      </c>
      <c r="EV12" s="17">
        <v>0</v>
      </c>
      <c r="EW12" s="17">
        <v>0</v>
      </c>
      <c r="EX12" s="17">
        <v>9.4</v>
      </c>
      <c r="EY12" s="17">
        <v>20</v>
      </c>
      <c r="EZ12" s="17"/>
      <c r="FA12" s="17">
        <v>42.9</v>
      </c>
      <c r="FB12" s="17">
        <v>25.1</v>
      </c>
      <c r="FC12" s="17">
        <v>28.8</v>
      </c>
      <c r="FD12" s="17">
        <v>3.4</v>
      </c>
      <c r="FE12" s="17">
        <v>16.2</v>
      </c>
      <c r="FF12" s="17">
        <v>9.5</v>
      </c>
      <c r="FG12" s="17">
        <v>6.1</v>
      </c>
      <c r="FH12" s="17">
        <v>6365.72</v>
      </c>
      <c r="FI12" s="15"/>
      <c r="FJ12" s="17">
        <v>24.466609999999999</v>
      </c>
      <c r="FK12" s="17">
        <v>8.02</v>
      </c>
      <c r="FL12" s="17"/>
      <c r="FM12" s="17">
        <v>13.2</v>
      </c>
      <c r="FN12" s="17"/>
      <c r="FO12" s="17">
        <v>9.4788800000000002</v>
      </c>
      <c r="FP12" s="17">
        <v>10.5</v>
      </c>
      <c r="FQ12" s="17">
        <v>15.1</v>
      </c>
      <c r="FR12" s="17">
        <v>80.76549</v>
      </c>
    </row>
    <row r="13" spans="1:174" ht="24" customHeight="1" x14ac:dyDescent="0.3">
      <c r="A13" s="16" t="s">
        <v>80</v>
      </c>
      <c r="B13" s="16" t="s">
        <v>738</v>
      </c>
      <c r="C13" s="17">
        <v>0.98</v>
      </c>
      <c r="D13" s="17">
        <v>1.63</v>
      </c>
      <c r="E13" s="17">
        <v>607.32000000000005</v>
      </c>
      <c r="F13" s="17">
        <v>206.14</v>
      </c>
      <c r="G13" s="17"/>
      <c r="H13" s="17"/>
      <c r="I13" s="17">
        <v>88</v>
      </c>
      <c r="J13" s="17">
        <v>227</v>
      </c>
      <c r="K13" s="17"/>
      <c r="L13" s="17"/>
      <c r="M13" s="17">
        <v>134.5</v>
      </c>
      <c r="N13" s="17">
        <v>133.69999999999999</v>
      </c>
      <c r="O13" s="17">
        <v>135.19999999999999</v>
      </c>
      <c r="P13" s="17">
        <v>232.1</v>
      </c>
      <c r="Q13" s="17">
        <v>112.8</v>
      </c>
      <c r="R13" s="17">
        <v>68.099999999999994</v>
      </c>
      <c r="S13" s="17">
        <v>562.70000000000005</v>
      </c>
      <c r="T13" s="17">
        <v>10.3</v>
      </c>
      <c r="U13" s="17"/>
      <c r="V13" s="17"/>
      <c r="W13" s="17"/>
      <c r="X13" s="17"/>
      <c r="Y13" s="17">
        <v>164.7</v>
      </c>
      <c r="Z13" s="17">
        <v>7.5</v>
      </c>
      <c r="AA13" s="17">
        <v>3.2</v>
      </c>
      <c r="AB13" s="17">
        <v>0</v>
      </c>
      <c r="AC13" s="17">
        <v>5.9</v>
      </c>
      <c r="AD13" s="17">
        <v>13.8</v>
      </c>
      <c r="AE13" s="17">
        <v>143.30000000000001</v>
      </c>
      <c r="AF13" s="17">
        <v>8.6</v>
      </c>
      <c r="AG13" s="17"/>
      <c r="AH13" s="17"/>
      <c r="AI13" s="17"/>
      <c r="AJ13" s="17">
        <v>110.8</v>
      </c>
      <c r="AK13" s="17">
        <v>223.1</v>
      </c>
      <c r="AL13" s="17"/>
      <c r="AM13" s="17"/>
      <c r="AN13" s="17"/>
      <c r="AO13" s="17">
        <v>6.5</v>
      </c>
      <c r="AP13" s="17">
        <v>411.8</v>
      </c>
      <c r="AQ13" s="17">
        <v>81.900000000000006</v>
      </c>
      <c r="AR13" s="17">
        <v>138.69999999999999</v>
      </c>
      <c r="AS13" s="17">
        <v>42.5</v>
      </c>
      <c r="AT13" s="17">
        <v>18.600000000000001</v>
      </c>
      <c r="AU13" s="17">
        <v>19.7</v>
      </c>
      <c r="AV13" s="17">
        <v>87.3</v>
      </c>
      <c r="AW13" s="17">
        <v>0</v>
      </c>
      <c r="AX13" s="17">
        <v>0</v>
      </c>
      <c r="AY13" s="17">
        <v>0</v>
      </c>
      <c r="AZ13" s="17">
        <v>109.7</v>
      </c>
      <c r="BA13" s="17"/>
      <c r="BB13" s="17">
        <v>9</v>
      </c>
      <c r="BC13" s="17">
        <v>45.6</v>
      </c>
      <c r="BD13" s="17">
        <v>47.2</v>
      </c>
      <c r="BE13" s="17">
        <v>3.8</v>
      </c>
      <c r="BF13" s="17">
        <v>37.1</v>
      </c>
      <c r="BG13" s="17">
        <v>170.4</v>
      </c>
      <c r="BH13" s="17">
        <v>95.3</v>
      </c>
      <c r="BI13" s="17"/>
      <c r="BJ13" s="17"/>
      <c r="BK13" s="17">
        <v>47.3</v>
      </c>
      <c r="BL13" s="17"/>
      <c r="BM13" s="17"/>
      <c r="BN13" s="17"/>
      <c r="BO13" s="17">
        <v>86.5</v>
      </c>
      <c r="BP13" s="17">
        <v>72.900000000000006</v>
      </c>
      <c r="BQ13" s="17">
        <v>74.7</v>
      </c>
      <c r="BR13" s="17">
        <v>74.2</v>
      </c>
      <c r="BS13" s="17">
        <v>151.30000000000001</v>
      </c>
      <c r="BT13" s="17">
        <v>0</v>
      </c>
      <c r="BU13" s="17"/>
      <c r="BV13" s="17"/>
      <c r="BW13" s="17"/>
      <c r="BX13" s="17"/>
      <c r="BY13" s="17"/>
      <c r="BZ13" s="17"/>
      <c r="CA13" s="17"/>
      <c r="CB13" s="17">
        <v>2.1</v>
      </c>
      <c r="CC13" s="17">
        <v>0</v>
      </c>
      <c r="CD13" s="17">
        <v>124.6</v>
      </c>
      <c r="CE13" s="17">
        <v>64.099999999999994</v>
      </c>
      <c r="CF13" s="17">
        <v>50.1</v>
      </c>
      <c r="CG13" s="17">
        <v>0</v>
      </c>
      <c r="CH13" s="17"/>
      <c r="CI13" s="17"/>
      <c r="CJ13" s="17"/>
      <c r="CK13" s="17"/>
      <c r="CL13" s="17">
        <v>143.80000000000001</v>
      </c>
      <c r="CM13" s="17">
        <v>68.3</v>
      </c>
      <c r="CN13" s="17">
        <v>105.6</v>
      </c>
      <c r="CO13" s="17"/>
      <c r="CP13" s="17"/>
      <c r="CQ13" s="17"/>
      <c r="CR13" s="17"/>
      <c r="CS13" s="17"/>
      <c r="CT13" s="17"/>
      <c r="CU13" s="17">
        <v>0</v>
      </c>
      <c r="CV13" s="17">
        <v>44.8</v>
      </c>
      <c r="CW13" s="17">
        <v>0</v>
      </c>
      <c r="CX13" s="17">
        <v>5.8</v>
      </c>
      <c r="CY13" s="17">
        <v>0</v>
      </c>
      <c r="CZ13" s="17">
        <v>10</v>
      </c>
      <c r="DA13" s="17">
        <v>10.4</v>
      </c>
      <c r="DB13" s="17">
        <v>5.5</v>
      </c>
      <c r="DC13" s="17">
        <v>1.3</v>
      </c>
      <c r="DD13" s="17">
        <v>1.9</v>
      </c>
      <c r="DE13" s="17">
        <v>4.7</v>
      </c>
      <c r="DF13" s="17">
        <v>20.5</v>
      </c>
      <c r="DG13" s="17">
        <v>20</v>
      </c>
      <c r="DH13" s="17">
        <v>19.100000000000001</v>
      </c>
      <c r="DI13" s="17">
        <v>3.6</v>
      </c>
      <c r="DJ13" s="17">
        <v>18.5</v>
      </c>
      <c r="DK13" s="17">
        <v>0</v>
      </c>
      <c r="DL13" s="17">
        <v>0</v>
      </c>
      <c r="DM13" s="17">
        <v>12.5</v>
      </c>
      <c r="DN13" s="17">
        <v>18.2</v>
      </c>
      <c r="DO13" s="17">
        <v>4.8</v>
      </c>
      <c r="DP13" s="17">
        <v>2.4</v>
      </c>
      <c r="DQ13" s="17">
        <v>2.4</v>
      </c>
      <c r="DR13" s="17">
        <v>2.6</v>
      </c>
      <c r="DS13" s="17">
        <v>0</v>
      </c>
      <c r="DT13" s="17">
        <v>3.3</v>
      </c>
      <c r="DU13" s="17">
        <v>20.2</v>
      </c>
      <c r="DV13" s="17">
        <v>3</v>
      </c>
      <c r="DW13" s="17"/>
      <c r="DX13" s="17">
        <v>19.8</v>
      </c>
      <c r="DY13" s="17">
        <v>12.5</v>
      </c>
      <c r="DZ13" s="17">
        <v>19.899999999999999</v>
      </c>
      <c r="EA13" s="17">
        <v>20.3</v>
      </c>
      <c r="EB13" s="17">
        <v>20</v>
      </c>
      <c r="EC13" s="17">
        <v>3.5</v>
      </c>
      <c r="ED13" s="17">
        <v>19.2</v>
      </c>
      <c r="EE13" s="17">
        <v>0</v>
      </c>
      <c r="EF13" s="17">
        <v>20</v>
      </c>
      <c r="EG13" s="17">
        <v>29.3</v>
      </c>
      <c r="EH13" s="17">
        <v>1.4</v>
      </c>
      <c r="EI13" s="17">
        <v>0.3</v>
      </c>
      <c r="EJ13" s="17">
        <v>20.9</v>
      </c>
      <c r="EK13" s="17">
        <v>8</v>
      </c>
      <c r="EL13" s="17">
        <v>6.2</v>
      </c>
      <c r="EM13" s="17">
        <v>20.399999999999999</v>
      </c>
      <c r="EN13" s="17">
        <v>20.399999999999999</v>
      </c>
      <c r="EO13" s="17">
        <v>20.2</v>
      </c>
      <c r="EP13" s="17">
        <v>2.7</v>
      </c>
      <c r="EQ13" s="17">
        <v>0</v>
      </c>
      <c r="ER13" s="17">
        <v>0</v>
      </c>
      <c r="ES13" s="17">
        <v>0</v>
      </c>
      <c r="ET13" s="17">
        <v>2.2000000000000002</v>
      </c>
      <c r="EU13" s="17">
        <v>1</v>
      </c>
      <c r="EV13" s="17">
        <v>0</v>
      </c>
      <c r="EW13" s="17">
        <v>0</v>
      </c>
      <c r="EX13" s="17">
        <v>9.4</v>
      </c>
      <c r="EY13" s="17">
        <v>20</v>
      </c>
      <c r="EZ13" s="17"/>
      <c r="FA13" s="17">
        <v>43</v>
      </c>
      <c r="FB13" s="17">
        <v>25</v>
      </c>
      <c r="FC13" s="17">
        <v>28.8</v>
      </c>
      <c r="FD13" s="17">
        <v>3.4</v>
      </c>
      <c r="FE13" s="17">
        <v>16.2</v>
      </c>
      <c r="FF13" s="17">
        <v>9.5</v>
      </c>
      <c r="FG13" s="17">
        <v>6.16</v>
      </c>
      <c r="FH13" s="17">
        <v>6257.13</v>
      </c>
      <c r="FI13" s="15"/>
      <c r="FJ13" s="17">
        <v>24.448820000000001</v>
      </c>
      <c r="FK13" s="17">
        <v>8.02</v>
      </c>
      <c r="FL13" s="17"/>
      <c r="FM13" s="17">
        <v>13.2</v>
      </c>
      <c r="FN13" s="17"/>
      <c r="FO13" s="17">
        <v>9.4788800000000002</v>
      </c>
      <c r="FP13" s="17">
        <v>10.6</v>
      </c>
      <c r="FQ13" s="17">
        <v>15.2</v>
      </c>
      <c r="FR13" s="17">
        <v>80.947699999999998</v>
      </c>
    </row>
    <row r="14" spans="1:174" ht="24" customHeight="1" x14ac:dyDescent="0.3">
      <c r="A14" s="16" t="s">
        <v>80</v>
      </c>
      <c r="B14" s="16" t="s">
        <v>739</v>
      </c>
      <c r="C14" s="17">
        <v>0.98</v>
      </c>
      <c r="D14" s="17">
        <v>1.63</v>
      </c>
      <c r="E14" s="17">
        <v>604.39</v>
      </c>
      <c r="F14" s="17">
        <v>205.2</v>
      </c>
      <c r="G14" s="17"/>
      <c r="H14" s="17"/>
      <c r="I14" s="17">
        <v>86.9</v>
      </c>
      <c r="J14" s="17">
        <v>225.6</v>
      </c>
      <c r="K14" s="17"/>
      <c r="L14" s="17"/>
      <c r="M14" s="17">
        <v>135.1</v>
      </c>
      <c r="N14" s="17">
        <v>134.69999999999999</v>
      </c>
      <c r="O14" s="17">
        <v>134.9</v>
      </c>
      <c r="P14" s="17">
        <v>232.3</v>
      </c>
      <c r="Q14" s="17">
        <v>111.1</v>
      </c>
      <c r="R14" s="17">
        <v>68.8</v>
      </c>
      <c r="S14" s="17">
        <v>556.5</v>
      </c>
      <c r="T14" s="17">
        <v>10.3</v>
      </c>
      <c r="U14" s="17"/>
      <c r="V14" s="17"/>
      <c r="W14" s="17"/>
      <c r="X14" s="17"/>
      <c r="Y14" s="17">
        <v>163.6</v>
      </c>
      <c r="Z14" s="17">
        <v>7.2</v>
      </c>
      <c r="AA14" s="17">
        <v>3.1</v>
      </c>
      <c r="AB14" s="17">
        <v>0</v>
      </c>
      <c r="AC14" s="17">
        <v>5.8</v>
      </c>
      <c r="AD14" s="17">
        <v>13.8</v>
      </c>
      <c r="AE14" s="17">
        <v>142.80000000000001</v>
      </c>
      <c r="AF14" s="17">
        <v>8.6</v>
      </c>
      <c r="AG14" s="17"/>
      <c r="AH14" s="17"/>
      <c r="AI14" s="17"/>
      <c r="AJ14" s="17">
        <v>110.4</v>
      </c>
      <c r="AK14" s="17">
        <v>223.1</v>
      </c>
      <c r="AL14" s="17"/>
      <c r="AM14" s="17"/>
      <c r="AN14" s="17"/>
      <c r="AO14" s="17">
        <v>6.4</v>
      </c>
      <c r="AP14" s="17">
        <v>395.8</v>
      </c>
      <c r="AQ14" s="17">
        <v>81.900000000000006</v>
      </c>
      <c r="AR14" s="17">
        <v>135.19999999999999</v>
      </c>
      <c r="AS14" s="17">
        <v>42.3</v>
      </c>
      <c r="AT14" s="17">
        <v>18.600000000000001</v>
      </c>
      <c r="AU14" s="17">
        <v>19.7</v>
      </c>
      <c r="AV14" s="17">
        <v>87.4</v>
      </c>
      <c r="AW14" s="17">
        <v>0</v>
      </c>
      <c r="AX14" s="17">
        <v>0</v>
      </c>
      <c r="AY14" s="17">
        <v>0</v>
      </c>
      <c r="AZ14" s="17">
        <v>108.9</v>
      </c>
      <c r="BA14" s="17"/>
      <c r="BB14" s="17">
        <v>9.1</v>
      </c>
      <c r="BC14" s="17">
        <v>44.7</v>
      </c>
      <c r="BD14" s="17">
        <v>46.7</v>
      </c>
      <c r="BE14" s="17">
        <v>3.8</v>
      </c>
      <c r="BF14" s="17">
        <v>37.299999999999997</v>
      </c>
      <c r="BG14" s="17">
        <v>171.1</v>
      </c>
      <c r="BH14" s="17">
        <v>94.5</v>
      </c>
      <c r="BI14" s="17"/>
      <c r="BJ14" s="17"/>
      <c r="BK14" s="17">
        <v>47</v>
      </c>
      <c r="BL14" s="17"/>
      <c r="BM14" s="17"/>
      <c r="BN14" s="17"/>
      <c r="BO14" s="17">
        <v>85.9</v>
      </c>
      <c r="BP14" s="17">
        <v>69.599999999999994</v>
      </c>
      <c r="BQ14" s="17">
        <v>68.5</v>
      </c>
      <c r="BR14" s="17">
        <v>68.2</v>
      </c>
      <c r="BS14" s="17">
        <v>146.5</v>
      </c>
      <c r="BT14" s="17">
        <v>0</v>
      </c>
      <c r="BU14" s="17"/>
      <c r="BV14" s="17"/>
      <c r="BW14" s="17"/>
      <c r="BX14" s="17"/>
      <c r="BY14" s="17"/>
      <c r="BZ14" s="17"/>
      <c r="CA14" s="17"/>
      <c r="CB14" s="17">
        <v>2.1</v>
      </c>
      <c r="CC14" s="17">
        <v>0</v>
      </c>
      <c r="CD14" s="17">
        <v>121.8</v>
      </c>
      <c r="CE14" s="17">
        <v>63.5</v>
      </c>
      <c r="CF14" s="17">
        <v>49</v>
      </c>
      <c r="CG14" s="17">
        <v>0</v>
      </c>
      <c r="CH14" s="17"/>
      <c r="CI14" s="17"/>
      <c r="CJ14" s="17"/>
      <c r="CK14" s="17"/>
      <c r="CL14" s="17">
        <v>143.4</v>
      </c>
      <c r="CM14" s="17">
        <v>68.2</v>
      </c>
      <c r="CN14" s="17">
        <v>0</v>
      </c>
      <c r="CO14" s="17"/>
      <c r="CP14" s="17"/>
      <c r="CQ14" s="17"/>
      <c r="CR14" s="17"/>
      <c r="CS14" s="17"/>
      <c r="CT14" s="17"/>
      <c r="CU14" s="17">
        <v>0</v>
      </c>
      <c r="CV14" s="17">
        <v>37.5</v>
      </c>
      <c r="CW14" s="17">
        <v>0</v>
      </c>
      <c r="CX14" s="17">
        <v>4.3</v>
      </c>
      <c r="CY14" s="17">
        <v>0</v>
      </c>
      <c r="CZ14" s="17">
        <v>10</v>
      </c>
      <c r="DA14" s="17">
        <v>10.199999999999999</v>
      </c>
      <c r="DB14" s="17">
        <v>5.4</v>
      </c>
      <c r="DC14" s="17">
        <v>1.3</v>
      </c>
      <c r="DD14" s="17">
        <v>1.9</v>
      </c>
      <c r="DE14" s="17">
        <v>4.7</v>
      </c>
      <c r="DF14" s="17">
        <v>20.100000000000001</v>
      </c>
      <c r="DG14" s="17">
        <v>20</v>
      </c>
      <c r="DH14" s="17">
        <v>19.100000000000001</v>
      </c>
      <c r="DI14" s="17">
        <v>3.6</v>
      </c>
      <c r="DJ14" s="17">
        <v>18.5</v>
      </c>
      <c r="DK14" s="17">
        <v>0</v>
      </c>
      <c r="DL14" s="17">
        <v>0</v>
      </c>
      <c r="DM14" s="17">
        <v>6.6</v>
      </c>
      <c r="DN14" s="17">
        <v>15.2</v>
      </c>
      <c r="DO14" s="17">
        <v>4.8</v>
      </c>
      <c r="DP14" s="17">
        <v>2.4</v>
      </c>
      <c r="DQ14" s="17">
        <v>2.4</v>
      </c>
      <c r="DR14" s="17">
        <v>2.6</v>
      </c>
      <c r="DS14" s="17">
        <v>0</v>
      </c>
      <c r="DT14" s="17">
        <v>3.3</v>
      </c>
      <c r="DU14" s="17">
        <v>20.2</v>
      </c>
      <c r="DV14" s="17">
        <v>3</v>
      </c>
      <c r="DW14" s="17"/>
      <c r="DX14" s="17">
        <v>19.8</v>
      </c>
      <c r="DY14" s="17">
        <v>12.5</v>
      </c>
      <c r="DZ14" s="17">
        <v>19.8</v>
      </c>
      <c r="EA14" s="17">
        <v>20.3</v>
      </c>
      <c r="EB14" s="17">
        <v>19.899999999999999</v>
      </c>
      <c r="EC14" s="17">
        <v>6.5</v>
      </c>
      <c r="ED14" s="17">
        <v>14.3</v>
      </c>
      <c r="EE14" s="17">
        <v>0</v>
      </c>
      <c r="EF14" s="17">
        <v>19.600000000000001</v>
      </c>
      <c r="EG14" s="17">
        <v>37</v>
      </c>
      <c r="EH14" s="17">
        <v>0.3</v>
      </c>
      <c r="EI14" s="17">
        <v>0</v>
      </c>
      <c r="EJ14" s="17">
        <v>20.9</v>
      </c>
      <c r="EK14" s="17">
        <v>8</v>
      </c>
      <c r="EL14" s="17">
        <v>6.2</v>
      </c>
      <c r="EM14" s="17">
        <v>20.399999999999999</v>
      </c>
      <c r="EN14" s="17">
        <v>20.399999999999999</v>
      </c>
      <c r="EO14" s="17">
        <v>20.2</v>
      </c>
      <c r="EP14" s="17">
        <v>2.6</v>
      </c>
      <c r="EQ14" s="17">
        <v>0</v>
      </c>
      <c r="ER14" s="17">
        <v>0</v>
      </c>
      <c r="ES14" s="17">
        <v>0</v>
      </c>
      <c r="ET14" s="17">
        <v>2</v>
      </c>
      <c r="EU14" s="17">
        <v>0</v>
      </c>
      <c r="EV14" s="17">
        <v>0</v>
      </c>
      <c r="EW14" s="17">
        <v>0</v>
      </c>
      <c r="EX14" s="17">
        <v>9.4</v>
      </c>
      <c r="EY14" s="17">
        <v>20</v>
      </c>
      <c r="EZ14" s="17"/>
      <c r="FA14" s="17">
        <v>42.7</v>
      </c>
      <c r="FB14" s="17">
        <v>25.3</v>
      </c>
      <c r="FC14" s="17">
        <v>28.8</v>
      </c>
      <c r="FD14" s="17">
        <v>3.4</v>
      </c>
      <c r="FE14" s="17">
        <v>16.5</v>
      </c>
      <c r="FF14" s="17">
        <v>9.6</v>
      </c>
      <c r="FG14" s="17">
        <v>7.17</v>
      </c>
      <c r="FH14" s="17">
        <v>6074.57</v>
      </c>
      <c r="FI14" s="15"/>
      <c r="FJ14" s="17">
        <v>24.460039999999999</v>
      </c>
      <c r="FK14" s="17">
        <v>8.0210000000000008</v>
      </c>
      <c r="FL14" s="17"/>
      <c r="FM14" s="17">
        <v>13.2</v>
      </c>
      <c r="FN14" s="17"/>
      <c r="FO14" s="17">
        <v>9.4783600000000003</v>
      </c>
      <c r="FP14" s="17">
        <v>10.5</v>
      </c>
      <c r="FQ14" s="17">
        <v>15.4</v>
      </c>
      <c r="FR14" s="17">
        <v>81.059399999999997</v>
      </c>
    </row>
    <row r="15" spans="1:174" ht="24" customHeight="1" x14ac:dyDescent="0.3">
      <c r="A15" s="16" t="s">
        <v>80</v>
      </c>
      <c r="B15" s="16" t="s">
        <v>740</v>
      </c>
      <c r="C15" s="17">
        <v>0.98</v>
      </c>
      <c r="D15" s="17">
        <v>1.63</v>
      </c>
      <c r="E15" s="17">
        <v>610.04999999999995</v>
      </c>
      <c r="F15" s="17">
        <v>209.91</v>
      </c>
      <c r="G15" s="17"/>
      <c r="H15" s="17"/>
      <c r="I15" s="17">
        <v>90.1</v>
      </c>
      <c r="J15" s="17">
        <v>226.6</v>
      </c>
      <c r="K15" s="17"/>
      <c r="L15" s="17"/>
      <c r="M15" s="17">
        <v>107.9</v>
      </c>
      <c r="N15" s="17">
        <v>107.9</v>
      </c>
      <c r="O15" s="17">
        <v>108.3</v>
      </c>
      <c r="P15" s="17">
        <v>211.3</v>
      </c>
      <c r="Q15" s="17">
        <v>109.3</v>
      </c>
      <c r="R15" s="17">
        <v>68</v>
      </c>
      <c r="S15" s="17">
        <v>568.6</v>
      </c>
      <c r="T15" s="17">
        <v>10.5</v>
      </c>
      <c r="U15" s="17"/>
      <c r="V15" s="17"/>
      <c r="W15" s="17"/>
      <c r="X15" s="17"/>
      <c r="Y15" s="17">
        <v>158.4</v>
      </c>
      <c r="Z15" s="17">
        <v>7.7</v>
      </c>
      <c r="AA15" s="17">
        <v>3.2</v>
      </c>
      <c r="AB15" s="17">
        <v>0</v>
      </c>
      <c r="AC15" s="17">
        <v>5.8</v>
      </c>
      <c r="AD15" s="17">
        <v>13.8</v>
      </c>
      <c r="AE15" s="17">
        <v>144.9</v>
      </c>
      <c r="AF15" s="17">
        <v>8.6</v>
      </c>
      <c r="AG15" s="17"/>
      <c r="AH15" s="17"/>
      <c r="AI15" s="17"/>
      <c r="AJ15" s="17">
        <v>111.1</v>
      </c>
      <c r="AK15" s="17">
        <v>224.7</v>
      </c>
      <c r="AL15" s="17"/>
      <c r="AM15" s="17"/>
      <c r="AN15" s="17"/>
      <c r="AO15" s="17">
        <v>6.4</v>
      </c>
      <c r="AP15" s="17">
        <v>452.6</v>
      </c>
      <c r="AQ15" s="17">
        <v>82</v>
      </c>
      <c r="AR15" s="17">
        <v>149.1</v>
      </c>
      <c r="AS15" s="17">
        <v>42.5</v>
      </c>
      <c r="AT15" s="17">
        <v>18.8</v>
      </c>
      <c r="AU15" s="17">
        <v>19.7</v>
      </c>
      <c r="AV15" s="17">
        <v>88.6</v>
      </c>
      <c r="AW15" s="17">
        <v>0</v>
      </c>
      <c r="AX15" s="17">
        <v>0</v>
      </c>
      <c r="AY15" s="17">
        <v>0</v>
      </c>
      <c r="AZ15" s="17">
        <v>109.2</v>
      </c>
      <c r="BA15" s="17"/>
      <c r="BB15" s="17">
        <v>9</v>
      </c>
      <c r="BC15" s="17">
        <v>45.1</v>
      </c>
      <c r="BD15" s="17">
        <v>46</v>
      </c>
      <c r="BE15" s="17">
        <v>3.8</v>
      </c>
      <c r="BF15" s="17">
        <v>38.200000000000003</v>
      </c>
      <c r="BG15" s="17">
        <v>170.3</v>
      </c>
      <c r="BH15" s="17">
        <v>95</v>
      </c>
      <c r="BI15" s="17"/>
      <c r="BJ15" s="17"/>
      <c r="BK15" s="17">
        <v>46.8</v>
      </c>
      <c r="BL15" s="17"/>
      <c r="BM15" s="17"/>
      <c r="BN15" s="17"/>
      <c r="BO15" s="17">
        <v>87</v>
      </c>
      <c r="BP15" s="17">
        <v>56.2</v>
      </c>
      <c r="BQ15" s="17">
        <v>56.2</v>
      </c>
      <c r="BR15" s="17">
        <v>55.7</v>
      </c>
      <c r="BS15" s="17">
        <v>149.4</v>
      </c>
      <c r="BT15" s="17">
        <v>0</v>
      </c>
      <c r="BU15" s="17"/>
      <c r="BV15" s="17"/>
      <c r="BW15" s="17"/>
      <c r="BX15" s="17"/>
      <c r="BY15" s="17"/>
      <c r="BZ15" s="17"/>
      <c r="CA15" s="17"/>
      <c r="CB15" s="17">
        <v>2.1</v>
      </c>
      <c r="CC15" s="17">
        <v>0</v>
      </c>
      <c r="CD15" s="17">
        <v>133.19999999999999</v>
      </c>
      <c r="CE15" s="17">
        <v>56.2</v>
      </c>
      <c r="CF15" s="17">
        <v>52.1</v>
      </c>
      <c r="CG15" s="17">
        <v>0</v>
      </c>
      <c r="CH15" s="17"/>
      <c r="CI15" s="17"/>
      <c r="CJ15" s="17"/>
      <c r="CK15" s="17"/>
      <c r="CL15" s="17">
        <v>142</v>
      </c>
      <c r="CM15" s="17">
        <v>66</v>
      </c>
      <c r="CN15" s="17">
        <v>0</v>
      </c>
      <c r="CO15" s="17"/>
      <c r="CP15" s="17"/>
      <c r="CQ15" s="17"/>
      <c r="CR15" s="17"/>
      <c r="CS15" s="17"/>
      <c r="CT15" s="17"/>
      <c r="CU15" s="17">
        <v>0</v>
      </c>
      <c r="CV15" s="17">
        <v>57.6</v>
      </c>
      <c r="CW15" s="17">
        <v>0</v>
      </c>
      <c r="CX15" s="17">
        <v>5</v>
      </c>
      <c r="CY15" s="17">
        <v>0</v>
      </c>
      <c r="CZ15" s="17">
        <v>10</v>
      </c>
      <c r="DA15" s="17">
        <v>10.4</v>
      </c>
      <c r="DB15" s="17">
        <v>5.5</v>
      </c>
      <c r="DC15" s="17">
        <v>1.3</v>
      </c>
      <c r="DD15" s="17">
        <v>1.9</v>
      </c>
      <c r="DE15" s="17">
        <v>4.8</v>
      </c>
      <c r="DF15" s="17">
        <v>20.5</v>
      </c>
      <c r="DG15" s="17">
        <v>20</v>
      </c>
      <c r="DH15" s="17">
        <v>19</v>
      </c>
      <c r="DI15" s="17">
        <v>3.6</v>
      </c>
      <c r="DJ15" s="17">
        <v>18.5</v>
      </c>
      <c r="DK15" s="17">
        <v>0</v>
      </c>
      <c r="DL15" s="17">
        <v>0</v>
      </c>
      <c r="DM15" s="17">
        <v>17.100000000000001</v>
      </c>
      <c r="DN15" s="17">
        <v>32.9</v>
      </c>
      <c r="DO15" s="17">
        <v>4.8</v>
      </c>
      <c r="DP15" s="17">
        <v>2.4</v>
      </c>
      <c r="DQ15" s="17">
        <v>2.4</v>
      </c>
      <c r="DR15" s="17">
        <v>2.7</v>
      </c>
      <c r="DS15" s="17">
        <v>0</v>
      </c>
      <c r="DT15" s="17">
        <v>3.3</v>
      </c>
      <c r="DU15" s="17">
        <v>20.2</v>
      </c>
      <c r="DV15" s="17">
        <v>3</v>
      </c>
      <c r="DW15" s="17"/>
      <c r="DX15" s="17">
        <v>19.8</v>
      </c>
      <c r="DY15" s="17">
        <v>12.5</v>
      </c>
      <c r="DZ15" s="17">
        <v>19.5</v>
      </c>
      <c r="EA15" s="17">
        <v>20.3</v>
      </c>
      <c r="EB15" s="17">
        <v>20</v>
      </c>
      <c r="EC15" s="17">
        <v>14.7</v>
      </c>
      <c r="ED15" s="17">
        <v>10.1</v>
      </c>
      <c r="EE15" s="17">
        <v>0</v>
      </c>
      <c r="EF15" s="17">
        <v>18.8</v>
      </c>
      <c r="EG15" s="17">
        <v>33.5</v>
      </c>
      <c r="EH15" s="17">
        <v>0.2</v>
      </c>
      <c r="EI15" s="17">
        <v>0</v>
      </c>
      <c r="EJ15" s="17">
        <v>20.9</v>
      </c>
      <c r="EK15" s="17">
        <v>8</v>
      </c>
      <c r="EL15" s="17">
        <v>5.8</v>
      </c>
      <c r="EM15" s="17">
        <v>20.399999999999999</v>
      </c>
      <c r="EN15" s="17">
        <v>20.399999999999999</v>
      </c>
      <c r="EO15" s="17">
        <v>20.2</v>
      </c>
      <c r="EP15" s="17">
        <v>2.2999999999999998</v>
      </c>
      <c r="EQ15" s="17">
        <v>0</v>
      </c>
      <c r="ER15" s="17">
        <v>0</v>
      </c>
      <c r="ES15" s="17">
        <v>0</v>
      </c>
      <c r="ET15" s="17">
        <v>0</v>
      </c>
      <c r="EU15" s="17">
        <v>0</v>
      </c>
      <c r="EV15" s="17">
        <v>0</v>
      </c>
      <c r="EW15" s="17">
        <v>0</v>
      </c>
      <c r="EX15" s="17">
        <v>9.4</v>
      </c>
      <c r="EY15" s="17">
        <v>20</v>
      </c>
      <c r="EZ15" s="17"/>
      <c r="FA15" s="17">
        <v>43.2</v>
      </c>
      <c r="FB15" s="17">
        <v>25.3</v>
      </c>
      <c r="FC15" s="17">
        <v>28.8</v>
      </c>
      <c r="FD15" s="17">
        <v>3.4</v>
      </c>
      <c r="FE15" s="17">
        <v>16.3</v>
      </c>
      <c r="FF15" s="17">
        <v>9.6</v>
      </c>
      <c r="FG15" s="17">
        <v>6.58</v>
      </c>
      <c r="FH15" s="17">
        <v>6085.35</v>
      </c>
      <c r="FI15" s="15"/>
      <c r="FJ15" s="17">
        <v>24.452470000000002</v>
      </c>
      <c r="FK15" s="17">
        <v>8.0220000000000002</v>
      </c>
      <c r="FL15" s="17"/>
      <c r="FM15" s="17">
        <v>13.2</v>
      </c>
      <c r="FN15" s="17"/>
      <c r="FO15" s="17">
        <v>9.4782799999999998</v>
      </c>
      <c r="FP15" s="17">
        <v>10.3</v>
      </c>
      <c r="FQ15" s="17">
        <v>15.2</v>
      </c>
      <c r="FR15" s="17">
        <v>80.652749999999997</v>
      </c>
    </row>
    <row r="16" spans="1:174" ht="24" customHeight="1" x14ac:dyDescent="0.3">
      <c r="A16" s="16" t="s">
        <v>80</v>
      </c>
      <c r="B16" s="16" t="s">
        <v>741</v>
      </c>
      <c r="C16" s="17">
        <v>0.98</v>
      </c>
      <c r="D16" s="17">
        <v>1.63</v>
      </c>
      <c r="E16" s="17">
        <v>606.54</v>
      </c>
      <c r="F16" s="17">
        <v>202.46</v>
      </c>
      <c r="G16" s="17"/>
      <c r="H16" s="17"/>
      <c r="I16" s="17">
        <v>88.8</v>
      </c>
      <c r="J16" s="17">
        <v>226.8</v>
      </c>
      <c r="K16" s="17"/>
      <c r="L16" s="17"/>
      <c r="M16" s="17">
        <v>140.30000000000001</v>
      </c>
      <c r="N16" s="17">
        <v>140.4</v>
      </c>
      <c r="O16" s="17">
        <v>140.80000000000001</v>
      </c>
      <c r="P16" s="17">
        <v>235.4</v>
      </c>
      <c r="Q16" s="17">
        <v>110.8</v>
      </c>
      <c r="R16" s="17">
        <v>68.3</v>
      </c>
      <c r="S16" s="17">
        <v>561.6</v>
      </c>
      <c r="T16" s="17">
        <v>10.3</v>
      </c>
      <c r="U16" s="17"/>
      <c r="V16" s="17"/>
      <c r="W16" s="17"/>
      <c r="X16" s="17"/>
      <c r="Y16" s="17">
        <v>167.6</v>
      </c>
      <c r="Z16" s="17">
        <v>7.2</v>
      </c>
      <c r="AA16" s="17">
        <v>2.9</v>
      </c>
      <c r="AB16" s="17">
        <v>0</v>
      </c>
      <c r="AC16" s="17">
        <v>5.8</v>
      </c>
      <c r="AD16" s="17">
        <v>13.8</v>
      </c>
      <c r="AE16" s="17">
        <v>143.6</v>
      </c>
      <c r="AF16" s="17">
        <v>8.6</v>
      </c>
      <c r="AG16" s="17"/>
      <c r="AH16" s="17"/>
      <c r="AI16" s="17"/>
      <c r="AJ16" s="17">
        <v>111</v>
      </c>
      <c r="AK16" s="17">
        <v>222.6</v>
      </c>
      <c r="AL16" s="17"/>
      <c r="AM16" s="17"/>
      <c r="AN16" s="17"/>
      <c r="AO16" s="17">
        <v>6.5</v>
      </c>
      <c r="AP16" s="17">
        <v>454.6</v>
      </c>
      <c r="AQ16" s="17">
        <v>81.900000000000006</v>
      </c>
      <c r="AR16" s="17">
        <v>146.5</v>
      </c>
      <c r="AS16" s="17">
        <v>42.4</v>
      </c>
      <c r="AT16" s="17">
        <v>18.5</v>
      </c>
      <c r="AU16" s="17">
        <v>19.7</v>
      </c>
      <c r="AV16" s="17">
        <v>94.3</v>
      </c>
      <c r="AW16" s="17">
        <v>0</v>
      </c>
      <c r="AX16" s="17">
        <v>0</v>
      </c>
      <c r="AY16" s="17">
        <v>0</v>
      </c>
      <c r="AZ16" s="17">
        <v>105.4</v>
      </c>
      <c r="BA16" s="17"/>
      <c r="BB16" s="17">
        <v>8.9</v>
      </c>
      <c r="BC16" s="17">
        <v>42.9</v>
      </c>
      <c r="BD16" s="17">
        <v>45.7</v>
      </c>
      <c r="BE16" s="17">
        <v>3.8</v>
      </c>
      <c r="BF16" s="17">
        <v>35.700000000000003</v>
      </c>
      <c r="BG16" s="17">
        <v>170.5</v>
      </c>
      <c r="BH16" s="17">
        <v>94.4</v>
      </c>
      <c r="BI16" s="17"/>
      <c r="BJ16" s="17"/>
      <c r="BK16" s="17">
        <v>46.8</v>
      </c>
      <c r="BL16" s="17"/>
      <c r="BM16" s="17"/>
      <c r="BN16" s="17"/>
      <c r="BO16" s="17">
        <v>86.6</v>
      </c>
      <c r="BP16" s="17">
        <v>63.4</v>
      </c>
      <c r="BQ16" s="17">
        <v>63</v>
      </c>
      <c r="BR16" s="17">
        <v>61.6</v>
      </c>
      <c r="BS16" s="17">
        <v>133.69999999999999</v>
      </c>
      <c r="BT16" s="17">
        <v>0</v>
      </c>
      <c r="BU16" s="17"/>
      <c r="BV16" s="17"/>
      <c r="BW16" s="17"/>
      <c r="BX16" s="17"/>
      <c r="BY16" s="17"/>
      <c r="BZ16" s="17"/>
      <c r="CA16" s="17"/>
      <c r="CB16" s="17">
        <v>2.1</v>
      </c>
      <c r="CC16" s="17">
        <v>0</v>
      </c>
      <c r="CD16" s="17">
        <v>132.1</v>
      </c>
      <c r="CE16" s="17">
        <v>52.8</v>
      </c>
      <c r="CF16" s="17">
        <v>52</v>
      </c>
      <c r="CG16" s="17">
        <v>0</v>
      </c>
      <c r="CH16" s="17"/>
      <c r="CI16" s="17"/>
      <c r="CJ16" s="17"/>
      <c r="CK16" s="17"/>
      <c r="CL16" s="17">
        <v>142.69999999999999</v>
      </c>
      <c r="CM16" s="17">
        <v>66.3</v>
      </c>
      <c r="CN16" s="17">
        <v>0</v>
      </c>
      <c r="CO16" s="17"/>
      <c r="CP16" s="17"/>
      <c r="CQ16" s="17"/>
      <c r="CR16" s="17"/>
      <c r="CS16" s="17"/>
      <c r="CT16" s="17"/>
      <c r="CU16" s="17">
        <v>0</v>
      </c>
      <c r="CV16" s="17">
        <v>91.4</v>
      </c>
      <c r="CW16" s="17">
        <v>0</v>
      </c>
      <c r="CX16" s="17">
        <v>6.7</v>
      </c>
      <c r="CY16" s="17">
        <v>0</v>
      </c>
      <c r="CZ16" s="17">
        <v>10</v>
      </c>
      <c r="DA16" s="17">
        <v>10.3</v>
      </c>
      <c r="DB16" s="17">
        <v>5.5</v>
      </c>
      <c r="DC16" s="17">
        <v>1.3</v>
      </c>
      <c r="DD16" s="17">
        <v>1.9</v>
      </c>
      <c r="DE16" s="17">
        <v>4.8</v>
      </c>
      <c r="DF16" s="17">
        <v>20.399999999999999</v>
      </c>
      <c r="DG16" s="17">
        <v>20</v>
      </c>
      <c r="DH16" s="17">
        <v>19.100000000000001</v>
      </c>
      <c r="DI16" s="17">
        <v>3.6</v>
      </c>
      <c r="DJ16" s="17">
        <v>18.5</v>
      </c>
      <c r="DK16" s="17">
        <v>0</v>
      </c>
      <c r="DL16" s="17">
        <v>0</v>
      </c>
      <c r="DM16" s="17">
        <v>23.2</v>
      </c>
      <c r="DN16" s="17">
        <v>28.3</v>
      </c>
      <c r="DO16" s="17">
        <v>4.8</v>
      </c>
      <c r="DP16" s="17">
        <v>2.4</v>
      </c>
      <c r="DQ16" s="17">
        <v>2.4</v>
      </c>
      <c r="DR16" s="17">
        <v>2.7</v>
      </c>
      <c r="DS16" s="17">
        <v>0</v>
      </c>
      <c r="DT16" s="17">
        <v>3.3</v>
      </c>
      <c r="DU16" s="17">
        <v>20.2</v>
      </c>
      <c r="DV16" s="17">
        <v>3</v>
      </c>
      <c r="DW16" s="17"/>
      <c r="DX16" s="17">
        <v>19.8</v>
      </c>
      <c r="DY16" s="17">
        <v>12.5</v>
      </c>
      <c r="DZ16" s="17">
        <v>19.600000000000001</v>
      </c>
      <c r="EA16" s="17">
        <v>20.3</v>
      </c>
      <c r="EB16" s="17">
        <v>20</v>
      </c>
      <c r="EC16" s="17">
        <v>13.3</v>
      </c>
      <c r="ED16" s="17">
        <v>12.9</v>
      </c>
      <c r="EE16" s="17">
        <v>0</v>
      </c>
      <c r="EF16" s="17">
        <v>13.1</v>
      </c>
      <c r="EG16" s="17">
        <v>25.6</v>
      </c>
      <c r="EH16" s="17">
        <v>0.4</v>
      </c>
      <c r="EI16" s="17">
        <v>0</v>
      </c>
      <c r="EJ16" s="17">
        <v>20.9</v>
      </c>
      <c r="EK16" s="17">
        <v>8</v>
      </c>
      <c r="EL16" s="17">
        <v>6.4</v>
      </c>
      <c r="EM16" s="17">
        <v>20.399999999999999</v>
      </c>
      <c r="EN16" s="17">
        <v>20.399999999999999</v>
      </c>
      <c r="EO16" s="17">
        <v>20.2</v>
      </c>
      <c r="EP16" s="17">
        <v>3.7</v>
      </c>
      <c r="EQ16" s="17">
        <v>0</v>
      </c>
      <c r="ER16" s="17">
        <v>0</v>
      </c>
      <c r="ES16" s="17">
        <v>0</v>
      </c>
      <c r="ET16" s="17">
        <v>0</v>
      </c>
      <c r="EU16" s="17">
        <v>0</v>
      </c>
      <c r="EV16" s="17">
        <v>0</v>
      </c>
      <c r="EW16" s="17">
        <v>0</v>
      </c>
      <c r="EX16" s="17">
        <v>9.5</v>
      </c>
      <c r="EY16" s="17">
        <v>20</v>
      </c>
      <c r="EZ16" s="17"/>
      <c r="FA16" s="17">
        <v>43.1</v>
      </c>
      <c r="FB16" s="17">
        <v>25.2</v>
      </c>
      <c r="FC16" s="17">
        <v>28.8</v>
      </c>
      <c r="FD16" s="17">
        <v>3.4</v>
      </c>
      <c r="FE16" s="17">
        <v>16.3</v>
      </c>
      <c r="FF16" s="17">
        <v>9.6</v>
      </c>
      <c r="FG16" s="17">
        <v>7.46</v>
      </c>
      <c r="FH16" s="17">
        <v>6217.67</v>
      </c>
      <c r="FI16" s="15"/>
      <c r="FJ16" s="17">
        <v>24.399229999999999</v>
      </c>
      <c r="FK16" s="17">
        <v>8.0250000000000004</v>
      </c>
      <c r="FL16" s="17"/>
      <c r="FM16" s="17">
        <v>13.2</v>
      </c>
      <c r="FN16" s="17"/>
      <c r="FO16" s="17">
        <v>9.4779499999999999</v>
      </c>
      <c r="FP16" s="17">
        <v>10.4</v>
      </c>
      <c r="FQ16" s="17">
        <v>15.3</v>
      </c>
      <c r="FR16" s="17">
        <v>80.802180000000007</v>
      </c>
    </row>
    <row r="17" spans="1:174" ht="24" customHeight="1" x14ac:dyDescent="0.3">
      <c r="A17" s="16" t="s">
        <v>80</v>
      </c>
      <c r="B17" s="16" t="s">
        <v>742</v>
      </c>
      <c r="C17" s="17">
        <v>0.98</v>
      </c>
      <c r="D17" s="17">
        <v>1.63</v>
      </c>
      <c r="E17" s="17">
        <v>605.49</v>
      </c>
      <c r="F17" s="17">
        <v>202.12</v>
      </c>
      <c r="G17" s="17"/>
      <c r="H17" s="17"/>
      <c r="I17" s="17">
        <v>90.2</v>
      </c>
      <c r="J17" s="17">
        <v>227.3</v>
      </c>
      <c r="K17" s="17"/>
      <c r="L17" s="17"/>
      <c r="M17" s="17">
        <v>106.5</v>
      </c>
      <c r="N17" s="17">
        <v>107.5</v>
      </c>
      <c r="O17" s="17">
        <v>105.8</v>
      </c>
      <c r="P17" s="17">
        <v>206.7</v>
      </c>
      <c r="Q17" s="17">
        <v>108.3</v>
      </c>
      <c r="R17" s="17">
        <v>68.400000000000006</v>
      </c>
      <c r="S17" s="17">
        <v>560.20000000000005</v>
      </c>
      <c r="T17" s="17">
        <v>10.5</v>
      </c>
      <c r="U17" s="17"/>
      <c r="V17" s="17"/>
      <c r="W17" s="17"/>
      <c r="X17" s="17"/>
      <c r="Y17" s="17">
        <v>166.1</v>
      </c>
      <c r="Z17" s="17">
        <v>7.4</v>
      </c>
      <c r="AA17" s="17">
        <v>3.1</v>
      </c>
      <c r="AB17" s="17">
        <v>0</v>
      </c>
      <c r="AC17" s="17">
        <v>5.7</v>
      </c>
      <c r="AD17" s="17">
        <v>13.8</v>
      </c>
      <c r="AE17" s="17">
        <v>143.30000000000001</v>
      </c>
      <c r="AF17" s="17">
        <v>8.6</v>
      </c>
      <c r="AG17" s="17"/>
      <c r="AH17" s="17"/>
      <c r="AI17" s="17"/>
      <c r="AJ17" s="17">
        <v>111.1</v>
      </c>
      <c r="AK17" s="17">
        <v>223.1</v>
      </c>
      <c r="AL17" s="17"/>
      <c r="AM17" s="17"/>
      <c r="AN17" s="17"/>
      <c r="AO17" s="17">
        <v>6.5</v>
      </c>
      <c r="AP17" s="17">
        <v>400.9</v>
      </c>
      <c r="AQ17" s="17">
        <v>81.599999999999994</v>
      </c>
      <c r="AR17" s="17">
        <v>139.9</v>
      </c>
      <c r="AS17" s="17">
        <v>42.4</v>
      </c>
      <c r="AT17" s="17">
        <v>18.600000000000001</v>
      </c>
      <c r="AU17" s="17">
        <v>19.7</v>
      </c>
      <c r="AV17" s="17">
        <v>91.8</v>
      </c>
      <c r="AW17" s="17">
        <v>0</v>
      </c>
      <c r="AX17" s="17">
        <v>0</v>
      </c>
      <c r="AY17" s="17">
        <v>0</v>
      </c>
      <c r="AZ17" s="17">
        <v>106.6</v>
      </c>
      <c r="BA17" s="17"/>
      <c r="BB17" s="17">
        <v>9</v>
      </c>
      <c r="BC17" s="17">
        <v>44</v>
      </c>
      <c r="BD17" s="17">
        <v>46</v>
      </c>
      <c r="BE17" s="17">
        <v>3.8</v>
      </c>
      <c r="BF17" s="17">
        <v>37.1</v>
      </c>
      <c r="BG17" s="17">
        <v>170.1</v>
      </c>
      <c r="BH17" s="17">
        <v>94.9</v>
      </c>
      <c r="BI17" s="17"/>
      <c r="BJ17" s="17"/>
      <c r="BK17" s="17">
        <v>46.4</v>
      </c>
      <c r="BL17" s="17"/>
      <c r="BM17" s="17"/>
      <c r="BN17" s="17"/>
      <c r="BO17" s="17">
        <v>86.9</v>
      </c>
      <c r="BP17" s="17">
        <v>78.3</v>
      </c>
      <c r="BQ17" s="17">
        <v>78.5</v>
      </c>
      <c r="BR17" s="17">
        <v>78.3</v>
      </c>
      <c r="BS17" s="17">
        <v>163.19999999999999</v>
      </c>
      <c r="BT17" s="17">
        <v>0</v>
      </c>
      <c r="BU17" s="17"/>
      <c r="BV17" s="17"/>
      <c r="BW17" s="17"/>
      <c r="BX17" s="17"/>
      <c r="BY17" s="17"/>
      <c r="BZ17" s="17"/>
      <c r="CA17" s="17"/>
      <c r="CB17" s="17">
        <v>2.1</v>
      </c>
      <c r="CC17" s="17">
        <v>0</v>
      </c>
      <c r="CD17" s="17">
        <v>124.6</v>
      </c>
      <c r="CE17" s="17">
        <v>53</v>
      </c>
      <c r="CF17" s="17">
        <v>52</v>
      </c>
      <c r="CG17" s="17">
        <v>0</v>
      </c>
      <c r="CH17" s="17"/>
      <c r="CI17" s="17"/>
      <c r="CJ17" s="17"/>
      <c r="CK17" s="17"/>
      <c r="CL17" s="17">
        <v>142.30000000000001</v>
      </c>
      <c r="CM17" s="17">
        <v>66.2</v>
      </c>
      <c r="CN17" s="17">
        <v>0</v>
      </c>
      <c r="CO17" s="17"/>
      <c r="CP17" s="17"/>
      <c r="CQ17" s="17"/>
      <c r="CR17" s="17"/>
      <c r="CS17" s="17"/>
      <c r="CT17" s="17"/>
      <c r="CU17" s="17">
        <v>0</v>
      </c>
      <c r="CV17" s="17">
        <v>107.3</v>
      </c>
      <c r="CW17" s="17">
        <v>0</v>
      </c>
      <c r="CX17" s="17">
        <v>6.2</v>
      </c>
      <c r="CY17" s="17">
        <v>0</v>
      </c>
      <c r="CZ17" s="17">
        <v>10</v>
      </c>
      <c r="DA17" s="17">
        <v>10.4</v>
      </c>
      <c r="DB17" s="17">
        <v>5.5</v>
      </c>
      <c r="DC17" s="17">
        <v>1.3</v>
      </c>
      <c r="DD17" s="17">
        <v>1.9</v>
      </c>
      <c r="DE17" s="17">
        <v>4.8</v>
      </c>
      <c r="DF17" s="17">
        <v>20.3</v>
      </c>
      <c r="DG17" s="17">
        <v>20</v>
      </c>
      <c r="DH17" s="17">
        <v>19.100000000000001</v>
      </c>
      <c r="DI17" s="17">
        <v>3.6</v>
      </c>
      <c r="DJ17" s="17">
        <v>18.5</v>
      </c>
      <c r="DK17" s="17">
        <v>0</v>
      </c>
      <c r="DL17" s="17">
        <v>0</v>
      </c>
      <c r="DM17" s="17">
        <v>26.7</v>
      </c>
      <c r="DN17" s="17">
        <v>41.4</v>
      </c>
      <c r="DO17" s="17">
        <v>4.8</v>
      </c>
      <c r="DP17" s="17">
        <v>2.4</v>
      </c>
      <c r="DQ17" s="17">
        <v>2.4</v>
      </c>
      <c r="DR17" s="17">
        <v>2.7</v>
      </c>
      <c r="DS17" s="17">
        <v>0</v>
      </c>
      <c r="DT17" s="17">
        <v>3.3</v>
      </c>
      <c r="DU17" s="17">
        <v>20.2</v>
      </c>
      <c r="DV17" s="17">
        <v>3</v>
      </c>
      <c r="DW17" s="17"/>
      <c r="DX17" s="17">
        <v>19.8</v>
      </c>
      <c r="DY17" s="17">
        <v>12.5</v>
      </c>
      <c r="DZ17" s="17">
        <v>19.600000000000001</v>
      </c>
      <c r="EA17" s="17">
        <v>20.3</v>
      </c>
      <c r="EB17" s="17">
        <v>19.8</v>
      </c>
      <c r="EC17" s="17">
        <v>12.5</v>
      </c>
      <c r="ED17" s="17">
        <v>14.9</v>
      </c>
      <c r="EE17" s="17">
        <v>0</v>
      </c>
      <c r="EF17" s="17">
        <v>17.600000000000001</v>
      </c>
      <c r="EG17" s="17">
        <v>33.5</v>
      </c>
      <c r="EH17" s="17">
        <v>0.5</v>
      </c>
      <c r="EI17" s="17">
        <v>0</v>
      </c>
      <c r="EJ17" s="17">
        <v>20.9</v>
      </c>
      <c r="EK17" s="17">
        <v>8</v>
      </c>
      <c r="EL17" s="17">
        <v>6.4</v>
      </c>
      <c r="EM17" s="17">
        <v>20.399999999999999</v>
      </c>
      <c r="EN17" s="17">
        <v>20.399999999999999</v>
      </c>
      <c r="EO17" s="17">
        <v>20.2</v>
      </c>
      <c r="EP17" s="17">
        <v>4.5</v>
      </c>
      <c r="EQ17" s="17">
        <v>0</v>
      </c>
      <c r="ER17" s="17">
        <v>0</v>
      </c>
      <c r="ES17" s="17">
        <v>0</v>
      </c>
      <c r="ET17" s="17">
        <v>0</v>
      </c>
      <c r="EU17" s="17">
        <v>0</v>
      </c>
      <c r="EV17" s="17">
        <v>0</v>
      </c>
      <c r="EW17" s="17">
        <v>0</v>
      </c>
      <c r="EX17" s="17">
        <v>9.3000000000000007</v>
      </c>
      <c r="EY17" s="17">
        <v>19.8</v>
      </c>
      <c r="EZ17" s="17"/>
      <c r="FA17" s="17">
        <v>43</v>
      </c>
      <c r="FB17" s="17">
        <v>25.1</v>
      </c>
      <c r="FC17" s="17">
        <v>28.9</v>
      </c>
      <c r="FD17" s="17">
        <v>3.4</v>
      </c>
      <c r="FE17" s="17">
        <v>16.2</v>
      </c>
      <c r="FF17" s="17">
        <v>9.6</v>
      </c>
      <c r="FG17" s="17">
        <v>7.26</v>
      </c>
      <c r="FH17" s="17">
        <v>6138.68</v>
      </c>
      <c r="FI17" s="15"/>
      <c r="FJ17" s="17">
        <v>24.433610000000002</v>
      </c>
      <c r="FK17" s="17">
        <v>8.0259999999999998</v>
      </c>
      <c r="FL17" s="17"/>
      <c r="FM17" s="17">
        <v>13.2</v>
      </c>
      <c r="FN17" s="17"/>
      <c r="FO17" s="17">
        <v>9.4776600000000002</v>
      </c>
      <c r="FP17" s="17">
        <v>10.199999999999999</v>
      </c>
      <c r="FQ17" s="17">
        <v>15.1</v>
      </c>
      <c r="FR17" s="17">
        <v>80.437269999999998</v>
      </c>
    </row>
    <row r="18" spans="1:174" ht="24" customHeight="1" x14ac:dyDescent="0.3">
      <c r="A18" s="18" t="s">
        <v>80</v>
      </c>
      <c r="B18" s="18" t="s">
        <v>743</v>
      </c>
      <c r="C18" s="19">
        <v>0.98</v>
      </c>
      <c r="D18" s="19">
        <v>1.63</v>
      </c>
      <c r="E18" s="19">
        <v>605.22</v>
      </c>
      <c r="F18" s="19">
        <v>202.06</v>
      </c>
      <c r="G18" s="19"/>
      <c r="H18" s="19"/>
      <c r="I18" s="19">
        <v>90.4</v>
      </c>
      <c r="J18" s="19">
        <v>224.4</v>
      </c>
      <c r="K18" s="19"/>
      <c r="L18" s="19"/>
      <c r="M18" s="19">
        <v>107.4</v>
      </c>
      <c r="N18" s="19">
        <v>107.2</v>
      </c>
      <c r="O18" s="19">
        <v>108.1</v>
      </c>
      <c r="P18" s="19">
        <v>207.6</v>
      </c>
      <c r="Q18" s="19">
        <v>109.5</v>
      </c>
      <c r="R18" s="19">
        <v>68.7</v>
      </c>
      <c r="S18" s="19">
        <v>554.70000000000005</v>
      </c>
      <c r="T18" s="19">
        <v>10.3</v>
      </c>
      <c r="U18" s="19"/>
      <c r="V18" s="19"/>
      <c r="W18" s="19"/>
      <c r="X18" s="19"/>
      <c r="Y18" s="19">
        <v>159</v>
      </c>
      <c r="Z18" s="19">
        <v>7.1</v>
      </c>
      <c r="AA18" s="19">
        <v>3.2</v>
      </c>
      <c r="AB18" s="19">
        <v>0</v>
      </c>
      <c r="AC18" s="19">
        <v>5.6</v>
      </c>
      <c r="AD18" s="19">
        <v>13.8</v>
      </c>
      <c r="AE18" s="19">
        <v>143.6</v>
      </c>
      <c r="AF18" s="19">
        <v>8.6</v>
      </c>
      <c r="AG18" s="19"/>
      <c r="AH18" s="19"/>
      <c r="AI18" s="19"/>
      <c r="AJ18" s="19">
        <v>110.7</v>
      </c>
      <c r="AK18" s="19">
        <v>223.5</v>
      </c>
      <c r="AL18" s="19"/>
      <c r="AM18" s="19"/>
      <c r="AN18" s="19"/>
      <c r="AO18" s="19">
        <v>6.5</v>
      </c>
      <c r="AP18" s="19">
        <v>381.9</v>
      </c>
      <c r="AQ18" s="19">
        <v>81.900000000000006</v>
      </c>
      <c r="AR18" s="19">
        <v>135.69999999999999</v>
      </c>
      <c r="AS18" s="19">
        <v>42.1</v>
      </c>
      <c r="AT18" s="19">
        <v>18.600000000000001</v>
      </c>
      <c r="AU18" s="19">
        <v>19.7</v>
      </c>
      <c r="AV18" s="19">
        <v>85.2</v>
      </c>
      <c r="AW18" s="19">
        <v>0</v>
      </c>
      <c r="AX18" s="19">
        <v>0</v>
      </c>
      <c r="AY18" s="19">
        <v>0</v>
      </c>
      <c r="AZ18" s="19">
        <v>105.9</v>
      </c>
      <c r="BA18" s="19"/>
      <c r="BB18" s="19">
        <v>9</v>
      </c>
      <c r="BC18" s="19">
        <v>43.7</v>
      </c>
      <c r="BD18" s="19">
        <v>31</v>
      </c>
      <c r="BE18" s="19">
        <v>3.8</v>
      </c>
      <c r="BF18" s="19">
        <v>36.5</v>
      </c>
      <c r="BG18" s="19">
        <v>170.9</v>
      </c>
      <c r="BH18" s="19">
        <v>95</v>
      </c>
      <c r="BI18" s="19"/>
      <c r="BJ18" s="19"/>
      <c r="BK18" s="19">
        <v>46.8</v>
      </c>
      <c r="BL18" s="19"/>
      <c r="BM18" s="19"/>
      <c r="BN18" s="19"/>
      <c r="BO18" s="19">
        <v>86.6</v>
      </c>
      <c r="BP18" s="19">
        <v>79.8</v>
      </c>
      <c r="BQ18" s="19">
        <v>79.5</v>
      </c>
      <c r="BR18" s="19">
        <v>79</v>
      </c>
      <c r="BS18" s="19">
        <v>163.80000000000001</v>
      </c>
      <c r="BT18" s="19">
        <v>0</v>
      </c>
      <c r="BU18" s="19"/>
      <c r="BV18" s="19"/>
      <c r="BW18" s="19"/>
      <c r="BX18" s="19"/>
      <c r="BY18" s="19"/>
      <c r="BZ18" s="19"/>
      <c r="CA18" s="19"/>
      <c r="CB18" s="19">
        <v>2.1</v>
      </c>
      <c r="CC18" s="19">
        <v>0</v>
      </c>
      <c r="CD18" s="19">
        <v>121.9</v>
      </c>
      <c r="CE18" s="19">
        <v>53.2</v>
      </c>
      <c r="CF18" s="19">
        <v>60.2</v>
      </c>
      <c r="CG18" s="19">
        <v>0</v>
      </c>
      <c r="CH18" s="19"/>
      <c r="CI18" s="19"/>
      <c r="CJ18" s="19"/>
      <c r="CK18" s="19"/>
      <c r="CL18" s="19">
        <v>143.4</v>
      </c>
      <c r="CM18" s="19">
        <v>68</v>
      </c>
      <c r="CN18" s="19">
        <v>0</v>
      </c>
      <c r="CO18" s="19"/>
      <c r="CP18" s="19"/>
      <c r="CQ18" s="19"/>
      <c r="CR18" s="19"/>
      <c r="CS18" s="19"/>
      <c r="CT18" s="19"/>
      <c r="CU18" s="19">
        <v>0</v>
      </c>
      <c r="CV18" s="19">
        <v>103</v>
      </c>
      <c r="CW18" s="19">
        <v>0</v>
      </c>
      <c r="CX18" s="19">
        <v>8</v>
      </c>
      <c r="CY18" s="19">
        <v>0</v>
      </c>
      <c r="CZ18" s="19">
        <v>10</v>
      </c>
      <c r="DA18" s="19">
        <v>10.5</v>
      </c>
      <c r="DB18" s="19">
        <v>5.5</v>
      </c>
      <c r="DC18" s="19">
        <v>1.3</v>
      </c>
      <c r="DD18" s="19">
        <v>1.9</v>
      </c>
      <c r="DE18" s="19">
        <v>4.7</v>
      </c>
      <c r="DF18" s="19">
        <v>20.2</v>
      </c>
      <c r="DG18" s="19">
        <v>20</v>
      </c>
      <c r="DH18" s="19">
        <v>18.899999999999999</v>
      </c>
      <c r="DI18" s="19">
        <v>3.6</v>
      </c>
      <c r="DJ18" s="19">
        <v>18.5</v>
      </c>
      <c r="DK18" s="19">
        <v>0</v>
      </c>
      <c r="DL18" s="19">
        <v>0</v>
      </c>
      <c r="DM18" s="19">
        <v>27.6</v>
      </c>
      <c r="DN18" s="19">
        <v>37.1</v>
      </c>
      <c r="DO18" s="19">
        <v>4.8</v>
      </c>
      <c r="DP18" s="19">
        <v>2.4</v>
      </c>
      <c r="DQ18" s="19">
        <v>2.4</v>
      </c>
      <c r="DR18" s="19">
        <v>2.7</v>
      </c>
      <c r="DS18" s="19">
        <v>0</v>
      </c>
      <c r="DT18" s="19">
        <v>3.3</v>
      </c>
      <c r="DU18" s="19">
        <v>20.2</v>
      </c>
      <c r="DV18" s="19">
        <v>3</v>
      </c>
      <c r="DW18" s="19"/>
      <c r="DX18" s="19">
        <v>19.8</v>
      </c>
      <c r="DY18" s="19">
        <v>12.5</v>
      </c>
      <c r="DZ18" s="19">
        <v>19.399999999999999</v>
      </c>
      <c r="EA18" s="19">
        <v>20.3</v>
      </c>
      <c r="EB18" s="19">
        <v>20</v>
      </c>
      <c r="EC18" s="19">
        <v>13</v>
      </c>
      <c r="ED18" s="19">
        <v>15.2</v>
      </c>
      <c r="EE18" s="19">
        <v>0</v>
      </c>
      <c r="EF18" s="19">
        <v>16</v>
      </c>
      <c r="EG18" s="19">
        <v>25.9</v>
      </c>
      <c r="EH18" s="19">
        <v>0.5</v>
      </c>
      <c r="EI18" s="19">
        <v>0</v>
      </c>
      <c r="EJ18" s="19">
        <v>20.9</v>
      </c>
      <c r="EK18" s="19">
        <v>7.9</v>
      </c>
      <c r="EL18" s="19">
        <v>6.3</v>
      </c>
      <c r="EM18" s="19">
        <v>20.399999999999999</v>
      </c>
      <c r="EN18" s="19">
        <v>20.399999999999999</v>
      </c>
      <c r="EO18" s="19">
        <v>20.2</v>
      </c>
      <c r="EP18" s="19">
        <v>4.3</v>
      </c>
      <c r="EQ18" s="19">
        <v>0</v>
      </c>
      <c r="ER18" s="19">
        <v>0</v>
      </c>
      <c r="ES18" s="19">
        <v>0</v>
      </c>
      <c r="ET18" s="19">
        <v>0</v>
      </c>
      <c r="EU18" s="19">
        <v>0</v>
      </c>
      <c r="EV18" s="19">
        <v>0</v>
      </c>
      <c r="EW18" s="19">
        <v>0</v>
      </c>
      <c r="EX18" s="19">
        <v>9.5</v>
      </c>
      <c r="EY18" s="19">
        <v>20</v>
      </c>
      <c r="EZ18" s="19"/>
      <c r="FA18" s="19">
        <v>43.6</v>
      </c>
      <c r="FB18" s="19">
        <v>24.9</v>
      </c>
      <c r="FC18" s="19">
        <v>28.7</v>
      </c>
      <c r="FD18" s="19">
        <v>3.3</v>
      </c>
      <c r="FE18" s="19">
        <v>16.2</v>
      </c>
      <c r="FF18" s="19">
        <v>9.6</v>
      </c>
      <c r="FG18" s="19">
        <v>7.61</v>
      </c>
      <c r="FH18" s="19">
        <v>6081</v>
      </c>
      <c r="FI18" s="15"/>
      <c r="FJ18" s="19">
        <v>24.446549999999998</v>
      </c>
      <c r="FK18" s="19">
        <v>8.0259999999999998</v>
      </c>
      <c r="FL18" s="19"/>
      <c r="FM18" s="19">
        <v>13.2</v>
      </c>
      <c r="FN18" s="19"/>
      <c r="FO18" s="19">
        <v>9.4775299999999998</v>
      </c>
      <c r="FP18" s="19">
        <v>10.199999999999999</v>
      </c>
      <c r="FQ18" s="19">
        <v>15.3</v>
      </c>
      <c r="FR18" s="19">
        <v>80.650080000000003</v>
      </c>
    </row>
    <row r="19" spans="1:174" ht="24" customHeight="1" x14ac:dyDescent="0.3">
      <c r="A19" s="13" t="s">
        <v>80</v>
      </c>
      <c r="B19" s="13" t="s">
        <v>744</v>
      </c>
      <c r="C19" s="14">
        <v>0.98</v>
      </c>
      <c r="D19" s="14">
        <v>1.63</v>
      </c>
      <c r="E19" s="14">
        <v>606.52</v>
      </c>
      <c r="F19" s="14">
        <v>200.89</v>
      </c>
      <c r="G19" s="14"/>
      <c r="H19" s="14"/>
      <c r="I19" s="14">
        <v>90.5</v>
      </c>
      <c r="J19" s="14">
        <v>228</v>
      </c>
      <c r="K19" s="14"/>
      <c r="L19" s="14"/>
      <c r="M19" s="14">
        <v>106.7</v>
      </c>
      <c r="N19" s="14">
        <v>106.5</v>
      </c>
      <c r="O19" s="14">
        <v>106.5</v>
      </c>
      <c r="P19" s="14">
        <v>205.2</v>
      </c>
      <c r="Q19" s="14">
        <v>109</v>
      </c>
      <c r="R19" s="14">
        <v>67.8</v>
      </c>
      <c r="S19" s="14">
        <v>564.1</v>
      </c>
      <c r="T19" s="14">
        <v>10.5</v>
      </c>
      <c r="U19" s="14"/>
      <c r="V19" s="14"/>
      <c r="W19" s="14"/>
      <c r="X19" s="14"/>
      <c r="Y19" s="14">
        <v>169.9</v>
      </c>
      <c r="Z19" s="14">
        <v>7.6</v>
      </c>
      <c r="AA19" s="14">
        <v>3.3</v>
      </c>
      <c r="AB19" s="14">
        <v>0</v>
      </c>
      <c r="AC19" s="14">
        <v>5.6</v>
      </c>
      <c r="AD19" s="14">
        <v>13.8</v>
      </c>
      <c r="AE19" s="14">
        <v>143.5</v>
      </c>
      <c r="AF19" s="14">
        <v>8.5</v>
      </c>
      <c r="AG19" s="14"/>
      <c r="AH19" s="14"/>
      <c r="AI19" s="14"/>
      <c r="AJ19" s="14">
        <v>111.1</v>
      </c>
      <c r="AK19" s="14">
        <v>223</v>
      </c>
      <c r="AL19" s="14"/>
      <c r="AM19" s="14"/>
      <c r="AN19" s="14"/>
      <c r="AO19" s="14">
        <v>6.5</v>
      </c>
      <c r="AP19" s="14">
        <v>413.9</v>
      </c>
      <c r="AQ19" s="14">
        <v>81.900000000000006</v>
      </c>
      <c r="AR19" s="14">
        <v>142.4</v>
      </c>
      <c r="AS19" s="14">
        <v>42.3</v>
      </c>
      <c r="AT19" s="14">
        <v>18.600000000000001</v>
      </c>
      <c r="AU19" s="14">
        <v>19.7</v>
      </c>
      <c r="AV19" s="14">
        <v>94.4</v>
      </c>
      <c r="AW19" s="14">
        <v>0</v>
      </c>
      <c r="AX19" s="14">
        <v>35.9</v>
      </c>
      <c r="AY19" s="14">
        <v>0</v>
      </c>
      <c r="AZ19" s="14">
        <v>106.3</v>
      </c>
      <c r="BA19" s="14"/>
      <c r="BB19" s="14">
        <v>8.9</v>
      </c>
      <c r="BC19" s="14">
        <v>44.1</v>
      </c>
      <c r="BD19" s="14">
        <v>46.2</v>
      </c>
      <c r="BE19" s="14">
        <v>3.8</v>
      </c>
      <c r="BF19" s="14">
        <v>37.200000000000003</v>
      </c>
      <c r="BG19" s="14">
        <v>169.9</v>
      </c>
      <c r="BH19" s="14">
        <v>94.7</v>
      </c>
      <c r="BI19" s="14"/>
      <c r="BJ19" s="14"/>
      <c r="BK19" s="14">
        <v>45.8</v>
      </c>
      <c r="BL19" s="14"/>
      <c r="BM19" s="14"/>
      <c r="BN19" s="14"/>
      <c r="BO19" s="14">
        <v>87.1</v>
      </c>
      <c r="BP19" s="14">
        <v>78.599999999999994</v>
      </c>
      <c r="BQ19" s="14">
        <v>78.5</v>
      </c>
      <c r="BR19" s="14">
        <v>78.599999999999994</v>
      </c>
      <c r="BS19" s="14">
        <v>163.4</v>
      </c>
      <c r="BT19" s="14">
        <v>0</v>
      </c>
      <c r="BU19" s="14"/>
      <c r="BV19" s="14"/>
      <c r="BW19" s="14"/>
      <c r="BX19" s="14"/>
      <c r="BY19" s="14"/>
      <c r="BZ19" s="14"/>
      <c r="CA19" s="14"/>
      <c r="CB19" s="14">
        <v>2.1</v>
      </c>
      <c r="CC19" s="14">
        <v>0</v>
      </c>
      <c r="CD19" s="14">
        <v>126.3</v>
      </c>
      <c r="CE19" s="14">
        <v>60</v>
      </c>
      <c r="CF19" s="14">
        <v>62.1</v>
      </c>
      <c r="CG19" s="14">
        <v>0</v>
      </c>
      <c r="CH19" s="14"/>
      <c r="CI19" s="14"/>
      <c r="CJ19" s="14"/>
      <c r="CK19" s="14"/>
      <c r="CL19" s="14">
        <v>141.9</v>
      </c>
      <c r="CM19" s="14">
        <v>65.5</v>
      </c>
      <c r="CN19" s="14">
        <v>0</v>
      </c>
      <c r="CO19" s="14"/>
      <c r="CP19" s="14"/>
      <c r="CQ19" s="14"/>
      <c r="CR19" s="14"/>
      <c r="CS19" s="14"/>
      <c r="CT19" s="14"/>
      <c r="CU19" s="14">
        <v>0</v>
      </c>
      <c r="CV19" s="14">
        <v>110.1</v>
      </c>
      <c r="CW19" s="14">
        <v>0</v>
      </c>
      <c r="CX19" s="14">
        <v>11.6</v>
      </c>
      <c r="CY19" s="14">
        <v>0</v>
      </c>
      <c r="CZ19" s="14">
        <v>10</v>
      </c>
      <c r="DA19" s="14">
        <v>10.3</v>
      </c>
      <c r="DB19" s="14">
        <v>5.4</v>
      </c>
      <c r="DC19" s="14">
        <v>1.3</v>
      </c>
      <c r="DD19" s="14">
        <v>1.9</v>
      </c>
      <c r="DE19" s="14">
        <v>4.7</v>
      </c>
      <c r="DF19" s="14">
        <v>20.399999999999999</v>
      </c>
      <c r="DG19" s="14">
        <v>20</v>
      </c>
      <c r="DH19" s="14">
        <v>19</v>
      </c>
      <c r="DI19" s="14">
        <v>3.6</v>
      </c>
      <c r="DJ19" s="14">
        <v>18.5</v>
      </c>
      <c r="DK19" s="14">
        <v>0</v>
      </c>
      <c r="DL19" s="14">
        <v>0</v>
      </c>
      <c r="DM19" s="14">
        <v>23.4</v>
      </c>
      <c r="DN19" s="14">
        <v>45.5</v>
      </c>
      <c r="DO19" s="14">
        <v>4.8</v>
      </c>
      <c r="DP19" s="14">
        <v>2.4</v>
      </c>
      <c r="DQ19" s="14">
        <v>2.4</v>
      </c>
      <c r="DR19" s="14">
        <v>2.6</v>
      </c>
      <c r="DS19" s="14">
        <v>0</v>
      </c>
      <c r="DT19" s="14">
        <v>3.2</v>
      </c>
      <c r="DU19" s="14">
        <v>20.3</v>
      </c>
      <c r="DV19" s="14">
        <v>3</v>
      </c>
      <c r="DW19" s="14"/>
      <c r="DX19" s="14">
        <v>19.8</v>
      </c>
      <c r="DY19" s="14">
        <v>12.5</v>
      </c>
      <c r="DZ19" s="14">
        <v>19.5</v>
      </c>
      <c r="EA19" s="14">
        <v>20.3</v>
      </c>
      <c r="EB19" s="14">
        <v>20</v>
      </c>
      <c r="EC19" s="14">
        <v>11.3</v>
      </c>
      <c r="ED19" s="14">
        <v>14.4</v>
      </c>
      <c r="EE19" s="14">
        <v>0</v>
      </c>
      <c r="EF19" s="14">
        <v>5.7</v>
      </c>
      <c r="EG19" s="14">
        <v>14.5</v>
      </c>
      <c r="EH19" s="14">
        <v>0</v>
      </c>
      <c r="EI19" s="14">
        <v>0</v>
      </c>
      <c r="EJ19" s="14">
        <v>20.9</v>
      </c>
      <c r="EK19" s="14">
        <v>7.9</v>
      </c>
      <c r="EL19" s="14">
        <v>6.3</v>
      </c>
      <c r="EM19" s="14">
        <v>20.399999999999999</v>
      </c>
      <c r="EN19" s="14">
        <v>20.399999999999999</v>
      </c>
      <c r="EO19" s="14">
        <v>20.2</v>
      </c>
      <c r="EP19" s="14">
        <v>6.7</v>
      </c>
      <c r="EQ19" s="14">
        <v>0</v>
      </c>
      <c r="ER19" s="14">
        <v>0</v>
      </c>
      <c r="ES19" s="14">
        <v>0</v>
      </c>
      <c r="ET19" s="14">
        <v>0</v>
      </c>
      <c r="EU19" s="14">
        <v>0</v>
      </c>
      <c r="EV19" s="14">
        <v>0</v>
      </c>
      <c r="EW19" s="14">
        <v>0</v>
      </c>
      <c r="EX19" s="14">
        <v>9.4</v>
      </c>
      <c r="EY19" s="14">
        <v>20</v>
      </c>
      <c r="EZ19" s="14"/>
      <c r="FA19" s="14">
        <v>43.7</v>
      </c>
      <c r="FB19" s="14">
        <v>25</v>
      </c>
      <c r="FC19" s="14">
        <v>28.7</v>
      </c>
      <c r="FD19" s="14">
        <v>3.3</v>
      </c>
      <c r="FE19" s="14">
        <v>16.100000000000001</v>
      </c>
      <c r="FF19" s="14">
        <v>9.6</v>
      </c>
      <c r="FG19" s="14">
        <v>7.2</v>
      </c>
      <c r="FH19" s="14">
        <v>6195.92</v>
      </c>
      <c r="FI19" s="15"/>
      <c r="FJ19" s="14">
        <v>24.469919999999998</v>
      </c>
      <c r="FK19" s="14">
        <v>8.0269999999999992</v>
      </c>
      <c r="FL19" s="14"/>
      <c r="FM19" s="14">
        <v>13.2</v>
      </c>
      <c r="FN19" s="14"/>
      <c r="FO19" s="14">
        <v>9.4772999999999996</v>
      </c>
      <c r="FP19" s="14">
        <v>9.8000000000000007</v>
      </c>
      <c r="FQ19" s="14">
        <v>15.2</v>
      </c>
      <c r="FR19" s="14">
        <v>80.174220000000005</v>
      </c>
    </row>
    <row r="20" spans="1:174" ht="24" customHeight="1" x14ac:dyDescent="0.3">
      <c r="A20" s="16" t="s">
        <v>80</v>
      </c>
      <c r="B20" s="16" t="s">
        <v>745</v>
      </c>
      <c r="C20" s="17">
        <v>0.98</v>
      </c>
      <c r="D20" s="17">
        <v>1.63</v>
      </c>
      <c r="E20" s="17">
        <v>602.6</v>
      </c>
      <c r="F20" s="17">
        <v>201.52</v>
      </c>
      <c r="G20" s="17"/>
      <c r="H20" s="17"/>
      <c r="I20" s="17">
        <v>90</v>
      </c>
      <c r="J20" s="17">
        <v>226.4</v>
      </c>
      <c r="K20" s="17"/>
      <c r="L20" s="17"/>
      <c r="M20" s="17">
        <v>106.9</v>
      </c>
      <c r="N20" s="17">
        <v>107</v>
      </c>
      <c r="O20" s="17">
        <v>106.5</v>
      </c>
      <c r="P20" s="17">
        <v>205.9</v>
      </c>
      <c r="Q20" s="17">
        <v>109.7</v>
      </c>
      <c r="R20" s="17">
        <v>68.2</v>
      </c>
      <c r="S20" s="17">
        <v>552.70000000000005</v>
      </c>
      <c r="T20" s="17">
        <v>10.4</v>
      </c>
      <c r="U20" s="17"/>
      <c r="V20" s="17"/>
      <c r="W20" s="17"/>
      <c r="X20" s="17"/>
      <c r="Y20" s="17">
        <v>165.9</v>
      </c>
      <c r="Z20" s="17">
        <v>7.2</v>
      </c>
      <c r="AA20" s="17">
        <v>3</v>
      </c>
      <c r="AB20" s="17">
        <v>0</v>
      </c>
      <c r="AC20" s="17">
        <v>5.7</v>
      </c>
      <c r="AD20" s="17">
        <v>13.7</v>
      </c>
      <c r="AE20" s="17">
        <v>142.69999999999999</v>
      </c>
      <c r="AF20" s="17">
        <v>8.4</v>
      </c>
      <c r="AG20" s="17"/>
      <c r="AH20" s="17"/>
      <c r="AI20" s="17"/>
      <c r="AJ20" s="17">
        <v>110.8</v>
      </c>
      <c r="AK20" s="17">
        <v>222.9</v>
      </c>
      <c r="AL20" s="17"/>
      <c r="AM20" s="17"/>
      <c r="AN20" s="17"/>
      <c r="AO20" s="17">
        <v>6.4</v>
      </c>
      <c r="AP20" s="17">
        <v>372.6</v>
      </c>
      <c r="AQ20" s="17">
        <v>81.8</v>
      </c>
      <c r="AR20" s="17">
        <v>134.80000000000001</v>
      </c>
      <c r="AS20" s="17">
        <v>42.2</v>
      </c>
      <c r="AT20" s="17">
        <v>18.600000000000001</v>
      </c>
      <c r="AU20" s="17">
        <v>19.7</v>
      </c>
      <c r="AV20" s="17">
        <v>89.7</v>
      </c>
      <c r="AW20" s="17">
        <v>0</v>
      </c>
      <c r="AX20" s="17">
        <v>34.299999999999997</v>
      </c>
      <c r="AY20" s="17">
        <v>0</v>
      </c>
      <c r="AZ20" s="17">
        <v>108.5</v>
      </c>
      <c r="BA20" s="17"/>
      <c r="BB20" s="17">
        <v>8.9</v>
      </c>
      <c r="BC20" s="17">
        <v>45.1</v>
      </c>
      <c r="BD20" s="17">
        <v>46</v>
      </c>
      <c r="BE20" s="17">
        <v>3.8</v>
      </c>
      <c r="BF20" s="17">
        <v>36.4</v>
      </c>
      <c r="BG20" s="17">
        <v>170.3</v>
      </c>
      <c r="BH20" s="17">
        <v>94.6</v>
      </c>
      <c r="BI20" s="17"/>
      <c r="BJ20" s="17"/>
      <c r="BK20" s="17">
        <v>46.1</v>
      </c>
      <c r="BL20" s="17"/>
      <c r="BM20" s="17"/>
      <c r="BN20" s="17"/>
      <c r="BO20" s="17">
        <v>86.8</v>
      </c>
      <c r="BP20" s="17">
        <v>91.6</v>
      </c>
      <c r="BQ20" s="17">
        <v>91.4</v>
      </c>
      <c r="BR20" s="17">
        <v>91.1</v>
      </c>
      <c r="BS20" s="17">
        <v>177.8</v>
      </c>
      <c r="BT20" s="17">
        <v>0</v>
      </c>
      <c r="BU20" s="17"/>
      <c r="BV20" s="17"/>
      <c r="BW20" s="17"/>
      <c r="BX20" s="17"/>
      <c r="BY20" s="17"/>
      <c r="BZ20" s="17"/>
      <c r="CA20" s="17"/>
      <c r="CB20" s="17">
        <v>2.1</v>
      </c>
      <c r="CC20" s="17">
        <v>0</v>
      </c>
      <c r="CD20" s="17">
        <v>120.7</v>
      </c>
      <c r="CE20" s="17">
        <v>56.6</v>
      </c>
      <c r="CF20" s="17">
        <v>55</v>
      </c>
      <c r="CG20" s="17">
        <v>0</v>
      </c>
      <c r="CH20" s="17"/>
      <c r="CI20" s="17"/>
      <c r="CJ20" s="17"/>
      <c r="CK20" s="17"/>
      <c r="CL20" s="17">
        <v>141.9</v>
      </c>
      <c r="CM20" s="17">
        <v>66.3</v>
      </c>
      <c r="CN20" s="17">
        <v>0</v>
      </c>
      <c r="CO20" s="17"/>
      <c r="CP20" s="17"/>
      <c r="CQ20" s="17"/>
      <c r="CR20" s="17"/>
      <c r="CS20" s="17"/>
      <c r="CT20" s="17"/>
      <c r="CU20" s="17">
        <v>0</v>
      </c>
      <c r="CV20" s="17">
        <v>115.4</v>
      </c>
      <c r="CW20" s="17">
        <v>0</v>
      </c>
      <c r="CX20" s="17">
        <v>11.4</v>
      </c>
      <c r="CY20" s="17">
        <v>0</v>
      </c>
      <c r="CZ20" s="17">
        <v>10</v>
      </c>
      <c r="DA20" s="17">
        <v>10.4</v>
      </c>
      <c r="DB20" s="17">
        <v>5.5</v>
      </c>
      <c r="DC20" s="17">
        <v>1.3</v>
      </c>
      <c r="DD20" s="17">
        <v>1.9</v>
      </c>
      <c r="DE20" s="17">
        <v>4.7</v>
      </c>
      <c r="DF20" s="17">
        <v>20</v>
      </c>
      <c r="DG20" s="17">
        <v>20</v>
      </c>
      <c r="DH20" s="17">
        <v>19</v>
      </c>
      <c r="DI20" s="17">
        <v>3.6</v>
      </c>
      <c r="DJ20" s="17">
        <v>18.5</v>
      </c>
      <c r="DK20" s="17">
        <v>0</v>
      </c>
      <c r="DL20" s="17">
        <v>0</v>
      </c>
      <c r="DM20" s="17">
        <v>26.6</v>
      </c>
      <c r="DN20" s="17">
        <v>44.4</v>
      </c>
      <c r="DO20" s="17">
        <v>4.8</v>
      </c>
      <c r="DP20" s="17">
        <v>2.4</v>
      </c>
      <c r="DQ20" s="17">
        <v>2.4</v>
      </c>
      <c r="DR20" s="17">
        <v>2.6</v>
      </c>
      <c r="DS20" s="17">
        <v>0</v>
      </c>
      <c r="DT20" s="17">
        <v>3.3</v>
      </c>
      <c r="DU20" s="17">
        <v>20.2</v>
      </c>
      <c r="DV20" s="17">
        <v>3</v>
      </c>
      <c r="DW20" s="17"/>
      <c r="DX20" s="17">
        <v>19.8</v>
      </c>
      <c r="DY20" s="17">
        <v>12.5</v>
      </c>
      <c r="DZ20" s="17">
        <v>19.600000000000001</v>
      </c>
      <c r="EA20" s="17">
        <v>20.3</v>
      </c>
      <c r="EB20" s="17">
        <v>20</v>
      </c>
      <c r="EC20" s="17">
        <v>10.1</v>
      </c>
      <c r="ED20" s="17">
        <v>14.2</v>
      </c>
      <c r="EE20" s="17">
        <v>0</v>
      </c>
      <c r="EF20" s="17">
        <v>1.5</v>
      </c>
      <c r="EG20" s="17">
        <v>7.1</v>
      </c>
      <c r="EH20" s="17">
        <v>0</v>
      </c>
      <c r="EI20" s="17">
        <v>0</v>
      </c>
      <c r="EJ20" s="17">
        <v>20.9</v>
      </c>
      <c r="EK20" s="17">
        <v>7.9</v>
      </c>
      <c r="EL20" s="17">
        <v>6.3</v>
      </c>
      <c r="EM20" s="17">
        <v>20.399999999999999</v>
      </c>
      <c r="EN20" s="17">
        <v>20.399999999999999</v>
      </c>
      <c r="EO20" s="17">
        <v>20.2</v>
      </c>
      <c r="EP20" s="17">
        <v>7.8</v>
      </c>
      <c r="EQ20" s="17">
        <v>0</v>
      </c>
      <c r="ER20" s="17">
        <v>0</v>
      </c>
      <c r="ES20" s="17">
        <v>0</v>
      </c>
      <c r="ET20" s="17">
        <v>0</v>
      </c>
      <c r="EU20" s="17">
        <v>0</v>
      </c>
      <c r="EV20" s="17">
        <v>0</v>
      </c>
      <c r="EW20" s="17">
        <v>0</v>
      </c>
      <c r="EX20" s="17">
        <v>9.5</v>
      </c>
      <c r="EY20" s="17">
        <v>20</v>
      </c>
      <c r="EZ20" s="17"/>
      <c r="FA20" s="17">
        <v>43.6</v>
      </c>
      <c r="FB20" s="17">
        <v>25.1</v>
      </c>
      <c r="FC20" s="17">
        <v>28.8</v>
      </c>
      <c r="FD20" s="17">
        <v>3.2</v>
      </c>
      <c r="FE20" s="17">
        <v>16.3</v>
      </c>
      <c r="FF20" s="17">
        <v>9.6</v>
      </c>
      <c r="FG20" s="17">
        <v>6.95</v>
      </c>
      <c r="FH20" s="17">
        <v>6155.28</v>
      </c>
      <c r="FI20" s="15"/>
      <c r="FJ20" s="17">
        <v>24.407689999999999</v>
      </c>
      <c r="FK20" s="17">
        <v>8.0259999999999998</v>
      </c>
      <c r="FL20" s="17"/>
      <c r="FM20" s="17">
        <v>13.2</v>
      </c>
      <c r="FN20" s="17"/>
      <c r="FO20" s="17">
        <v>9.4769900000000007</v>
      </c>
      <c r="FP20" s="17">
        <v>9.6</v>
      </c>
      <c r="FQ20" s="17">
        <v>15.2</v>
      </c>
      <c r="FR20" s="17">
        <v>79.910679999999999</v>
      </c>
    </row>
    <row r="21" spans="1:174" ht="24" customHeight="1" x14ac:dyDescent="0.3">
      <c r="A21" s="16" t="s">
        <v>80</v>
      </c>
      <c r="B21" s="16" t="s">
        <v>746</v>
      </c>
      <c r="C21" s="17">
        <v>0.98</v>
      </c>
      <c r="D21" s="17">
        <v>1.63</v>
      </c>
      <c r="E21" s="17">
        <v>608.11</v>
      </c>
      <c r="F21" s="17">
        <v>198.47</v>
      </c>
      <c r="G21" s="17"/>
      <c r="H21" s="17"/>
      <c r="I21" s="17">
        <v>91.5</v>
      </c>
      <c r="J21" s="17">
        <v>228.7</v>
      </c>
      <c r="K21" s="17"/>
      <c r="L21" s="17"/>
      <c r="M21" s="17">
        <v>107.1</v>
      </c>
      <c r="N21" s="17">
        <v>107.5</v>
      </c>
      <c r="O21" s="17">
        <v>106.6</v>
      </c>
      <c r="P21" s="17">
        <v>205.4</v>
      </c>
      <c r="Q21" s="17">
        <v>108.5</v>
      </c>
      <c r="R21" s="17">
        <v>68</v>
      </c>
      <c r="S21" s="17">
        <v>565.6</v>
      </c>
      <c r="T21" s="17">
        <v>10.5</v>
      </c>
      <c r="U21" s="17"/>
      <c r="V21" s="17"/>
      <c r="W21" s="17"/>
      <c r="X21" s="17"/>
      <c r="Y21" s="17">
        <v>167.7</v>
      </c>
      <c r="Z21" s="17">
        <v>8.1</v>
      </c>
      <c r="AA21" s="17">
        <v>3.2</v>
      </c>
      <c r="AB21" s="17">
        <v>0</v>
      </c>
      <c r="AC21" s="17">
        <v>5.6</v>
      </c>
      <c r="AD21" s="17">
        <v>13.7</v>
      </c>
      <c r="AE21" s="17">
        <v>143.80000000000001</v>
      </c>
      <c r="AF21" s="17">
        <v>8.4</v>
      </c>
      <c r="AG21" s="17"/>
      <c r="AH21" s="17"/>
      <c r="AI21" s="17"/>
      <c r="AJ21" s="17">
        <v>111.4</v>
      </c>
      <c r="AK21" s="17">
        <v>222.9</v>
      </c>
      <c r="AL21" s="17"/>
      <c r="AM21" s="17"/>
      <c r="AN21" s="17"/>
      <c r="AO21" s="17">
        <v>6.4</v>
      </c>
      <c r="AP21" s="17">
        <v>465.2</v>
      </c>
      <c r="AQ21" s="17">
        <v>81.900000000000006</v>
      </c>
      <c r="AR21" s="17">
        <v>149.30000000000001</v>
      </c>
      <c r="AS21" s="17">
        <v>42.3</v>
      </c>
      <c r="AT21" s="17">
        <v>18.600000000000001</v>
      </c>
      <c r="AU21" s="17">
        <v>19.7</v>
      </c>
      <c r="AV21" s="17">
        <v>86.6</v>
      </c>
      <c r="AW21" s="17">
        <v>0</v>
      </c>
      <c r="AX21" s="17">
        <v>36.4</v>
      </c>
      <c r="AY21" s="17">
        <v>16.600000000000001</v>
      </c>
      <c r="AZ21" s="17">
        <v>109.5</v>
      </c>
      <c r="BA21" s="17"/>
      <c r="BB21" s="17">
        <v>8.9</v>
      </c>
      <c r="BC21" s="17">
        <v>46</v>
      </c>
      <c r="BD21" s="17">
        <v>46.4</v>
      </c>
      <c r="BE21" s="17">
        <v>3.8</v>
      </c>
      <c r="BF21" s="17">
        <v>37</v>
      </c>
      <c r="BG21" s="17">
        <v>170</v>
      </c>
      <c r="BH21" s="17">
        <v>95.2</v>
      </c>
      <c r="BI21" s="17"/>
      <c r="BJ21" s="17"/>
      <c r="BK21" s="17">
        <v>45.7</v>
      </c>
      <c r="BL21" s="17"/>
      <c r="BM21" s="17"/>
      <c r="BN21" s="17"/>
      <c r="BO21" s="17">
        <v>87.3</v>
      </c>
      <c r="BP21" s="17">
        <v>117.1</v>
      </c>
      <c r="BQ21" s="17">
        <v>116.9</v>
      </c>
      <c r="BR21" s="17">
        <v>113.9</v>
      </c>
      <c r="BS21" s="17">
        <v>201.2</v>
      </c>
      <c r="BT21" s="17">
        <v>0</v>
      </c>
      <c r="BU21" s="17"/>
      <c r="BV21" s="17"/>
      <c r="BW21" s="17"/>
      <c r="BX21" s="17"/>
      <c r="BY21" s="17"/>
      <c r="BZ21" s="17"/>
      <c r="CA21" s="17"/>
      <c r="CB21" s="17">
        <v>2.1</v>
      </c>
      <c r="CC21" s="17">
        <v>0</v>
      </c>
      <c r="CD21" s="17">
        <v>133.6</v>
      </c>
      <c r="CE21" s="17">
        <v>57.8</v>
      </c>
      <c r="CF21" s="17">
        <v>50.2</v>
      </c>
      <c r="CG21" s="17">
        <v>0</v>
      </c>
      <c r="CH21" s="17"/>
      <c r="CI21" s="17"/>
      <c r="CJ21" s="17"/>
      <c r="CK21" s="17"/>
      <c r="CL21" s="17">
        <v>141.4</v>
      </c>
      <c r="CM21" s="17">
        <v>65.599999999999994</v>
      </c>
      <c r="CN21" s="17">
        <v>0</v>
      </c>
      <c r="CO21" s="17"/>
      <c r="CP21" s="17"/>
      <c r="CQ21" s="17"/>
      <c r="CR21" s="17"/>
      <c r="CS21" s="17"/>
      <c r="CT21" s="17"/>
      <c r="CU21" s="17">
        <v>0</v>
      </c>
      <c r="CV21" s="17">
        <v>113.6</v>
      </c>
      <c r="CW21" s="17">
        <v>0</v>
      </c>
      <c r="CX21" s="17">
        <v>14.6</v>
      </c>
      <c r="CY21" s="17">
        <v>0</v>
      </c>
      <c r="CZ21" s="17">
        <v>10</v>
      </c>
      <c r="DA21" s="17">
        <v>10.3</v>
      </c>
      <c r="DB21" s="17">
        <v>5.4</v>
      </c>
      <c r="DC21" s="17">
        <v>1.3</v>
      </c>
      <c r="DD21" s="17">
        <v>1.9</v>
      </c>
      <c r="DE21" s="17">
        <v>4.5999999999999996</v>
      </c>
      <c r="DF21" s="17">
        <v>20.399999999999999</v>
      </c>
      <c r="DG21" s="17">
        <v>20</v>
      </c>
      <c r="DH21" s="17">
        <v>19</v>
      </c>
      <c r="DI21" s="17">
        <v>3.6</v>
      </c>
      <c r="DJ21" s="17">
        <v>18.5</v>
      </c>
      <c r="DK21" s="17">
        <v>0</v>
      </c>
      <c r="DL21" s="17">
        <v>0</v>
      </c>
      <c r="DM21" s="17">
        <v>24.8</v>
      </c>
      <c r="DN21" s="17">
        <v>41.1</v>
      </c>
      <c r="DO21" s="17">
        <v>4.8</v>
      </c>
      <c r="DP21" s="17">
        <v>2.4</v>
      </c>
      <c r="DQ21" s="17">
        <v>2.4</v>
      </c>
      <c r="DR21" s="17">
        <v>2.6</v>
      </c>
      <c r="DS21" s="17">
        <v>0</v>
      </c>
      <c r="DT21" s="17">
        <v>3.3</v>
      </c>
      <c r="DU21" s="17">
        <v>20.2</v>
      </c>
      <c r="DV21" s="17">
        <v>3</v>
      </c>
      <c r="DW21" s="17"/>
      <c r="DX21" s="17">
        <v>19.8</v>
      </c>
      <c r="DY21" s="17">
        <v>12.5</v>
      </c>
      <c r="DZ21" s="17">
        <v>20</v>
      </c>
      <c r="EA21" s="17">
        <v>20.3</v>
      </c>
      <c r="EB21" s="17">
        <v>20</v>
      </c>
      <c r="EC21" s="17">
        <v>12.2</v>
      </c>
      <c r="ED21" s="17">
        <v>9</v>
      </c>
      <c r="EE21" s="17">
        <v>0</v>
      </c>
      <c r="EF21" s="17">
        <v>1.9</v>
      </c>
      <c r="EG21" s="17">
        <v>8.3000000000000007</v>
      </c>
      <c r="EH21" s="17">
        <v>0</v>
      </c>
      <c r="EI21" s="17">
        <v>0</v>
      </c>
      <c r="EJ21" s="17">
        <v>20.9</v>
      </c>
      <c r="EK21" s="17">
        <v>7.9</v>
      </c>
      <c r="EL21" s="17">
        <v>6.9</v>
      </c>
      <c r="EM21" s="17">
        <v>20.399999999999999</v>
      </c>
      <c r="EN21" s="17">
        <v>20.399999999999999</v>
      </c>
      <c r="EO21" s="17">
        <v>20.2</v>
      </c>
      <c r="EP21" s="17">
        <v>10.199999999999999</v>
      </c>
      <c r="EQ21" s="17">
        <v>0</v>
      </c>
      <c r="ER21" s="17">
        <v>0</v>
      </c>
      <c r="ES21" s="17">
        <v>0</v>
      </c>
      <c r="ET21" s="17">
        <v>0</v>
      </c>
      <c r="EU21" s="17">
        <v>0</v>
      </c>
      <c r="EV21" s="17">
        <v>0</v>
      </c>
      <c r="EW21" s="17">
        <v>0</v>
      </c>
      <c r="EX21" s="17">
        <v>9.4</v>
      </c>
      <c r="EY21" s="17">
        <v>20</v>
      </c>
      <c r="EZ21" s="17"/>
      <c r="FA21" s="17">
        <v>43.7</v>
      </c>
      <c r="FB21" s="17">
        <v>25</v>
      </c>
      <c r="FC21" s="17">
        <v>28.9</v>
      </c>
      <c r="FD21" s="17">
        <v>3.3</v>
      </c>
      <c r="FE21" s="17">
        <v>16.399999999999999</v>
      </c>
      <c r="FF21" s="17">
        <v>9.6</v>
      </c>
      <c r="FG21" s="17">
        <v>5.43</v>
      </c>
      <c r="FH21" s="17">
        <v>6406.42</v>
      </c>
      <c r="FI21" s="15"/>
      <c r="FJ21" s="17">
        <v>24.43083</v>
      </c>
      <c r="FK21" s="17">
        <v>8.0250000000000004</v>
      </c>
      <c r="FL21" s="17"/>
      <c r="FM21" s="17">
        <v>13.2</v>
      </c>
      <c r="FN21" s="17"/>
      <c r="FO21" s="17">
        <v>9.4764599999999994</v>
      </c>
      <c r="FP21" s="17">
        <v>9.5</v>
      </c>
      <c r="FQ21" s="17">
        <v>15.2</v>
      </c>
      <c r="FR21" s="17">
        <v>79.83229</v>
      </c>
    </row>
    <row r="22" spans="1:174" ht="24" customHeight="1" x14ac:dyDescent="0.3">
      <c r="A22" s="16" t="s">
        <v>80</v>
      </c>
      <c r="B22" s="16" t="s">
        <v>747</v>
      </c>
      <c r="C22" s="17">
        <v>0.98</v>
      </c>
      <c r="D22" s="17">
        <v>1.63</v>
      </c>
      <c r="E22" s="17">
        <v>606.33000000000004</v>
      </c>
      <c r="F22" s="17">
        <v>202.56</v>
      </c>
      <c r="G22" s="17"/>
      <c r="H22" s="17"/>
      <c r="I22" s="17">
        <v>90</v>
      </c>
      <c r="J22" s="17">
        <v>226.6</v>
      </c>
      <c r="K22" s="17"/>
      <c r="L22" s="17"/>
      <c r="M22" s="17">
        <v>107.5</v>
      </c>
      <c r="N22" s="17">
        <v>106.9</v>
      </c>
      <c r="O22" s="17">
        <v>107.6</v>
      </c>
      <c r="P22" s="17">
        <v>206.9</v>
      </c>
      <c r="Q22" s="17">
        <v>108.3</v>
      </c>
      <c r="R22" s="17">
        <v>68.599999999999994</v>
      </c>
      <c r="S22" s="17">
        <v>561</v>
      </c>
      <c r="T22" s="17">
        <v>10.4</v>
      </c>
      <c r="U22" s="17"/>
      <c r="V22" s="17"/>
      <c r="W22" s="17"/>
      <c r="X22" s="17"/>
      <c r="Y22" s="17">
        <v>166</v>
      </c>
      <c r="Z22" s="17">
        <v>7.7</v>
      </c>
      <c r="AA22" s="17">
        <v>3.2</v>
      </c>
      <c r="AB22" s="17">
        <v>0</v>
      </c>
      <c r="AC22" s="17">
        <v>5.6</v>
      </c>
      <c r="AD22" s="17">
        <v>13.7</v>
      </c>
      <c r="AE22" s="17">
        <v>143.69999999999999</v>
      </c>
      <c r="AF22" s="17">
        <v>8.5</v>
      </c>
      <c r="AG22" s="17"/>
      <c r="AH22" s="17"/>
      <c r="AI22" s="17"/>
      <c r="AJ22" s="17">
        <v>111.2</v>
      </c>
      <c r="AK22" s="17">
        <v>223.1</v>
      </c>
      <c r="AL22" s="17"/>
      <c r="AM22" s="17"/>
      <c r="AN22" s="17"/>
      <c r="AO22" s="17">
        <v>6.4</v>
      </c>
      <c r="AP22" s="17">
        <v>420</v>
      </c>
      <c r="AQ22" s="17">
        <v>81.900000000000006</v>
      </c>
      <c r="AR22" s="17">
        <v>142.5</v>
      </c>
      <c r="AS22" s="17">
        <v>42.4</v>
      </c>
      <c r="AT22" s="17">
        <v>18.600000000000001</v>
      </c>
      <c r="AU22" s="17">
        <v>19.7</v>
      </c>
      <c r="AV22" s="17">
        <v>87.6</v>
      </c>
      <c r="AW22" s="17">
        <v>0</v>
      </c>
      <c r="AX22" s="17">
        <v>131.69999999999999</v>
      </c>
      <c r="AY22" s="17">
        <v>57.3</v>
      </c>
      <c r="AZ22" s="17">
        <v>109.1</v>
      </c>
      <c r="BA22" s="17"/>
      <c r="BB22" s="17">
        <v>8.9</v>
      </c>
      <c r="BC22" s="17">
        <v>45.9</v>
      </c>
      <c r="BD22" s="17">
        <v>46.3</v>
      </c>
      <c r="BE22" s="17">
        <v>3.8</v>
      </c>
      <c r="BF22" s="17">
        <v>37</v>
      </c>
      <c r="BG22" s="17">
        <v>170.3</v>
      </c>
      <c r="BH22" s="17">
        <v>95.2</v>
      </c>
      <c r="BI22" s="17"/>
      <c r="BJ22" s="17"/>
      <c r="BK22" s="17">
        <v>46</v>
      </c>
      <c r="BL22" s="17"/>
      <c r="BM22" s="17"/>
      <c r="BN22" s="17"/>
      <c r="BO22" s="17">
        <v>87.1</v>
      </c>
      <c r="BP22" s="17">
        <v>132.80000000000001</v>
      </c>
      <c r="BQ22" s="17">
        <v>132.6</v>
      </c>
      <c r="BR22" s="17">
        <v>132.1</v>
      </c>
      <c r="BS22" s="17">
        <v>217</v>
      </c>
      <c r="BT22" s="17">
        <v>0</v>
      </c>
      <c r="BU22" s="17"/>
      <c r="BV22" s="17"/>
      <c r="BW22" s="17"/>
      <c r="BX22" s="17"/>
      <c r="BY22" s="17"/>
      <c r="BZ22" s="17"/>
      <c r="CA22" s="17"/>
      <c r="CB22" s="17">
        <v>2.1</v>
      </c>
      <c r="CC22" s="17">
        <v>0</v>
      </c>
      <c r="CD22" s="17">
        <v>126.8</v>
      </c>
      <c r="CE22" s="17">
        <v>57.6</v>
      </c>
      <c r="CF22" s="17">
        <v>50.1</v>
      </c>
      <c r="CG22" s="17">
        <v>0</v>
      </c>
      <c r="CH22" s="17"/>
      <c r="CI22" s="17"/>
      <c r="CJ22" s="17"/>
      <c r="CK22" s="17"/>
      <c r="CL22" s="17">
        <v>142.30000000000001</v>
      </c>
      <c r="CM22" s="17">
        <v>66.2</v>
      </c>
      <c r="CN22" s="17">
        <v>0</v>
      </c>
      <c r="CO22" s="17"/>
      <c r="CP22" s="17"/>
      <c r="CQ22" s="17"/>
      <c r="CR22" s="17"/>
      <c r="CS22" s="17"/>
      <c r="CT22" s="17"/>
      <c r="CU22" s="17">
        <v>0</v>
      </c>
      <c r="CV22" s="17">
        <v>103.2</v>
      </c>
      <c r="CW22" s="17">
        <v>0</v>
      </c>
      <c r="CX22" s="17">
        <v>13.9</v>
      </c>
      <c r="CY22" s="17">
        <v>0</v>
      </c>
      <c r="CZ22" s="17">
        <v>10</v>
      </c>
      <c r="DA22" s="17">
        <v>10.3</v>
      </c>
      <c r="DB22" s="17">
        <v>5.5</v>
      </c>
      <c r="DC22" s="17">
        <v>1.3</v>
      </c>
      <c r="DD22" s="17">
        <v>1.9</v>
      </c>
      <c r="DE22" s="17">
        <v>4.5999999999999996</v>
      </c>
      <c r="DF22" s="17">
        <v>20.399999999999999</v>
      </c>
      <c r="DG22" s="17">
        <v>20</v>
      </c>
      <c r="DH22" s="17">
        <v>19</v>
      </c>
      <c r="DI22" s="17">
        <v>3.6</v>
      </c>
      <c r="DJ22" s="17">
        <v>18.5</v>
      </c>
      <c r="DK22" s="17">
        <v>1.2</v>
      </c>
      <c r="DL22" s="17">
        <v>1.1000000000000001</v>
      </c>
      <c r="DM22" s="17">
        <v>25.1</v>
      </c>
      <c r="DN22" s="17">
        <v>48.8</v>
      </c>
      <c r="DO22" s="17">
        <v>4.8</v>
      </c>
      <c r="DP22" s="17">
        <v>2.4</v>
      </c>
      <c r="DQ22" s="17">
        <v>2.4</v>
      </c>
      <c r="DR22" s="17">
        <v>2.6</v>
      </c>
      <c r="DS22" s="17">
        <v>1.2</v>
      </c>
      <c r="DT22" s="17">
        <v>3.3</v>
      </c>
      <c r="DU22" s="17">
        <v>20.2</v>
      </c>
      <c r="DV22" s="17">
        <v>3</v>
      </c>
      <c r="DW22" s="17"/>
      <c r="DX22" s="17">
        <v>19.8</v>
      </c>
      <c r="DY22" s="17">
        <v>12.5</v>
      </c>
      <c r="DZ22" s="17">
        <v>20.2</v>
      </c>
      <c r="EA22" s="17">
        <v>20.3</v>
      </c>
      <c r="EB22" s="17">
        <v>20</v>
      </c>
      <c r="EC22" s="17">
        <v>11.4</v>
      </c>
      <c r="ED22" s="17">
        <v>3.6</v>
      </c>
      <c r="EE22" s="17">
        <v>0.4</v>
      </c>
      <c r="EF22" s="17">
        <v>10.4</v>
      </c>
      <c r="EG22" s="17">
        <v>19.7</v>
      </c>
      <c r="EH22" s="17">
        <v>0</v>
      </c>
      <c r="EI22" s="17">
        <v>0</v>
      </c>
      <c r="EJ22" s="17">
        <v>20.9</v>
      </c>
      <c r="EK22" s="17">
        <v>7.9</v>
      </c>
      <c r="EL22" s="17">
        <v>7.7</v>
      </c>
      <c r="EM22" s="17">
        <v>20.399999999999999</v>
      </c>
      <c r="EN22" s="17">
        <v>20.399999999999999</v>
      </c>
      <c r="EO22" s="17">
        <v>20.2</v>
      </c>
      <c r="EP22" s="17">
        <v>12.4</v>
      </c>
      <c r="EQ22" s="17">
        <v>0</v>
      </c>
      <c r="ER22" s="17">
        <v>1.4</v>
      </c>
      <c r="ES22" s="17">
        <v>0</v>
      </c>
      <c r="ET22" s="17">
        <v>0</v>
      </c>
      <c r="EU22" s="17">
        <v>0</v>
      </c>
      <c r="EV22" s="17">
        <v>1.1000000000000001</v>
      </c>
      <c r="EW22" s="17">
        <v>0</v>
      </c>
      <c r="EX22" s="17">
        <v>9.4</v>
      </c>
      <c r="EY22" s="17">
        <v>20</v>
      </c>
      <c r="EZ22" s="17"/>
      <c r="FA22" s="17">
        <v>43.9</v>
      </c>
      <c r="FB22" s="17">
        <v>25</v>
      </c>
      <c r="FC22" s="17">
        <v>28.9</v>
      </c>
      <c r="FD22" s="17">
        <v>3.3</v>
      </c>
      <c r="FE22" s="17">
        <v>16.2</v>
      </c>
      <c r="FF22" s="17">
        <v>9.6</v>
      </c>
      <c r="FG22" s="17">
        <v>6.35</v>
      </c>
      <c r="FH22" s="17">
        <v>6566.95</v>
      </c>
      <c r="FI22" s="15"/>
      <c r="FJ22" s="17">
        <v>24.444379999999999</v>
      </c>
      <c r="FK22" s="17">
        <v>8.0259999999999998</v>
      </c>
      <c r="FL22" s="17"/>
      <c r="FM22" s="17">
        <v>13.2</v>
      </c>
      <c r="FN22" s="17"/>
      <c r="FO22" s="17">
        <v>9.4759700000000002</v>
      </c>
      <c r="FP22" s="17">
        <v>9.5</v>
      </c>
      <c r="FQ22" s="17">
        <v>15.3</v>
      </c>
      <c r="FR22" s="17">
        <v>79.946349999999995</v>
      </c>
    </row>
    <row r="23" spans="1:174" ht="24" customHeight="1" x14ac:dyDescent="0.3">
      <c r="A23" s="16" t="s">
        <v>80</v>
      </c>
      <c r="B23" s="16" t="s">
        <v>748</v>
      </c>
      <c r="C23" s="17">
        <v>0.98</v>
      </c>
      <c r="D23" s="17">
        <v>1.63</v>
      </c>
      <c r="E23" s="17">
        <v>606.24</v>
      </c>
      <c r="F23" s="17">
        <v>202.55</v>
      </c>
      <c r="G23" s="17"/>
      <c r="H23" s="17"/>
      <c r="I23" s="17">
        <v>91.3</v>
      </c>
      <c r="J23" s="17">
        <v>226.4</v>
      </c>
      <c r="K23" s="17"/>
      <c r="L23" s="17"/>
      <c r="M23" s="17">
        <v>106.3</v>
      </c>
      <c r="N23" s="17">
        <v>105.9</v>
      </c>
      <c r="O23" s="17">
        <v>106.2</v>
      </c>
      <c r="P23" s="17">
        <v>206.5</v>
      </c>
      <c r="Q23" s="17">
        <v>108.6</v>
      </c>
      <c r="R23" s="17">
        <v>68.400000000000006</v>
      </c>
      <c r="S23" s="17">
        <v>562.20000000000005</v>
      </c>
      <c r="T23" s="17">
        <v>10.5</v>
      </c>
      <c r="U23" s="17"/>
      <c r="V23" s="17"/>
      <c r="W23" s="17"/>
      <c r="X23" s="17"/>
      <c r="Y23" s="17">
        <v>163.4</v>
      </c>
      <c r="Z23" s="17">
        <v>7.7</v>
      </c>
      <c r="AA23" s="17">
        <v>3.3</v>
      </c>
      <c r="AB23" s="17">
        <v>0</v>
      </c>
      <c r="AC23" s="17">
        <v>6.4</v>
      </c>
      <c r="AD23" s="17">
        <v>13.6</v>
      </c>
      <c r="AE23" s="17">
        <v>143.9</v>
      </c>
      <c r="AF23" s="17">
        <v>8.4</v>
      </c>
      <c r="AG23" s="17"/>
      <c r="AH23" s="17"/>
      <c r="AI23" s="17"/>
      <c r="AJ23" s="17">
        <v>111.3</v>
      </c>
      <c r="AK23" s="17">
        <v>223.6</v>
      </c>
      <c r="AL23" s="17"/>
      <c r="AM23" s="17"/>
      <c r="AN23" s="17"/>
      <c r="AO23" s="17">
        <v>6.4</v>
      </c>
      <c r="AP23" s="17">
        <v>466.6</v>
      </c>
      <c r="AQ23" s="17">
        <v>81.900000000000006</v>
      </c>
      <c r="AR23" s="17">
        <v>149.5</v>
      </c>
      <c r="AS23" s="17">
        <v>42.4</v>
      </c>
      <c r="AT23" s="17">
        <v>18.600000000000001</v>
      </c>
      <c r="AU23" s="17">
        <v>19.7</v>
      </c>
      <c r="AV23" s="17">
        <v>93.1</v>
      </c>
      <c r="AW23" s="17">
        <v>0</v>
      </c>
      <c r="AX23" s="17">
        <v>132</v>
      </c>
      <c r="AY23" s="17">
        <v>67.8</v>
      </c>
      <c r="AZ23" s="17">
        <v>109</v>
      </c>
      <c r="BA23" s="17"/>
      <c r="BB23" s="17">
        <v>8.8000000000000007</v>
      </c>
      <c r="BC23" s="17">
        <v>46.5</v>
      </c>
      <c r="BD23" s="17">
        <v>46.2</v>
      </c>
      <c r="BE23" s="17">
        <v>3.8</v>
      </c>
      <c r="BF23" s="17">
        <v>37.299999999999997</v>
      </c>
      <c r="BG23" s="17">
        <v>169.7</v>
      </c>
      <c r="BH23" s="17">
        <v>95.1</v>
      </c>
      <c r="BI23" s="17"/>
      <c r="BJ23" s="17"/>
      <c r="BK23" s="17">
        <v>46.1</v>
      </c>
      <c r="BL23" s="17"/>
      <c r="BM23" s="17"/>
      <c r="BN23" s="17"/>
      <c r="BO23" s="17">
        <v>87.1</v>
      </c>
      <c r="BP23" s="17">
        <v>145.9</v>
      </c>
      <c r="BQ23" s="17">
        <v>145.69999999999999</v>
      </c>
      <c r="BR23" s="17">
        <v>144.9</v>
      </c>
      <c r="BS23" s="17">
        <v>220.7</v>
      </c>
      <c r="BT23" s="17">
        <v>0</v>
      </c>
      <c r="BU23" s="17"/>
      <c r="BV23" s="17"/>
      <c r="BW23" s="17"/>
      <c r="BX23" s="17"/>
      <c r="BY23" s="17"/>
      <c r="BZ23" s="17"/>
      <c r="CA23" s="17"/>
      <c r="CB23" s="17">
        <v>2.1</v>
      </c>
      <c r="CC23" s="17">
        <v>0</v>
      </c>
      <c r="CD23" s="17">
        <v>133.30000000000001</v>
      </c>
      <c r="CE23" s="17">
        <v>57.3</v>
      </c>
      <c r="CF23" s="17">
        <v>49</v>
      </c>
      <c r="CG23" s="17">
        <v>0</v>
      </c>
      <c r="CH23" s="17"/>
      <c r="CI23" s="17"/>
      <c r="CJ23" s="17"/>
      <c r="CK23" s="17"/>
      <c r="CL23" s="17">
        <v>142.4</v>
      </c>
      <c r="CM23" s="17">
        <v>65.599999999999994</v>
      </c>
      <c r="CN23" s="17">
        <v>0</v>
      </c>
      <c r="CO23" s="17"/>
      <c r="CP23" s="17"/>
      <c r="CQ23" s="17"/>
      <c r="CR23" s="17"/>
      <c r="CS23" s="17"/>
      <c r="CT23" s="17"/>
      <c r="CU23" s="17">
        <v>0</v>
      </c>
      <c r="CV23" s="17">
        <v>100</v>
      </c>
      <c r="CW23" s="17">
        <v>11.8</v>
      </c>
      <c r="CX23" s="17">
        <v>14.1</v>
      </c>
      <c r="CY23" s="17">
        <v>0</v>
      </c>
      <c r="CZ23" s="17">
        <v>10</v>
      </c>
      <c r="DA23" s="17">
        <v>10.4</v>
      </c>
      <c r="DB23" s="17">
        <v>5.4</v>
      </c>
      <c r="DC23" s="17">
        <v>1.3</v>
      </c>
      <c r="DD23" s="17">
        <v>1.9</v>
      </c>
      <c r="DE23" s="17">
        <v>4.8</v>
      </c>
      <c r="DF23" s="17">
        <v>20.5</v>
      </c>
      <c r="DG23" s="17">
        <v>20</v>
      </c>
      <c r="DH23" s="17">
        <v>19</v>
      </c>
      <c r="DI23" s="17">
        <v>3.6</v>
      </c>
      <c r="DJ23" s="17">
        <v>18.5</v>
      </c>
      <c r="DK23" s="17">
        <v>7.7</v>
      </c>
      <c r="DL23" s="17">
        <v>8.1999999999999993</v>
      </c>
      <c r="DM23" s="17">
        <v>22.1</v>
      </c>
      <c r="DN23" s="17">
        <v>42</v>
      </c>
      <c r="DO23" s="17">
        <v>4.8</v>
      </c>
      <c r="DP23" s="17">
        <v>2.4</v>
      </c>
      <c r="DQ23" s="17">
        <v>2.4</v>
      </c>
      <c r="DR23" s="17">
        <v>2.6</v>
      </c>
      <c r="DS23" s="17">
        <v>9</v>
      </c>
      <c r="DT23" s="17">
        <v>3.3</v>
      </c>
      <c r="DU23" s="17">
        <v>20.3</v>
      </c>
      <c r="DV23" s="17">
        <v>3</v>
      </c>
      <c r="DW23" s="17"/>
      <c r="DX23" s="17">
        <v>19.899999999999999</v>
      </c>
      <c r="DY23" s="17">
        <v>12.5</v>
      </c>
      <c r="DZ23" s="17">
        <v>20.2</v>
      </c>
      <c r="EA23" s="17">
        <v>20.3</v>
      </c>
      <c r="EB23" s="17">
        <v>20</v>
      </c>
      <c r="EC23" s="17">
        <v>14.5</v>
      </c>
      <c r="ED23" s="17">
        <v>1.3</v>
      </c>
      <c r="EE23" s="17">
        <v>5.7</v>
      </c>
      <c r="EF23" s="17">
        <v>9.8000000000000007</v>
      </c>
      <c r="EG23" s="17">
        <v>19.7</v>
      </c>
      <c r="EH23" s="17">
        <v>0</v>
      </c>
      <c r="EI23" s="17">
        <v>0</v>
      </c>
      <c r="EJ23" s="17">
        <v>20.9</v>
      </c>
      <c r="EK23" s="17">
        <v>7.9</v>
      </c>
      <c r="EL23" s="17">
        <v>7.7</v>
      </c>
      <c r="EM23" s="17">
        <v>20.399999999999999</v>
      </c>
      <c r="EN23" s="17">
        <v>20.399999999999999</v>
      </c>
      <c r="EO23" s="17">
        <v>20.2</v>
      </c>
      <c r="EP23" s="17">
        <v>10.9</v>
      </c>
      <c r="EQ23" s="17">
        <v>0.9</v>
      </c>
      <c r="ER23" s="17">
        <v>4</v>
      </c>
      <c r="ES23" s="17">
        <v>0</v>
      </c>
      <c r="ET23" s="17">
        <v>0</v>
      </c>
      <c r="EU23" s="17">
        <v>0</v>
      </c>
      <c r="EV23" s="17">
        <v>3.4</v>
      </c>
      <c r="EW23" s="17">
        <v>1.1000000000000001</v>
      </c>
      <c r="EX23" s="17">
        <v>9.4</v>
      </c>
      <c r="EY23" s="17">
        <v>20</v>
      </c>
      <c r="EZ23" s="17"/>
      <c r="FA23" s="17">
        <v>44.2</v>
      </c>
      <c r="FB23" s="17">
        <v>25</v>
      </c>
      <c r="FC23" s="17">
        <v>29</v>
      </c>
      <c r="FD23" s="17">
        <v>3.4</v>
      </c>
      <c r="FE23" s="17">
        <v>16.3</v>
      </c>
      <c r="FF23" s="17">
        <v>9.6</v>
      </c>
      <c r="FG23" s="17">
        <v>6.78</v>
      </c>
      <c r="FH23" s="17">
        <v>6714.28</v>
      </c>
      <c r="FI23" s="15"/>
      <c r="FJ23" s="17">
        <v>24.446670000000001</v>
      </c>
      <c r="FK23" s="17">
        <v>8.0250000000000004</v>
      </c>
      <c r="FL23" s="17"/>
      <c r="FM23" s="17">
        <v>13.2</v>
      </c>
      <c r="FN23" s="17"/>
      <c r="FO23" s="17">
        <v>9.4755000000000003</v>
      </c>
      <c r="FP23" s="17">
        <v>9.4</v>
      </c>
      <c r="FQ23" s="17">
        <v>15.3</v>
      </c>
      <c r="FR23" s="17">
        <v>79.847170000000006</v>
      </c>
    </row>
    <row r="24" spans="1:174" ht="24" customHeight="1" x14ac:dyDescent="0.3">
      <c r="A24" s="16" t="s">
        <v>80</v>
      </c>
      <c r="B24" s="16" t="s">
        <v>749</v>
      </c>
      <c r="C24" s="17">
        <v>0.98</v>
      </c>
      <c r="D24" s="17">
        <v>1.63</v>
      </c>
      <c r="E24" s="17">
        <v>595.97</v>
      </c>
      <c r="F24" s="17">
        <v>198.4</v>
      </c>
      <c r="G24" s="17"/>
      <c r="H24" s="17"/>
      <c r="I24" s="17">
        <v>87.8</v>
      </c>
      <c r="J24" s="17">
        <v>223.6</v>
      </c>
      <c r="K24" s="17"/>
      <c r="L24" s="17"/>
      <c r="M24" s="17">
        <v>106.8</v>
      </c>
      <c r="N24" s="17">
        <v>107.7</v>
      </c>
      <c r="O24" s="17">
        <v>107</v>
      </c>
      <c r="P24" s="17">
        <v>205.8</v>
      </c>
      <c r="Q24" s="17">
        <v>109.6</v>
      </c>
      <c r="R24" s="17">
        <v>67.900000000000006</v>
      </c>
      <c r="S24" s="17">
        <v>550.5</v>
      </c>
      <c r="T24" s="17">
        <v>10.199999999999999</v>
      </c>
      <c r="U24" s="17"/>
      <c r="V24" s="17"/>
      <c r="W24" s="17"/>
      <c r="X24" s="17"/>
      <c r="Y24" s="17">
        <v>162.5</v>
      </c>
      <c r="Z24" s="17">
        <v>6.8</v>
      </c>
      <c r="AA24" s="17">
        <v>3.1</v>
      </c>
      <c r="AB24" s="17">
        <v>0</v>
      </c>
      <c r="AC24" s="17">
        <v>6.4</v>
      </c>
      <c r="AD24" s="17">
        <v>13.5</v>
      </c>
      <c r="AE24" s="17">
        <v>141.5</v>
      </c>
      <c r="AF24" s="17">
        <v>8.4</v>
      </c>
      <c r="AG24" s="17"/>
      <c r="AH24" s="17"/>
      <c r="AI24" s="17"/>
      <c r="AJ24" s="17">
        <v>109</v>
      </c>
      <c r="AK24" s="17">
        <v>221.8</v>
      </c>
      <c r="AL24" s="17"/>
      <c r="AM24" s="17"/>
      <c r="AN24" s="17"/>
      <c r="AO24" s="17">
        <v>6.4</v>
      </c>
      <c r="AP24" s="17">
        <v>450.3</v>
      </c>
      <c r="AQ24" s="17">
        <v>81.7</v>
      </c>
      <c r="AR24" s="17">
        <v>144.5</v>
      </c>
      <c r="AS24" s="17">
        <v>41.6</v>
      </c>
      <c r="AT24" s="17">
        <v>18.399999999999999</v>
      </c>
      <c r="AU24" s="17">
        <v>19.7</v>
      </c>
      <c r="AV24" s="17">
        <v>90.3</v>
      </c>
      <c r="AW24" s="17">
        <v>0</v>
      </c>
      <c r="AX24" s="17">
        <v>123.2</v>
      </c>
      <c r="AY24" s="17">
        <v>75.5</v>
      </c>
      <c r="AZ24" s="17">
        <v>108.7</v>
      </c>
      <c r="BA24" s="17"/>
      <c r="BB24" s="17">
        <v>8.9</v>
      </c>
      <c r="BC24" s="17">
        <v>45.2</v>
      </c>
      <c r="BD24" s="17">
        <v>45.1</v>
      </c>
      <c r="BE24" s="17">
        <v>3.8</v>
      </c>
      <c r="BF24" s="17">
        <v>37.5</v>
      </c>
      <c r="BG24" s="17">
        <v>169.5</v>
      </c>
      <c r="BH24" s="17">
        <v>93.8</v>
      </c>
      <c r="BI24" s="17"/>
      <c r="BJ24" s="17"/>
      <c r="BK24" s="17">
        <v>46.4</v>
      </c>
      <c r="BL24" s="17"/>
      <c r="BM24" s="17"/>
      <c r="BN24" s="17"/>
      <c r="BO24" s="17">
        <v>85.5</v>
      </c>
      <c r="BP24" s="17">
        <v>101.8</v>
      </c>
      <c r="BQ24" s="17">
        <v>101.7</v>
      </c>
      <c r="BR24" s="17">
        <v>104.1</v>
      </c>
      <c r="BS24" s="17">
        <v>200.5</v>
      </c>
      <c r="BT24" s="17">
        <v>0</v>
      </c>
      <c r="BU24" s="17"/>
      <c r="BV24" s="17"/>
      <c r="BW24" s="17"/>
      <c r="BX24" s="17"/>
      <c r="BY24" s="17"/>
      <c r="BZ24" s="17"/>
      <c r="CA24" s="17"/>
      <c r="CB24" s="17">
        <v>2.1</v>
      </c>
      <c r="CC24" s="17">
        <v>0</v>
      </c>
      <c r="CD24" s="17">
        <v>127.3</v>
      </c>
      <c r="CE24" s="17">
        <v>53.5</v>
      </c>
      <c r="CF24" s="17">
        <v>46.2</v>
      </c>
      <c r="CG24" s="17">
        <v>0</v>
      </c>
      <c r="CH24" s="17"/>
      <c r="CI24" s="17"/>
      <c r="CJ24" s="17"/>
      <c r="CK24" s="17"/>
      <c r="CL24" s="17">
        <v>143.4</v>
      </c>
      <c r="CM24" s="17">
        <v>66.8</v>
      </c>
      <c r="CN24" s="17">
        <v>0</v>
      </c>
      <c r="CO24" s="17"/>
      <c r="CP24" s="17"/>
      <c r="CQ24" s="17"/>
      <c r="CR24" s="17"/>
      <c r="CS24" s="17"/>
      <c r="CT24" s="17"/>
      <c r="CU24" s="17">
        <v>0.1</v>
      </c>
      <c r="CV24" s="17">
        <v>104.7</v>
      </c>
      <c r="CW24" s="17">
        <v>20.6</v>
      </c>
      <c r="CX24" s="17">
        <v>14</v>
      </c>
      <c r="CY24" s="17">
        <v>0</v>
      </c>
      <c r="CZ24" s="17">
        <v>10</v>
      </c>
      <c r="DA24" s="17">
        <v>10.4</v>
      </c>
      <c r="DB24" s="17">
        <v>5.5</v>
      </c>
      <c r="DC24" s="17">
        <v>1.3</v>
      </c>
      <c r="DD24" s="17">
        <v>1.9</v>
      </c>
      <c r="DE24" s="17">
        <v>4.7</v>
      </c>
      <c r="DF24" s="17">
        <v>19.8</v>
      </c>
      <c r="DG24" s="17">
        <v>20</v>
      </c>
      <c r="DH24" s="17">
        <v>19</v>
      </c>
      <c r="DI24" s="17">
        <v>3.6</v>
      </c>
      <c r="DJ24" s="17">
        <v>18.5</v>
      </c>
      <c r="DK24" s="17">
        <v>12.5</v>
      </c>
      <c r="DL24" s="17">
        <v>15</v>
      </c>
      <c r="DM24" s="17">
        <v>24.8</v>
      </c>
      <c r="DN24" s="17">
        <v>45.1</v>
      </c>
      <c r="DO24" s="17">
        <v>4.8</v>
      </c>
      <c r="DP24" s="17">
        <v>2.4</v>
      </c>
      <c r="DQ24" s="17">
        <v>2.4</v>
      </c>
      <c r="DR24" s="17">
        <v>2.6</v>
      </c>
      <c r="DS24" s="17">
        <v>15.5</v>
      </c>
      <c r="DT24" s="17">
        <v>3.3</v>
      </c>
      <c r="DU24" s="17">
        <v>20.100000000000001</v>
      </c>
      <c r="DV24" s="17">
        <v>3</v>
      </c>
      <c r="DW24" s="17"/>
      <c r="DX24" s="17">
        <v>19.899999999999999</v>
      </c>
      <c r="DY24" s="17">
        <v>12.5</v>
      </c>
      <c r="DZ24" s="17">
        <v>20.100000000000001</v>
      </c>
      <c r="EA24" s="17">
        <v>20.2</v>
      </c>
      <c r="EB24" s="17">
        <v>20</v>
      </c>
      <c r="EC24" s="17">
        <v>15.6</v>
      </c>
      <c r="ED24" s="17">
        <v>8.1999999999999993</v>
      </c>
      <c r="EE24" s="17">
        <v>3.1</v>
      </c>
      <c r="EF24" s="17">
        <v>2.5</v>
      </c>
      <c r="EG24" s="17">
        <v>7.8</v>
      </c>
      <c r="EH24" s="17">
        <v>0</v>
      </c>
      <c r="EI24" s="17">
        <v>0</v>
      </c>
      <c r="EJ24" s="17">
        <v>20.9</v>
      </c>
      <c r="EK24" s="17">
        <v>7.9</v>
      </c>
      <c r="EL24" s="17">
        <v>7.7</v>
      </c>
      <c r="EM24" s="17">
        <v>20.399999999999999</v>
      </c>
      <c r="EN24" s="17">
        <v>20.399999999999999</v>
      </c>
      <c r="EO24" s="17">
        <v>20.2</v>
      </c>
      <c r="EP24" s="17">
        <v>12</v>
      </c>
      <c r="EQ24" s="17">
        <v>2.6</v>
      </c>
      <c r="ER24" s="17">
        <v>74.5</v>
      </c>
      <c r="ES24" s="17">
        <v>0</v>
      </c>
      <c r="ET24" s="17">
        <v>0</v>
      </c>
      <c r="EU24" s="17">
        <v>0</v>
      </c>
      <c r="EV24" s="17">
        <v>57.8</v>
      </c>
      <c r="EW24" s="17">
        <v>3.1</v>
      </c>
      <c r="EX24" s="17">
        <v>9.5</v>
      </c>
      <c r="EY24" s="17">
        <v>20</v>
      </c>
      <c r="EZ24" s="17"/>
      <c r="FA24" s="17">
        <v>43.3</v>
      </c>
      <c r="FB24" s="17">
        <v>26.7</v>
      </c>
      <c r="FC24" s="17">
        <v>28.9</v>
      </c>
      <c r="FD24" s="17">
        <v>3.3</v>
      </c>
      <c r="FE24" s="17">
        <v>16.2</v>
      </c>
      <c r="FF24" s="17">
        <v>9.6</v>
      </c>
      <c r="FG24" s="17">
        <v>6.72</v>
      </c>
      <c r="FH24" s="17">
        <v>6637.5</v>
      </c>
      <c r="FI24" s="15"/>
      <c r="FJ24" s="17">
        <v>24.440750000000001</v>
      </c>
      <c r="FK24" s="17">
        <v>8.0190000000000001</v>
      </c>
      <c r="FL24" s="17"/>
      <c r="FM24" s="17">
        <v>13.2</v>
      </c>
      <c r="FN24" s="17"/>
      <c r="FO24" s="17">
        <v>9.4754000000000005</v>
      </c>
      <c r="FP24" s="17">
        <v>9.5</v>
      </c>
      <c r="FQ24" s="17">
        <v>15.3</v>
      </c>
      <c r="FR24" s="17">
        <v>79.935149999999993</v>
      </c>
    </row>
    <row r="25" spans="1:174" ht="24" customHeight="1" x14ac:dyDescent="0.3">
      <c r="A25" s="16" t="s">
        <v>80</v>
      </c>
      <c r="B25" s="16" t="s">
        <v>750</v>
      </c>
      <c r="C25" s="17">
        <v>0.98</v>
      </c>
      <c r="D25" s="17">
        <v>1.63</v>
      </c>
      <c r="E25" s="17">
        <v>600.39</v>
      </c>
      <c r="F25" s="17">
        <v>200.46</v>
      </c>
      <c r="G25" s="17"/>
      <c r="H25" s="17"/>
      <c r="I25" s="17">
        <v>90.7</v>
      </c>
      <c r="J25" s="17">
        <v>226.4</v>
      </c>
      <c r="K25" s="17"/>
      <c r="L25" s="17"/>
      <c r="M25" s="17">
        <v>106</v>
      </c>
      <c r="N25" s="17">
        <v>106.6</v>
      </c>
      <c r="O25" s="17">
        <v>106.4</v>
      </c>
      <c r="P25" s="17">
        <v>205.8</v>
      </c>
      <c r="Q25" s="17">
        <v>108</v>
      </c>
      <c r="R25" s="17">
        <v>67.8</v>
      </c>
      <c r="S25" s="17">
        <v>560.5</v>
      </c>
      <c r="T25" s="17">
        <v>10.5</v>
      </c>
      <c r="U25" s="17"/>
      <c r="V25" s="17"/>
      <c r="W25" s="17"/>
      <c r="X25" s="17"/>
      <c r="Y25" s="17">
        <v>167.9</v>
      </c>
      <c r="Z25" s="17">
        <v>7.7</v>
      </c>
      <c r="AA25" s="17">
        <v>3.3</v>
      </c>
      <c r="AB25" s="17">
        <v>0</v>
      </c>
      <c r="AC25" s="17">
        <v>6.5</v>
      </c>
      <c r="AD25" s="17">
        <v>13.5</v>
      </c>
      <c r="AE25" s="17">
        <v>143.1</v>
      </c>
      <c r="AF25" s="17">
        <v>8.4</v>
      </c>
      <c r="AG25" s="17"/>
      <c r="AH25" s="17"/>
      <c r="AI25" s="17"/>
      <c r="AJ25" s="17">
        <v>111</v>
      </c>
      <c r="AK25" s="17">
        <v>222.9</v>
      </c>
      <c r="AL25" s="17"/>
      <c r="AM25" s="17"/>
      <c r="AN25" s="17"/>
      <c r="AO25" s="17">
        <v>6.4</v>
      </c>
      <c r="AP25" s="17">
        <v>419.2</v>
      </c>
      <c r="AQ25" s="17">
        <v>81.900000000000006</v>
      </c>
      <c r="AR25" s="17">
        <v>144.5</v>
      </c>
      <c r="AS25" s="17">
        <v>42.3</v>
      </c>
      <c r="AT25" s="17">
        <v>18.5</v>
      </c>
      <c r="AU25" s="17">
        <v>19.7</v>
      </c>
      <c r="AV25" s="17">
        <v>90.5</v>
      </c>
      <c r="AW25" s="17">
        <v>36.4</v>
      </c>
      <c r="AX25" s="17">
        <v>131.19999999999999</v>
      </c>
      <c r="AY25" s="17">
        <v>71</v>
      </c>
      <c r="AZ25" s="17">
        <v>109.6</v>
      </c>
      <c r="BA25" s="17"/>
      <c r="BB25" s="17">
        <v>8.8000000000000007</v>
      </c>
      <c r="BC25" s="17">
        <v>46.2</v>
      </c>
      <c r="BD25" s="17">
        <v>46.3</v>
      </c>
      <c r="BE25" s="17">
        <v>3.8</v>
      </c>
      <c r="BF25" s="17">
        <v>38.5</v>
      </c>
      <c r="BG25" s="17">
        <v>169.8</v>
      </c>
      <c r="BH25" s="17">
        <v>95.4</v>
      </c>
      <c r="BI25" s="17"/>
      <c r="BJ25" s="17"/>
      <c r="BK25" s="17">
        <v>46.1</v>
      </c>
      <c r="BL25" s="17"/>
      <c r="BM25" s="17"/>
      <c r="BN25" s="17"/>
      <c r="BO25" s="17">
        <v>87.2</v>
      </c>
      <c r="BP25" s="17">
        <v>117.2</v>
      </c>
      <c r="BQ25" s="17">
        <v>116.6</v>
      </c>
      <c r="BR25" s="17">
        <v>116</v>
      </c>
      <c r="BS25" s="17">
        <v>205.2</v>
      </c>
      <c r="BT25" s="17">
        <v>0</v>
      </c>
      <c r="BU25" s="17"/>
      <c r="BV25" s="17"/>
      <c r="BW25" s="17"/>
      <c r="BX25" s="17"/>
      <c r="BY25" s="17"/>
      <c r="BZ25" s="17"/>
      <c r="CA25" s="17"/>
      <c r="CB25" s="17">
        <v>2.1</v>
      </c>
      <c r="CC25" s="17">
        <v>0</v>
      </c>
      <c r="CD25" s="17">
        <v>127.7</v>
      </c>
      <c r="CE25" s="17">
        <v>56.1</v>
      </c>
      <c r="CF25" s="17">
        <v>48</v>
      </c>
      <c r="CG25" s="17">
        <v>0</v>
      </c>
      <c r="CH25" s="17"/>
      <c r="CI25" s="17"/>
      <c r="CJ25" s="17"/>
      <c r="CK25" s="17"/>
      <c r="CL25" s="17">
        <v>142.69999999999999</v>
      </c>
      <c r="CM25" s="17">
        <v>65.8</v>
      </c>
      <c r="CN25" s="17">
        <v>0</v>
      </c>
      <c r="CO25" s="17"/>
      <c r="CP25" s="17"/>
      <c r="CQ25" s="17"/>
      <c r="CR25" s="17"/>
      <c r="CS25" s="17"/>
      <c r="CT25" s="17"/>
      <c r="CU25" s="17">
        <v>0.1</v>
      </c>
      <c r="CV25" s="17">
        <v>98.1</v>
      </c>
      <c r="CW25" s="17">
        <v>39.700000000000003</v>
      </c>
      <c r="CX25" s="17">
        <v>12.9</v>
      </c>
      <c r="CY25" s="17">
        <v>0.1</v>
      </c>
      <c r="CZ25" s="17">
        <v>10</v>
      </c>
      <c r="DA25" s="17">
        <v>10.4</v>
      </c>
      <c r="DB25" s="17">
        <v>5.5</v>
      </c>
      <c r="DC25" s="17">
        <v>1.3</v>
      </c>
      <c r="DD25" s="17">
        <v>1.9</v>
      </c>
      <c r="DE25" s="17">
        <v>4.7</v>
      </c>
      <c r="DF25" s="17">
        <v>20.5</v>
      </c>
      <c r="DG25" s="17">
        <v>20</v>
      </c>
      <c r="DH25" s="17">
        <v>18.899999999999999</v>
      </c>
      <c r="DI25" s="17">
        <v>3.6</v>
      </c>
      <c r="DJ25" s="17">
        <v>18.5</v>
      </c>
      <c r="DK25" s="17">
        <v>13.4</v>
      </c>
      <c r="DL25" s="17">
        <v>16.3</v>
      </c>
      <c r="DM25" s="17">
        <v>25.6</v>
      </c>
      <c r="DN25" s="17">
        <v>55</v>
      </c>
      <c r="DO25" s="17">
        <v>4.8</v>
      </c>
      <c r="DP25" s="17">
        <v>2.4</v>
      </c>
      <c r="DQ25" s="17">
        <v>2.4</v>
      </c>
      <c r="DR25" s="17">
        <v>2.7</v>
      </c>
      <c r="DS25" s="17">
        <v>16.899999999999999</v>
      </c>
      <c r="DT25" s="17">
        <v>3.3</v>
      </c>
      <c r="DU25" s="17">
        <v>20.2</v>
      </c>
      <c r="DV25" s="17">
        <v>3</v>
      </c>
      <c r="DW25" s="17"/>
      <c r="DX25" s="17">
        <v>19.8</v>
      </c>
      <c r="DY25" s="17">
        <v>12.5</v>
      </c>
      <c r="DZ25" s="17">
        <v>20.3</v>
      </c>
      <c r="EA25" s="17">
        <v>20.3</v>
      </c>
      <c r="EB25" s="17">
        <v>20</v>
      </c>
      <c r="EC25" s="17">
        <v>13.7</v>
      </c>
      <c r="ED25" s="17">
        <v>16.2</v>
      </c>
      <c r="EE25" s="17">
        <v>12.4</v>
      </c>
      <c r="EF25" s="17">
        <v>0.2</v>
      </c>
      <c r="EG25" s="17">
        <v>4</v>
      </c>
      <c r="EH25" s="17">
        <v>0</v>
      </c>
      <c r="EI25" s="17">
        <v>0</v>
      </c>
      <c r="EJ25" s="17">
        <v>20.9</v>
      </c>
      <c r="EK25" s="17">
        <v>7.9</v>
      </c>
      <c r="EL25" s="17">
        <v>7.7</v>
      </c>
      <c r="EM25" s="17">
        <v>20.399999999999999</v>
      </c>
      <c r="EN25" s="17">
        <v>20.399999999999999</v>
      </c>
      <c r="EO25" s="17">
        <v>20.2</v>
      </c>
      <c r="EP25" s="17">
        <v>11.1</v>
      </c>
      <c r="EQ25" s="17">
        <v>4.5</v>
      </c>
      <c r="ER25" s="17">
        <v>121.6</v>
      </c>
      <c r="ES25" s="17">
        <v>0</v>
      </c>
      <c r="ET25" s="17">
        <v>0</v>
      </c>
      <c r="EU25" s="17">
        <v>0</v>
      </c>
      <c r="EV25" s="17">
        <v>92.8</v>
      </c>
      <c r="EW25" s="17">
        <v>5.4</v>
      </c>
      <c r="EX25" s="17">
        <v>9.4</v>
      </c>
      <c r="EY25" s="17">
        <v>19.899999999999999</v>
      </c>
      <c r="EZ25" s="17"/>
      <c r="FA25" s="17">
        <v>43.7</v>
      </c>
      <c r="FB25" s="17">
        <v>27.9</v>
      </c>
      <c r="FC25" s="17">
        <v>28.9</v>
      </c>
      <c r="FD25" s="17">
        <v>3.5</v>
      </c>
      <c r="FE25" s="17">
        <v>16.2</v>
      </c>
      <c r="FF25" s="17">
        <v>9.6</v>
      </c>
      <c r="FG25" s="17">
        <v>6.48</v>
      </c>
      <c r="FH25" s="17">
        <v>6857.24</v>
      </c>
      <c r="FI25" s="15"/>
      <c r="FJ25" s="17">
        <v>24.44049</v>
      </c>
      <c r="FK25" s="17">
        <v>8.0150000000000006</v>
      </c>
      <c r="FL25" s="17"/>
      <c r="FM25" s="17">
        <v>13.2</v>
      </c>
      <c r="FN25" s="17"/>
      <c r="FO25" s="17">
        <v>9.4756199999999993</v>
      </c>
      <c r="FP25" s="17">
        <v>9.3000000000000007</v>
      </c>
      <c r="FQ25" s="17">
        <v>15.2</v>
      </c>
      <c r="FR25" s="17">
        <v>79.631110000000007</v>
      </c>
    </row>
    <row r="26" spans="1:174" ht="24" customHeight="1" x14ac:dyDescent="0.3">
      <c r="A26" s="18" t="s">
        <v>80</v>
      </c>
      <c r="B26" s="18" t="s">
        <v>751</v>
      </c>
      <c r="C26" s="19">
        <v>0.98</v>
      </c>
      <c r="D26" s="19">
        <v>1.63</v>
      </c>
      <c r="E26" s="19">
        <v>592.29</v>
      </c>
      <c r="F26" s="19">
        <v>196.79</v>
      </c>
      <c r="G26" s="19"/>
      <c r="H26" s="19"/>
      <c r="I26" s="19">
        <v>87.7</v>
      </c>
      <c r="J26" s="19">
        <v>224.1</v>
      </c>
      <c r="K26" s="19"/>
      <c r="L26" s="19"/>
      <c r="M26" s="19">
        <v>131.6</v>
      </c>
      <c r="N26" s="19">
        <v>130.9</v>
      </c>
      <c r="O26" s="19">
        <v>131.69999999999999</v>
      </c>
      <c r="P26" s="19">
        <v>230</v>
      </c>
      <c r="Q26" s="19">
        <v>201.2</v>
      </c>
      <c r="R26" s="19">
        <v>95.2</v>
      </c>
      <c r="S26" s="19">
        <v>544.79999999999995</v>
      </c>
      <c r="T26" s="19">
        <v>10.3</v>
      </c>
      <c r="U26" s="19"/>
      <c r="V26" s="19"/>
      <c r="W26" s="19"/>
      <c r="X26" s="19"/>
      <c r="Y26" s="19">
        <v>166.4</v>
      </c>
      <c r="Z26" s="19">
        <v>6.7</v>
      </c>
      <c r="AA26" s="19">
        <v>2.9</v>
      </c>
      <c r="AB26" s="19">
        <v>0</v>
      </c>
      <c r="AC26" s="19">
        <v>6.5</v>
      </c>
      <c r="AD26" s="19">
        <v>14.6</v>
      </c>
      <c r="AE26" s="19">
        <v>141.6</v>
      </c>
      <c r="AF26" s="19">
        <v>8.5</v>
      </c>
      <c r="AG26" s="19"/>
      <c r="AH26" s="19"/>
      <c r="AI26" s="19"/>
      <c r="AJ26" s="19">
        <v>109.3</v>
      </c>
      <c r="AK26" s="19">
        <v>219.3</v>
      </c>
      <c r="AL26" s="19"/>
      <c r="AM26" s="19"/>
      <c r="AN26" s="19"/>
      <c r="AO26" s="19">
        <v>6.4</v>
      </c>
      <c r="AP26" s="19">
        <v>435.7</v>
      </c>
      <c r="AQ26" s="19">
        <v>81.599999999999994</v>
      </c>
      <c r="AR26" s="19">
        <v>126.2</v>
      </c>
      <c r="AS26" s="19">
        <v>41.7</v>
      </c>
      <c r="AT26" s="19">
        <v>18.3</v>
      </c>
      <c r="AU26" s="19">
        <v>19.7</v>
      </c>
      <c r="AV26" s="19">
        <v>88.2</v>
      </c>
      <c r="AW26" s="19">
        <v>131</v>
      </c>
      <c r="AX26" s="19">
        <v>147.5</v>
      </c>
      <c r="AY26" s="19">
        <v>73.900000000000006</v>
      </c>
      <c r="AZ26" s="19">
        <v>105.8</v>
      </c>
      <c r="BA26" s="19"/>
      <c r="BB26" s="19">
        <v>9</v>
      </c>
      <c r="BC26" s="19">
        <v>43.2</v>
      </c>
      <c r="BD26" s="19">
        <v>46.3</v>
      </c>
      <c r="BE26" s="19">
        <v>3.8</v>
      </c>
      <c r="BF26" s="19">
        <v>36.6</v>
      </c>
      <c r="BG26" s="19">
        <v>170.3</v>
      </c>
      <c r="BH26" s="19">
        <v>93.3</v>
      </c>
      <c r="BI26" s="19"/>
      <c r="BJ26" s="19"/>
      <c r="BK26" s="19">
        <v>46.4</v>
      </c>
      <c r="BL26" s="19"/>
      <c r="BM26" s="19"/>
      <c r="BN26" s="19"/>
      <c r="BO26" s="19">
        <v>85.3</v>
      </c>
      <c r="BP26" s="19">
        <v>78.900000000000006</v>
      </c>
      <c r="BQ26" s="19">
        <v>78.599999999999994</v>
      </c>
      <c r="BR26" s="19">
        <v>95.2</v>
      </c>
      <c r="BS26" s="19">
        <v>193</v>
      </c>
      <c r="BT26" s="19">
        <v>0</v>
      </c>
      <c r="BU26" s="19"/>
      <c r="BV26" s="19"/>
      <c r="BW26" s="19"/>
      <c r="BX26" s="19"/>
      <c r="BY26" s="19"/>
      <c r="BZ26" s="19"/>
      <c r="CA26" s="19"/>
      <c r="CB26" s="19">
        <v>2.1</v>
      </c>
      <c r="CC26" s="19">
        <v>0</v>
      </c>
      <c r="CD26" s="19">
        <v>114.5</v>
      </c>
      <c r="CE26" s="19">
        <v>54.7</v>
      </c>
      <c r="CF26" s="19">
        <v>47.7</v>
      </c>
      <c r="CG26" s="19">
        <v>0</v>
      </c>
      <c r="CH26" s="19"/>
      <c r="CI26" s="19"/>
      <c r="CJ26" s="19"/>
      <c r="CK26" s="19"/>
      <c r="CL26" s="19">
        <v>143.9</v>
      </c>
      <c r="CM26" s="19">
        <v>67.5</v>
      </c>
      <c r="CN26" s="19">
        <v>0</v>
      </c>
      <c r="CO26" s="19"/>
      <c r="CP26" s="19"/>
      <c r="CQ26" s="19"/>
      <c r="CR26" s="19"/>
      <c r="CS26" s="19"/>
      <c r="CT26" s="19"/>
      <c r="CU26" s="19">
        <v>0.2</v>
      </c>
      <c r="CV26" s="19">
        <v>92.5</v>
      </c>
      <c r="CW26" s="19">
        <v>48.2</v>
      </c>
      <c r="CX26" s="19">
        <v>13.2</v>
      </c>
      <c r="CY26" s="19">
        <v>0.1</v>
      </c>
      <c r="CZ26" s="19">
        <v>10</v>
      </c>
      <c r="DA26" s="19">
        <v>10.4</v>
      </c>
      <c r="DB26" s="19">
        <v>5.5</v>
      </c>
      <c r="DC26" s="19">
        <v>1.3</v>
      </c>
      <c r="DD26" s="19">
        <v>1.9</v>
      </c>
      <c r="DE26" s="19">
        <v>4.7</v>
      </c>
      <c r="DF26" s="19">
        <v>19.899999999999999</v>
      </c>
      <c r="DG26" s="19">
        <v>20</v>
      </c>
      <c r="DH26" s="19">
        <v>19.100000000000001</v>
      </c>
      <c r="DI26" s="19">
        <v>3.6</v>
      </c>
      <c r="DJ26" s="19">
        <v>18.5</v>
      </c>
      <c r="DK26" s="19">
        <v>14.1</v>
      </c>
      <c r="DL26" s="19">
        <v>17.399999999999999</v>
      </c>
      <c r="DM26" s="19">
        <v>18.3</v>
      </c>
      <c r="DN26" s="19">
        <v>34.6</v>
      </c>
      <c r="DO26" s="19">
        <v>4.8</v>
      </c>
      <c r="DP26" s="19">
        <v>2.4</v>
      </c>
      <c r="DQ26" s="19">
        <v>2.4</v>
      </c>
      <c r="DR26" s="19">
        <v>2.6</v>
      </c>
      <c r="DS26" s="19">
        <v>17.8</v>
      </c>
      <c r="DT26" s="19">
        <v>3.3</v>
      </c>
      <c r="DU26" s="19">
        <v>20.100000000000001</v>
      </c>
      <c r="DV26" s="19">
        <v>3</v>
      </c>
      <c r="DW26" s="19"/>
      <c r="DX26" s="19">
        <v>19.8</v>
      </c>
      <c r="DY26" s="19">
        <v>12.5</v>
      </c>
      <c r="DZ26" s="19">
        <v>20.2</v>
      </c>
      <c r="EA26" s="19">
        <v>20.2</v>
      </c>
      <c r="EB26" s="19">
        <v>19.8</v>
      </c>
      <c r="EC26" s="19">
        <v>13.7</v>
      </c>
      <c r="ED26" s="19">
        <v>15</v>
      </c>
      <c r="EE26" s="19">
        <v>24.6</v>
      </c>
      <c r="EF26" s="19">
        <v>0.7</v>
      </c>
      <c r="EG26" s="19">
        <v>6.1</v>
      </c>
      <c r="EH26" s="19">
        <v>0</v>
      </c>
      <c r="EI26" s="19">
        <v>0</v>
      </c>
      <c r="EJ26" s="19">
        <v>20.9</v>
      </c>
      <c r="EK26" s="19">
        <v>7.9</v>
      </c>
      <c r="EL26" s="19">
        <v>7.9</v>
      </c>
      <c r="EM26" s="19">
        <v>20.399999999999999</v>
      </c>
      <c r="EN26" s="19">
        <v>20.399999999999999</v>
      </c>
      <c r="EO26" s="19">
        <v>20.2</v>
      </c>
      <c r="EP26" s="19">
        <v>11.7</v>
      </c>
      <c r="EQ26" s="19">
        <v>7.6</v>
      </c>
      <c r="ER26" s="19">
        <v>141.6</v>
      </c>
      <c r="ES26" s="19">
        <v>0</v>
      </c>
      <c r="ET26" s="19">
        <v>0</v>
      </c>
      <c r="EU26" s="19">
        <v>0</v>
      </c>
      <c r="EV26" s="19">
        <v>101.2</v>
      </c>
      <c r="EW26" s="19">
        <v>7.7</v>
      </c>
      <c r="EX26" s="19">
        <v>9.4</v>
      </c>
      <c r="EY26" s="19">
        <v>19.899999999999999</v>
      </c>
      <c r="EZ26" s="19"/>
      <c r="FA26" s="19">
        <v>44</v>
      </c>
      <c r="FB26" s="19">
        <v>28.7</v>
      </c>
      <c r="FC26" s="19">
        <v>28.7</v>
      </c>
      <c r="FD26" s="19">
        <v>3.4</v>
      </c>
      <c r="FE26" s="19">
        <v>16.2</v>
      </c>
      <c r="FF26" s="19">
        <v>9.6</v>
      </c>
      <c r="FG26" s="19">
        <v>7.14</v>
      </c>
      <c r="FH26" s="19">
        <v>7038.33</v>
      </c>
      <c r="FI26" s="15"/>
      <c r="FJ26" s="19">
        <v>24.438790000000001</v>
      </c>
      <c r="FK26" s="19">
        <v>8.016</v>
      </c>
      <c r="FL26" s="19"/>
      <c r="FM26" s="19">
        <v>13.2</v>
      </c>
      <c r="FN26" s="19"/>
      <c r="FO26" s="19">
        <v>9.4751999999999992</v>
      </c>
      <c r="FP26" s="19">
        <v>9.1999999999999993</v>
      </c>
      <c r="FQ26" s="19">
        <v>15.3</v>
      </c>
      <c r="FR26" s="19">
        <v>79.629990000000006</v>
      </c>
    </row>
    <row r="27" spans="1:174" ht="24" customHeight="1" x14ac:dyDescent="0.3">
      <c r="A27" s="13" t="s">
        <v>80</v>
      </c>
      <c r="B27" s="13" t="s">
        <v>752</v>
      </c>
      <c r="C27" s="14">
        <v>0.98</v>
      </c>
      <c r="D27" s="14">
        <v>1.63</v>
      </c>
      <c r="E27" s="14">
        <v>602.92999999999995</v>
      </c>
      <c r="F27" s="14">
        <v>201.82</v>
      </c>
      <c r="G27" s="14"/>
      <c r="H27" s="14"/>
      <c r="I27" s="14">
        <v>91.4</v>
      </c>
      <c r="J27" s="14">
        <v>228.8</v>
      </c>
      <c r="K27" s="14"/>
      <c r="L27" s="14"/>
      <c r="M27" s="14">
        <v>148.6</v>
      </c>
      <c r="N27" s="14">
        <v>148.9</v>
      </c>
      <c r="O27" s="14">
        <v>148.6</v>
      </c>
      <c r="P27" s="14">
        <v>246.3</v>
      </c>
      <c r="Q27" s="14">
        <v>124.7</v>
      </c>
      <c r="R27" s="14">
        <v>76.7</v>
      </c>
      <c r="S27" s="14">
        <v>561.70000000000005</v>
      </c>
      <c r="T27" s="14">
        <v>10.6</v>
      </c>
      <c r="U27" s="14"/>
      <c r="V27" s="14"/>
      <c r="W27" s="14"/>
      <c r="X27" s="14"/>
      <c r="Y27" s="14">
        <v>175.8</v>
      </c>
      <c r="Z27" s="14">
        <v>8.1</v>
      </c>
      <c r="AA27" s="14">
        <v>3.2</v>
      </c>
      <c r="AB27" s="14">
        <v>0</v>
      </c>
      <c r="AC27" s="14">
        <v>6.4</v>
      </c>
      <c r="AD27" s="14">
        <v>14.7</v>
      </c>
      <c r="AE27" s="14">
        <v>143.69999999999999</v>
      </c>
      <c r="AF27" s="14">
        <v>8.5</v>
      </c>
      <c r="AG27" s="14"/>
      <c r="AH27" s="14"/>
      <c r="AI27" s="14"/>
      <c r="AJ27" s="14">
        <v>111.1</v>
      </c>
      <c r="AK27" s="14">
        <v>223.5</v>
      </c>
      <c r="AL27" s="14"/>
      <c r="AM27" s="14"/>
      <c r="AN27" s="14"/>
      <c r="AO27" s="14">
        <v>6.4</v>
      </c>
      <c r="AP27" s="14">
        <v>466.7</v>
      </c>
      <c r="AQ27" s="14">
        <v>81.599999999999994</v>
      </c>
      <c r="AR27" s="14">
        <v>149.5</v>
      </c>
      <c r="AS27" s="14">
        <v>42.6</v>
      </c>
      <c r="AT27" s="14">
        <v>18.600000000000001</v>
      </c>
      <c r="AU27" s="14">
        <v>19.7</v>
      </c>
      <c r="AV27" s="14">
        <v>82.1</v>
      </c>
      <c r="AW27" s="14">
        <v>130.80000000000001</v>
      </c>
      <c r="AX27" s="14">
        <v>131.4</v>
      </c>
      <c r="AY27" s="14">
        <v>138.9</v>
      </c>
      <c r="AZ27" s="14">
        <v>109.6</v>
      </c>
      <c r="BA27" s="14"/>
      <c r="BB27" s="14">
        <v>8.9</v>
      </c>
      <c r="BC27" s="14">
        <v>46.6</v>
      </c>
      <c r="BD27" s="14">
        <v>47.5</v>
      </c>
      <c r="BE27" s="14">
        <v>3.8</v>
      </c>
      <c r="BF27" s="14">
        <v>38.200000000000003</v>
      </c>
      <c r="BG27" s="14">
        <v>170.7</v>
      </c>
      <c r="BH27" s="14">
        <v>95.6</v>
      </c>
      <c r="BI27" s="14"/>
      <c r="BJ27" s="14"/>
      <c r="BK27" s="14">
        <v>45.1</v>
      </c>
      <c r="BL27" s="14"/>
      <c r="BM27" s="14"/>
      <c r="BN27" s="14"/>
      <c r="BO27" s="14">
        <v>87.6</v>
      </c>
      <c r="BP27" s="14">
        <v>118.3</v>
      </c>
      <c r="BQ27" s="14">
        <v>117.2</v>
      </c>
      <c r="BR27" s="14">
        <v>116.6</v>
      </c>
      <c r="BS27" s="14">
        <v>204.9</v>
      </c>
      <c r="BT27" s="14">
        <v>0</v>
      </c>
      <c r="BU27" s="14"/>
      <c r="BV27" s="14"/>
      <c r="BW27" s="14"/>
      <c r="BX27" s="14"/>
      <c r="BY27" s="14"/>
      <c r="BZ27" s="14"/>
      <c r="CA27" s="14"/>
      <c r="CB27" s="14">
        <v>2.1</v>
      </c>
      <c r="CC27" s="14">
        <v>0</v>
      </c>
      <c r="CD27" s="14">
        <v>133.1</v>
      </c>
      <c r="CE27" s="14">
        <v>51.8</v>
      </c>
      <c r="CF27" s="14">
        <v>48.4</v>
      </c>
      <c r="CG27" s="14">
        <v>0</v>
      </c>
      <c r="CH27" s="14"/>
      <c r="CI27" s="14"/>
      <c r="CJ27" s="14"/>
      <c r="CK27" s="14"/>
      <c r="CL27" s="14">
        <v>143.19999999999999</v>
      </c>
      <c r="CM27" s="14">
        <v>67.2</v>
      </c>
      <c r="CN27" s="14">
        <v>0</v>
      </c>
      <c r="CO27" s="14"/>
      <c r="CP27" s="14"/>
      <c r="CQ27" s="14"/>
      <c r="CR27" s="14"/>
      <c r="CS27" s="14"/>
      <c r="CT27" s="14"/>
      <c r="CU27" s="14">
        <v>0.7</v>
      </c>
      <c r="CV27" s="14">
        <v>92.6</v>
      </c>
      <c r="CW27" s="14">
        <v>68.900000000000006</v>
      </c>
      <c r="CX27" s="14">
        <v>15.8</v>
      </c>
      <c r="CY27" s="14">
        <v>0.2</v>
      </c>
      <c r="CZ27" s="14">
        <v>10</v>
      </c>
      <c r="DA27" s="14">
        <v>10.3</v>
      </c>
      <c r="DB27" s="14">
        <v>5.6</v>
      </c>
      <c r="DC27" s="14">
        <v>1.3</v>
      </c>
      <c r="DD27" s="14">
        <v>1.9</v>
      </c>
      <c r="DE27" s="14">
        <v>4.5999999999999996</v>
      </c>
      <c r="DF27" s="14">
        <v>20.7</v>
      </c>
      <c r="DG27" s="14">
        <v>20</v>
      </c>
      <c r="DH27" s="14">
        <v>19.100000000000001</v>
      </c>
      <c r="DI27" s="14">
        <v>3.6</v>
      </c>
      <c r="DJ27" s="14">
        <v>18.399999999999999</v>
      </c>
      <c r="DK27" s="14">
        <v>14.4</v>
      </c>
      <c r="DL27" s="14">
        <v>17.600000000000001</v>
      </c>
      <c r="DM27" s="14">
        <v>19.399999999999999</v>
      </c>
      <c r="DN27" s="14">
        <v>43.1</v>
      </c>
      <c r="DO27" s="14">
        <v>4.8</v>
      </c>
      <c r="DP27" s="14">
        <v>2.4</v>
      </c>
      <c r="DQ27" s="14">
        <v>2.4</v>
      </c>
      <c r="DR27" s="14">
        <v>2.7</v>
      </c>
      <c r="DS27" s="14">
        <v>18.2</v>
      </c>
      <c r="DT27" s="14">
        <v>2.5</v>
      </c>
      <c r="DU27" s="14">
        <v>20.2</v>
      </c>
      <c r="DV27" s="14">
        <v>3</v>
      </c>
      <c r="DW27" s="14"/>
      <c r="DX27" s="14">
        <v>19.8</v>
      </c>
      <c r="DY27" s="14">
        <v>12.4</v>
      </c>
      <c r="DZ27" s="14">
        <v>20.3</v>
      </c>
      <c r="EA27" s="14">
        <v>20.3</v>
      </c>
      <c r="EB27" s="14">
        <v>19.8</v>
      </c>
      <c r="EC27" s="14">
        <v>15.2</v>
      </c>
      <c r="ED27" s="14">
        <v>13.8</v>
      </c>
      <c r="EE27" s="14">
        <v>36.700000000000003</v>
      </c>
      <c r="EF27" s="14">
        <v>0.7</v>
      </c>
      <c r="EG27" s="14">
        <v>4.2</v>
      </c>
      <c r="EH27" s="14">
        <v>0</v>
      </c>
      <c r="EI27" s="14">
        <v>0</v>
      </c>
      <c r="EJ27" s="14">
        <v>20.9</v>
      </c>
      <c r="EK27" s="14">
        <v>7.9</v>
      </c>
      <c r="EL27" s="14">
        <v>7.9</v>
      </c>
      <c r="EM27" s="14">
        <v>20.399999999999999</v>
      </c>
      <c r="EN27" s="14">
        <v>20.399999999999999</v>
      </c>
      <c r="EO27" s="14">
        <v>20.2</v>
      </c>
      <c r="EP27" s="14">
        <v>11.5</v>
      </c>
      <c r="EQ27" s="14">
        <v>10</v>
      </c>
      <c r="ER27" s="14">
        <v>79.7</v>
      </c>
      <c r="ES27" s="14">
        <v>0</v>
      </c>
      <c r="ET27" s="14">
        <v>0</v>
      </c>
      <c r="EU27" s="14">
        <v>0</v>
      </c>
      <c r="EV27" s="14">
        <v>45.1</v>
      </c>
      <c r="EW27" s="14">
        <v>9.9</v>
      </c>
      <c r="EX27" s="14">
        <v>9.4</v>
      </c>
      <c r="EY27" s="14">
        <v>19.899999999999999</v>
      </c>
      <c r="EZ27" s="14"/>
      <c r="FA27" s="14">
        <v>43.3</v>
      </c>
      <c r="FB27" s="14">
        <v>29</v>
      </c>
      <c r="FC27" s="14">
        <v>28.8</v>
      </c>
      <c r="FD27" s="14">
        <v>3.5</v>
      </c>
      <c r="FE27" s="14">
        <v>15</v>
      </c>
      <c r="FF27" s="14">
        <v>9.5</v>
      </c>
      <c r="FG27" s="14">
        <v>6.68</v>
      </c>
      <c r="FH27" s="14">
        <v>7239.94</v>
      </c>
      <c r="FI27" s="15"/>
      <c r="FJ27" s="14">
        <v>24.442419999999998</v>
      </c>
      <c r="FK27" s="14">
        <v>8.0259999999999998</v>
      </c>
      <c r="FL27" s="14"/>
      <c r="FM27" s="14">
        <v>13.2</v>
      </c>
      <c r="FN27" s="14"/>
      <c r="FO27" s="14">
        <v>9.4753900000000009</v>
      </c>
      <c r="FP27" s="14">
        <v>9.1999999999999993</v>
      </c>
      <c r="FQ27" s="14">
        <v>15.2</v>
      </c>
      <c r="FR27" s="14">
        <v>79.543809999999993</v>
      </c>
    </row>
    <row r="28" spans="1:174" ht="24" customHeight="1" x14ac:dyDescent="0.3">
      <c r="A28" s="16" t="s">
        <v>80</v>
      </c>
      <c r="B28" s="16" t="s">
        <v>753</v>
      </c>
      <c r="C28" s="17">
        <v>0.98</v>
      </c>
      <c r="D28" s="17">
        <v>1.63</v>
      </c>
      <c r="E28" s="17">
        <v>601.47</v>
      </c>
      <c r="F28" s="17">
        <v>198.98</v>
      </c>
      <c r="G28" s="17"/>
      <c r="H28" s="17"/>
      <c r="I28" s="17">
        <v>91.8</v>
      </c>
      <c r="J28" s="17">
        <v>227.6</v>
      </c>
      <c r="K28" s="17"/>
      <c r="L28" s="17"/>
      <c r="M28" s="17">
        <v>134.69999999999999</v>
      </c>
      <c r="N28" s="17">
        <v>133.5</v>
      </c>
      <c r="O28" s="17">
        <v>133.5</v>
      </c>
      <c r="P28" s="17">
        <v>222</v>
      </c>
      <c r="Q28" s="17">
        <v>205</v>
      </c>
      <c r="R28" s="17">
        <v>107.3</v>
      </c>
      <c r="S28" s="17">
        <v>564.5</v>
      </c>
      <c r="T28" s="17">
        <v>10.7</v>
      </c>
      <c r="U28" s="17"/>
      <c r="V28" s="17"/>
      <c r="W28" s="17"/>
      <c r="X28" s="17"/>
      <c r="Y28" s="17">
        <v>165.8</v>
      </c>
      <c r="Z28" s="17">
        <v>7.9</v>
      </c>
      <c r="AA28" s="17">
        <v>3.2</v>
      </c>
      <c r="AB28" s="17">
        <v>0</v>
      </c>
      <c r="AC28" s="17">
        <v>6.3</v>
      </c>
      <c r="AD28" s="17">
        <v>15.1</v>
      </c>
      <c r="AE28" s="17">
        <v>144.19999999999999</v>
      </c>
      <c r="AF28" s="17">
        <v>8.6999999999999993</v>
      </c>
      <c r="AG28" s="17"/>
      <c r="AH28" s="17"/>
      <c r="AI28" s="17"/>
      <c r="AJ28" s="17">
        <v>111.3</v>
      </c>
      <c r="AK28" s="17">
        <v>223.6</v>
      </c>
      <c r="AL28" s="17"/>
      <c r="AM28" s="17"/>
      <c r="AN28" s="17"/>
      <c r="AO28" s="17">
        <v>6.4</v>
      </c>
      <c r="AP28" s="17">
        <v>462.9</v>
      </c>
      <c r="AQ28" s="17">
        <v>81.900000000000006</v>
      </c>
      <c r="AR28" s="17">
        <v>138</v>
      </c>
      <c r="AS28" s="17">
        <v>42.3</v>
      </c>
      <c r="AT28" s="17">
        <v>18.600000000000001</v>
      </c>
      <c r="AU28" s="17">
        <v>19.7</v>
      </c>
      <c r="AV28" s="17">
        <v>89.6</v>
      </c>
      <c r="AW28" s="17">
        <v>125</v>
      </c>
      <c r="AX28" s="17">
        <v>124.8</v>
      </c>
      <c r="AY28" s="17">
        <v>151.6</v>
      </c>
      <c r="AZ28" s="17">
        <v>109.5</v>
      </c>
      <c r="BA28" s="17"/>
      <c r="BB28" s="17">
        <v>8.9</v>
      </c>
      <c r="BC28" s="17">
        <v>46.2</v>
      </c>
      <c r="BD28" s="17">
        <v>47.2</v>
      </c>
      <c r="BE28" s="17">
        <v>3.8</v>
      </c>
      <c r="BF28" s="17">
        <v>38.299999999999997</v>
      </c>
      <c r="BG28" s="17">
        <v>169.8</v>
      </c>
      <c r="BH28" s="17">
        <v>95.1</v>
      </c>
      <c r="BI28" s="17"/>
      <c r="BJ28" s="17"/>
      <c r="BK28" s="17">
        <v>44.7</v>
      </c>
      <c r="BL28" s="17"/>
      <c r="BM28" s="17"/>
      <c r="BN28" s="17"/>
      <c r="BO28" s="17">
        <v>87.1</v>
      </c>
      <c r="BP28" s="17">
        <v>144.9</v>
      </c>
      <c r="BQ28" s="17">
        <v>144.9</v>
      </c>
      <c r="BR28" s="17">
        <v>145.19999999999999</v>
      </c>
      <c r="BS28" s="17">
        <v>228.3</v>
      </c>
      <c r="BT28" s="17">
        <v>0</v>
      </c>
      <c r="BU28" s="17"/>
      <c r="BV28" s="17"/>
      <c r="BW28" s="17"/>
      <c r="BX28" s="17"/>
      <c r="BY28" s="17"/>
      <c r="BZ28" s="17"/>
      <c r="CA28" s="17"/>
      <c r="CB28" s="17">
        <v>2.1</v>
      </c>
      <c r="CC28" s="17">
        <v>0</v>
      </c>
      <c r="CD28" s="17">
        <v>123.9</v>
      </c>
      <c r="CE28" s="17">
        <v>51.7</v>
      </c>
      <c r="CF28" s="17">
        <v>48.5</v>
      </c>
      <c r="CG28" s="17">
        <v>0</v>
      </c>
      <c r="CH28" s="17"/>
      <c r="CI28" s="17"/>
      <c r="CJ28" s="17"/>
      <c r="CK28" s="17"/>
      <c r="CL28" s="17">
        <v>141.6</v>
      </c>
      <c r="CM28" s="17">
        <v>65.3</v>
      </c>
      <c r="CN28" s="17">
        <v>0</v>
      </c>
      <c r="CO28" s="17"/>
      <c r="CP28" s="17"/>
      <c r="CQ28" s="17"/>
      <c r="CR28" s="17"/>
      <c r="CS28" s="17"/>
      <c r="CT28" s="17"/>
      <c r="CU28" s="17">
        <v>0.9</v>
      </c>
      <c r="CV28" s="17">
        <v>95.2</v>
      </c>
      <c r="CW28" s="17">
        <v>69.900000000000006</v>
      </c>
      <c r="CX28" s="17">
        <v>14</v>
      </c>
      <c r="CY28" s="17">
        <v>0.2</v>
      </c>
      <c r="CZ28" s="17">
        <v>10</v>
      </c>
      <c r="DA28" s="17">
        <v>10.3</v>
      </c>
      <c r="DB28" s="17">
        <v>5.4</v>
      </c>
      <c r="DC28" s="17">
        <v>1.3</v>
      </c>
      <c r="DD28" s="17">
        <v>1.9</v>
      </c>
      <c r="DE28" s="17">
        <v>4.5999999999999996</v>
      </c>
      <c r="DF28" s="17">
        <v>20.2</v>
      </c>
      <c r="DG28" s="17">
        <v>20</v>
      </c>
      <c r="DH28" s="17">
        <v>19.100000000000001</v>
      </c>
      <c r="DI28" s="17">
        <v>3.6</v>
      </c>
      <c r="DJ28" s="17">
        <v>18.399999999999999</v>
      </c>
      <c r="DK28" s="17">
        <v>14.4</v>
      </c>
      <c r="DL28" s="17">
        <v>17.899999999999999</v>
      </c>
      <c r="DM28" s="17">
        <v>21.6</v>
      </c>
      <c r="DN28" s="17">
        <v>48</v>
      </c>
      <c r="DO28" s="17">
        <v>4.8</v>
      </c>
      <c r="DP28" s="17">
        <v>2.4</v>
      </c>
      <c r="DQ28" s="17">
        <v>2.4</v>
      </c>
      <c r="DR28" s="17">
        <v>2.6</v>
      </c>
      <c r="DS28" s="17">
        <v>18.600000000000001</v>
      </c>
      <c r="DT28" s="17">
        <v>2.5</v>
      </c>
      <c r="DU28" s="17">
        <v>20.3</v>
      </c>
      <c r="DV28" s="17">
        <v>3</v>
      </c>
      <c r="DW28" s="17"/>
      <c r="DX28" s="17">
        <v>19.8</v>
      </c>
      <c r="DY28" s="17">
        <v>12.4</v>
      </c>
      <c r="DZ28" s="17">
        <v>20.399999999999999</v>
      </c>
      <c r="EA28" s="17">
        <v>20.3</v>
      </c>
      <c r="EB28" s="17">
        <v>20</v>
      </c>
      <c r="EC28" s="17">
        <v>11.3</v>
      </c>
      <c r="ED28" s="17">
        <v>15</v>
      </c>
      <c r="EE28" s="17">
        <v>35.299999999999997</v>
      </c>
      <c r="EF28" s="17">
        <v>1.3</v>
      </c>
      <c r="EG28" s="17">
        <v>7.8</v>
      </c>
      <c r="EH28" s="17">
        <v>0</v>
      </c>
      <c r="EI28" s="17">
        <v>0</v>
      </c>
      <c r="EJ28" s="17">
        <v>20.9</v>
      </c>
      <c r="EK28" s="17">
        <v>7.9</v>
      </c>
      <c r="EL28" s="17">
        <v>8</v>
      </c>
      <c r="EM28" s="17">
        <v>20.399999999999999</v>
      </c>
      <c r="EN28" s="17">
        <v>20.399999999999999</v>
      </c>
      <c r="EO28" s="17">
        <v>20.2</v>
      </c>
      <c r="EP28" s="17">
        <v>11.2</v>
      </c>
      <c r="EQ28" s="17">
        <v>12</v>
      </c>
      <c r="ER28" s="17">
        <v>143.4</v>
      </c>
      <c r="ES28" s="17">
        <v>0</v>
      </c>
      <c r="ET28" s="17">
        <v>0</v>
      </c>
      <c r="EU28" s="17">
        <v>0</v>
      </c>
      <c r="EV28" s="17">
        <v>104</v>
      </c>
      <c r="EW28" s="17">
        <v>12</v>
      </c>
      <c r="EX28" s="17">
        <v>9.5</v>
      </c>
      <c r="EY28" s="17">
        <v>20</v>
      </c>
      <c r="EZ28" s="17"/>
      <c r="FA28" s="17">
        <v>44</v>
      </c>
      <c r="FB28" s="17">
        <v>28.7</v>
      </c>
      <c r="FC28" s="17">
        <v>28.9</v>
      </c>
      <c r="FD28" s="17">
        <v>3.5</v>
      </c>
      <c r="FE28" s="17">
        <v>15</v>
      </c>
      <c r="FF28" s="17">
        <v>9.6</v>
      </c>
      <c r="FG28" s="17">
        <v>5.51</v>
      </c>
      <c r="FH28" s="17">
        <v>7489.77</v>
      </c>
      <c r="FI28" s="15"/>
      <c r="FJ28" s="17">
        <v>24.44182</v>
      </c>
      <c r="FK28" s="17">
        <v>8.0229999999999997</v>
      </c>
      <c r="FL28" s="17"/>
      <c r="FM28" s="17">
        <v>13.2</v>
      </c>
      <c r="FN28" s="17"/>
      <c r="FO28" s="17">
        <v>9.4758200000000006</v>
      </c>
      <c r="FP28" s="17">
        <v>9</v>
      </c>
      <c r="FQ28" s="17">
        <v>15.3</v>
      </c>
      <c r="FR28" s="17">
        <v>79.440640000000002</v>
      </c>
    </row>
    <row r="29" spans="1:174" ht="24" customHeight="1" x14ac:dyDescent="0.3">
      <c r="A29" s="16" t="s">
        <v>80</v>
      </c>
      <c r="B29" s="16" t="s">
        <v>754</v>
      </c>
      <c r="C29" s="17">
        <v>0.98</v>
      </c>
      <c r="D29" s="17">
        <v>1.63</v>
      </c>
      <c r="E29" s="17">
        <v>598.08000000000004</v>
      </c>
      <c r="F29" s="17">
        <v>198.46</v>
      </c>
      <c r="G29" s="17"/>
      <c r="H29" s="17"/>
      <c r="I29" s="17">
        <v>91.8</v>
      </c>
      <c r="J29" s="17">
        <v>224.7</v>
      </c>
      <c r="K29" s="17"/>
      <c r="L29" s="17"/>
      <c r="M29" s="17">
        <v>127.9</v>
      </c>
      <c r="N29" s="17">
        <v>125.4</v>
      </c>
      <c r="O29" s="17">
        <v>126.1</v>
      </c>
      <c r="P29" s="17">
        <v>225.3</v>
      </c>
      <c r="Q29" s="17">
        <v>205.3</v>
      </c>
      <c r="R29" s="17">
        <v>107.2</v>
      </c>
      <c r="S29" s="17">
        <v>556.20000000000005</v>
      </c>
      <c r="T29" s="17">
        <v>10.7</v>
      </c>
      <c r="U29" s="17"/>
      <c r="V29" s="17"/>
      <c r="W29" s="17"/>
      <c r="X29" s="17"/>
      <c r="Y29" s="17">
        <v>164.8</v>
      </c>
      <c r="Z29" s="17">
        <v>7.8</v>
      </c>
      <c r="AA29" s="17">
        <v>3.1</v>
      </c>
      <c r="AB29" s="17">
        <v>0</v>
      </c>
      <c r="AC29" s="17">
        <v>6.2</v>
      </c>
      <c r="AD29" s="17">
        <v>12.4</v>
      </c>
      <c r="AE29" s="17">
        <v>143.19999999999999</v>
      </c>
      <c r="AF29" s="17">
        <v>8.6</v>
      </c>
      <c r="AG29" s="17"/>
      <c r="AH29" s="17"/>
      <c r="AI29" s="17"/>
      <c r="AJ29" s="17">
        <v>110.9</v>
      </c>
      <c r="AK29" s="17">
        <v>222.5</v>
      </c>
      <c r="AL29" s="17"/>
      <c r="AM29" s="17"/>
      <c r="AN29" s="17"/>
      <c r="AO29" s="17">
        <v>6.4</v>
      </c>
      <c r="AP29" s="17">
        <v>460.5</v>
      </c>
      <c r="AQ29" s="17">
        <v>81.900000000000006</v>
      </c>
      <c r="AR29" s="17">
        <v>135.19999999999999</v>
      </c>
      <c r="AS29" s="17">
        <v>42.2</v>
      </c>
      <c r="AT29" s="17">
        <v>18.5</v>
      </c>
      <c r="AU29" s="17">
        <v>19.7</v>
      </c>
      <c r="AV29" s="17">
        <v>89.8</v>
      </c>
      <c r="AW29" s="17">
        <v>126.1</v>
      </c>
      <c r="AX29" s="17">
        <v>125.1</v>
      </c>
      <c r="AY29" s="17">
        <v>150.9</v>
      </c>
      <c r="AZ29" s="17">
        <v>108.6</v>
      </c>
      <c r="BA29" s="17"/>
      <c r="BB29" s="17">
        <v>8.9</v>
      </c>
      <c r="BC29" s="17">
        <v>45.6</v>
      </c>
      <c r="BD29" s="17">
        <v>47</v>
      </c>
      <c r="BE29" s="17">
        <v>3.8</v>
      </c>
      <c r="BF29" s="17">
        <v>38.1</v>
      </c>
      <c r="BG29" s="17">
        <v>169.6</v>
      </c>
      <c r="BH29" s="17">
        <v>88.3</v>
      </c>
      <c r="BI29" s="17"/>
      <c r="BJ29" s="17"/>
      <c r="BK29" s="17">
        <v>44.3</v>
      </c>
      <c r="BL29" s="17"/>
      <c r="BM29" s="17"/>
      <c r="BN29" s="17"/>
      <c r="BO29" s="17">
        <v>87.3</v>
      </c>
      <c r="BP29" s="17">
        <v>155.4</v>
      </c>
      <c r="BQ29" s="17">
        <v>154.1</v>
      </c>
      <c r="BR29" s="17">
        <v>155</v>
      </c>
      <c r="BS29" s="17">
        <v>238.4</v>
      </c>
      <c r="BT29" s="17">
        <v>0</v>
      </c>
      <c r="BU29" s="17"/>
      <c r="BV29" s="17"/>
      <c r="BW29" s="17"/>
      <c r="BX29" s="17"/>
      <c r="BY29" s="17"/>
      <c r="BZ29" s="17"/>
      <c r="CA29" s="17"/>
      <c r="CB29" s="17">
        <v>2.1</v>
      </c>
      <c r="CC29" s="17">
        <v>0</v>
      </c>
      <c r="CD29" s="17">
        <v>121.2</v>
      </c>
      <c r="CE29" s="17">
        <v>52.2</v>
      </c>
      <c r="CF29" s="17">
        <v>49</v>
      </c>
      <c r="CG29" s="17">
        <v>0</v>
      </c>
      <c r="CH29" s="17"/>
      <c r="CI29" s="17"/>
      <c r="CJ29" s="17"/>
      <c r="CK29" s="17"/>
      <c r="CL29" s="17">
        <v>139.30000000000001</v>
      </c>
      <c r="CM29" s="17">
        <v>63.8</v>
      </c>
      <c r="CN29" s="17">
        <v>0</v>
      </c>
      <c r="CO29" s="17"/>
      <c r="CP29" s="17"/>
      <c r="CQ29" s="17"/>
      <c r="CR29" s="17"/>
      <c r="CS29" s="17"/>
      <c r="CT29" s="17"/>
      <c r="CU29" s="17">
        <v>1</v>
      </c>
      <c r="CV29" s="17">
        <v>83.4</v>
      </c>
      <c r="CW29" s="17">
        <v>71.400000000000006</v>
      </c>
      <c r="CX29" s="17">
        <v>16.8</v>
      </c>
      <c r="CY29" s="17">
        <v>0.3</v>
      </c>
      <c r="CZ29" s="17">
        <v>10</v>
      </c>
      <c r="DA29" s="17">
        <v>10.5</v>
      </c>
      <c r="DB29" s="17">
        <v>5.4</v>
      </c>
      <c r="DC29" s="17">
        <v>1.3</v>
      </c>
      <c r="DD29" s="17">
        <v>1.9</v>
      </c>
      <c r="DE29" s="17">
        <v>4.5</v>
      </c>
      <c r="DF29" s="17">
        <v>20.100000000000001</v>
      </c>
      <c r="DG29" s="17">
        <v>20</v>
      </c>
      <c r="DH29" s="17">
        <v>19.100000000000001</v>
      </c>
      <c r="DI29" s="17">
        <v>3.6</v>
      </c>
      <c r="DJ29" s="17">
        <v>18.399999999999999</v>
      </c>
      <c r="DK29" s="17">
        <v>14.4</v>
      </c>
      <c r="DL29" s="17">
        <v>18.2</v>
      </c>
      <c r="DM29" s="17">
        <v>18.3</v>
      </c>
      <c r="DN29" s="17">
        <v>48.7</v>
      </c>
      <c r="DO29" s="17">
        <v>4.8</v>
      </c>
      <c r="DP29" s="17">
        <v>2.4</v>
      </c>
      <c r="DQ29" s="17">
        <v>2.4</v>
      </c>
      <c r="DR29" s="17">
        <v>2.6</v>
      </c>
      <c r="DS29" s="17">
        <v>19.100000000000001</v>
      </c>
      <c r="DT29" s="17">
        <v>2.4</v>
      </c>
      <c r="DU29" s="17">
        <v>20.2</v>
      </c>
      <c r="DV29" s="17">
        <v>3</v>
      </c>
      <c r="DW29" s="17"/>
      <c r="DX29" s="17">
        <v>19.8</v>
      </c>
      <c r="DY29" s="17">
        <v>12.4</v>
      </c>
      <c r="DZ29" s="17">
        <v>20.3</v>
      </c>
      <c r="EA29" s="17">
        <v>20.3</v>
      </c>
      <c r="EB29" s="17">
        <v>20</v>
      </c>
      <c r="EC29" s="17">
        <v>12.6</v>
      </c>
      <c r="ED29" s="17">
        <v>15.2</v>
      </c>
      <c r="EE29" s="17">
        <v>21.3</v>
      </c>
      <c r="EF29" s="17">
        <v>4.5999999999999996</v>
      </c>
      <c r="EG29" s="17">
        <v>16.7</v>
      </c>
      <c r="EH29" s="17">
        <v>0</v>
      </c>
      <c r="EI29" s="17">
        <v>0</v>
      </c>
      <c r="EJ29" s="17">
        <v>20.9</v>
      </c>
      <c r="EK29" s="17">
        <v>7.9</v>
      </c>
      <c r="EL29" s="17">
        <v>8.1</v>
      </c>
      <c r="EM29" s="17">
        <v>20.399999999999999</v>
      </c>
      <c r="EN29" s="17">
        <v>20.399999999999999</v>
      </c>
      <c r="EO29" s="17">
        <v>20.2</v>
      </c>
      <c r="EP29" s="17">
        <v>13.4</v>
      </c>
      <c r="EQ29" s="17">
        <v>13.6</v>
      </c>
      <c r="ER29" s="17">
        <v>141.80000000000001</v>
      </c>
      <c r="ES29" s="17">
        <v>0</v>
      </c>
      <c r="ET29" s="17">
        <v>0</v>
      </c>
      <c r="EU29" s="17">
        <v>0</v>
      </c>
      <c r="EV29" s="17">
        <v>103.1</v>
      </c>
      <c r="EW29" s="17">
        <v>13.7</v>
      </c>
      <c r="EX29" s="17">
        <v>9.4</v>
      </c>
      <c r="EY29" s="17">
        <v>20</v>
      </c>
      <c r="EZ29" s="17"/>
      <c r="FA29" s="17">
        <v>42.6</v>
      </c>
      <c r="FB29" s="17">
        <v>27.9</v>
      </c>
      <c r="FC29" s="17">
        <v>28.3</v>
      </c>
      <c r="FD29" s="17">
        <v>3.4</v>
      </c>
      <c r="FE29" s="17">
        <v>15</v>
      </c>
      <c r="FF29" s="17">
        <v>9.6</v>
      </c>
      <c r="FG29" s="17">
        <v>5.59</v>
      </c>
      <c r="FH29" s="17">
        <v>7460.24</v>
      </c>
      <c r="FI29" s="15"/>
      <c r="FJ29" s="17">
        <v>24.313690000000001</v>
      </c>
      <c r="FK29" s="17">
        <v>8.0280000000000005</v>
      </c>
      <c r="FL29" s="17"/>
      <c r="FM29" s="17">
        <v>13.2</v>
      </c>
      <c r="FN29" s="17"/>
      <c r="FO29" s="17">
        <v>9.4736700000000003</v>
      </c>
      <c r="FP29" s="17">
        <v>8.9</v>
      </c>
      <c r="FQ29" s="17">
        <v>15.1</v>
      </c>
      <c r="FR29" s="17">
        <v>79.015360000000001</v>
      </c>
    </row>
    <row r="30" spans="1:174" ht="24" customHeight="1" x14ac:dyDescent="0.3">
      <c r="A30" s="16" t="s">
        <v>80</v>
      </c>
      <c r="B30" s="16" t="s">
        <v>755</v>
      </c>
      <c r="C30" s="17">
        <v>0.98</v>
      </c>
      <c r="D30" s="17">
        <v>1.63</v>
      </c>
      <c r="E30" s="17">
        <v>597.91</v>
      </c>
      <c r="F30" s="17">
        <v>199.31</v>
      </c>
      <c r="G30" s="17"/>
      <c r="H30" s="17"/>
      <c r="I30" s="17">
        <v>90</v>
      </c>
      <c r="J30" s="17">
        <v>225.9</v>
      </c>
      <c r="K30" s="17"/>
      <c r="L30" s="17"/>
      <c r="M30" s="17">
        <v>149.9</v>
      </c>
      <c r="N30" s="17">
        <v>149.69999999999999</v>
      </c>
      <c r="O30" s="17">
        <v>149.6</v>
      </c>
      <c r="P30" s="17">
        <v>245.7</v>
      </c>
      <c r="Q30" s="17">
        <v>200.9</v>
      </c>
      <c r="R30" s="17">
        <v>105.5</v>
      </c>
      <c r="S30" s="17">
        <v>556.79999999999995</v>
      </c>
      <c r="T30" s="17">
        <v>10.5</v>
      </c>
      <c r="U30" s="17"/>
      <c r="V30" s="17"/>
      <c r="W30" s="17"/>
      <c r="X30" s="17"/>
      <c r="Y30" s="17">
        <v>166.9</v>
      </c>
      <c r="Z30" s="17">
        <v>7.7</v>
      </c>
      <c r="AA30" s="17">
        <v>3.1</v>
      </c>
      <c r="AB30" s="17">
        <v>0</v>
      </c>
      <c r="AC30" s="17">
        <v>6.4</v>
      </c>
      <c r="AD30" s="17">
        <v>10.1</v>
      </c>
      <c r="AE30" s="17">
        <v>142.80000000000001</v>
      </c>
      <c r="AF30" s="17">
        <v>7.1</v>
      </c>
      <c r="AG30" s="17"/>
      <c r="AH30" s="17"/>
      <c r="AI30" s="17"/>
      <c r="AJ30" s="17">
        <v>110.8</v>
      </c>
      <c r="AK30" s="17">
        <v>222.4</v>
      </c>
      <c r="AL30" s="17"/>
      <c r="AM30" s="17"/>
      <c r="AN30" s="17"/>
      <c r="AO30" s="17">
        <v>6.4</v>
      </c>
      <c r="AP30" s="17">
        <v>463.6</v>
      </c>
      <c r="AQ30" s="17">
        <v>81.900000000000006</v>
      </c>
      <c r="AR30" s="17">
        <v>143.6</v>
      </c>
      <c r="AS30" s="17">
        <v>42.1</v>
      </c>
      <c r="AT30" s="17">
        <v>18.5</v>
      </c>
      <c r="AU30" s="17">
        <v>19.7</v>
      </c>
      <c r="AV30" s="17">
        <v>89.2</v>
      </c>
      <c r="AW30" s="17">
        <v>140</v>
      </c>
      <c r="AX30" s="17">
        <v>140.19999999999999</v>
      </c>
      <c r="AY30" s="17">
        <v>156.19999999999999</v>
      </c>
      <c r="AZ30" s="17">
        <v>108.5</v>
      </c>
      <c r="BA30" s="17"/>
      <c r="BB30" s="17">
        <v>8.9</v>
      </c>
      <c r="BC30" s="17">
        <v>45.5</v>
      </c>
      <c r="BD30" s="17">
        <v>46.8</v>
      </c>
      <c r="BE30" s="17">
        <v>3.8</v>
      </c>
      <c r="BF30" s="17">
        <v>37.9</v>
      </c>
      <c r="BG30" s="17">
        <v>169.6</v>
      </c>
      <c r="BH30" s="17">
        <v>88.6</v>
      </c>
      <c r="BI30" s="17"/>
      <c r="BJ30" s="17"/>
      <c r="BK30" s="17">
        <v>44.1</v>
      </c>
      <c r="BL30" s="17"/>
      <c r="BM30" s="17"/>
      <c r="BN30" s="17"/>
      <c r="BO30" s="17">
        <v>86.9</v>
      </c>
      <c r="BP30" s="17">
        <v>149.4</v>
      </c>
      <c r="BQ30" s="17">
        <v>149.1</v>
      </c>
      <c r="BR30" s="17">
        <v>148.6</v>
      </c>
      <c r="BS30" s="17">
        <v>232.2</v>
      </c>
      <c r="BT30" s="17">
        <v>0</v>
      </c>
      <c r="BU30" s="17"/>
      <c r="BV30" s="17"/>
      <c r="BW30" s="17"/>
      <c r="BX30" s="17"/>
      <c r="BY30" s="17"/>
      <c r="BZ30" s="17"/>
      <c r="CA30" s="17"/>
      <c r="CB30" s="17">
        <v>2.1</v>
      </c>
      <c r="CC30" s="17">
        <v>0</v>
      </c>
      <c r="CD30" s="17">
        <v>132.80000000000001</v>
      </c>
      <c r="CE30" s="17">
        <v>49.9</v>
      </c>
      <c r="CF30" s="17">
        <v>47.9</v>
      </c>
      <c r="CG30" s="17">
        <v>0</v>
      </c>
      <c r="CH30" s="17"/>
      <c r="CI30" s="17"/>
      <c r="CJ30" s="17"/>
      <c r="CK30" s="17"/>
      <c r="CL30" s="17">
        <v>140.6</v>
      </c>
      <c r="CM30" s="17">
        <v>64.8</v>
      </c>
      <c r="CN30" s="17">
        <v>0</v>
      </c>
      <c r="CO30" s="17"/>
      <c r="CP30" s="17"/>
      <c r="CQ30" s="17"/>
      <c r="CR30" s="17"/>
      <c r="CS30" s="17"/>
      <c r="CT30" s="17"/>
      <c r="CU30" s="17">
        <v>1.1000000000000001</v>
      </c>
      <c r="CV30" s="17">
        <v>92.9</v>
      </c>
      <c r="CW30" s="17">
        <v>72.2</v>
      </c>
      <c r="CX30" s="17">
        <v>16.899999999999999</v>
      </c>
      <c r="CY30" s="17">
        <v>0.3</v>
      </c>
      <c r="CZ30" s="17">
        <v>10</v>
      </c>
      <c r="DA30" s="17">
        <v>10.4</v>
      </c>
      <c r="DB30" s="17">
        <v>5.5</v>
      </c>
      <c r="DC30" s="17">
        <v>1.3</v>
      </c>
      <c r="DD30" s="17">
        <v>1.9</v>
      </c>
      <c r="DE30" s="17">
        <v>4.5999999999999996</v>
      </c>
      <c r="DF30" s="17">
        <v>20.2</v>
      </c>
      <c r="DG30" s="17">
        <v>20</v>
      </c>
      <c r="DH30" s="17">
        <v>19.100000000000001</v>
      </c>
      <c r="DI30" s="17">
        <v>3.6</v>
      </c>
      <c r="DJ30" s="17">
        <v>18.5</v>
      </c>
      <c r="DK30" s="17">
        <v>13.9</v>
      </c>
      <c r="DL30" s="17">
        <v>18.399999999999999</v>
      </c>
      <c r="DM30" s="17">
        <v>20.9</v>
      </c>
      <c r="DN30" s="17">
        <v>52.6</v>
      </c>
      <c r="DO30" s="17">
        <v>4.8</v>
      </c>
      <c r="DP30" s="17">
        <v>2.4</v>
      </c>
      <c r="DQ30" s="17">
        <v>2.4</v>
      </c>
      <c r="DR30" s="17">
        <v>2.5</v>
      </c>
      <c r="DS30" s="17">
        <v>18.7</v>
      </c>
      <c r="DT30" s="17">
        <v>2.5</v>
      </c>
      <c r="DU30" s="17">
        <v>20.2</v>
      </c>
      <c r="DV30" s="17">
        <v>3</v>
      </c>
      <c r="DW30" s="17"/>
      <c r="DX30" s="17">
        <v>19.8</v>
      </c>
      <c r="DY30" s="17">
        <v>12.4</v>
      </c>
      <c r="DZ30" s="17">
        <v>20.399999999999999</v>
      </c>
      <c r="EA30" s="17">
        <v>20.3</v>
      </c>
      <c r="EB30" s="17">
        <v>20</v>
      </c>
      <c r="EC30" s="17">
        <v>12.3</v>
      </c>
      <c r="ED30" s="17">
        <v>19.399999999999999</v>
      </c>
      <c r="EE30" s="17">
        <v>35.799999999999997</v>
      </c>
      <c r="EF30" s="17">
        <v>5.0999999999999996</v>
      </c>
      <c r="EG30" s="17">
        <v>18.8</v>
      </c>
      <c r="EH30" s="17">
        <v>0</v>
      </c>
      <c r="EI30" s="17">
        <v>0</v>
      </c>
      <c r="EJ30" s="17">
        <v>20.9</v>
      </c>
      <c r="EK30" s="17">
        <v>7.9</v>
      </c>
      <c r="EL30" s="17">
        <v>8.1999999999999993</v>
      </c>
      <c r="EM30" s="17">
        <v>20.399999999999999</v>
      </c>
      <c r="EN30" s="17">
        <v>20.399999999999999</v>
      </c>
      <c r="EO30" s="17">
        <v>20.2</v>
      </c>
      <c r="EP30" s="17">
        <v>14</v>
      </c>
      <c r="EQ30" s="17">
        <v>14.9</v>
      </c>
      <c r="ER30" s="17">
        <v>142.5</v>
      </c>
      <c r="ES30" s="17">
        <v>0</v>
      </c>
      <c r="ET30" s="17">
        <v>0</v>
      </c>
      <c r="EU30" s="17">
        <v>0</v>
      </c>
      <c r="EV30" s="17">
        <v>103.9</v>
      </c>
      <c r="EW30" s="17">
        <v>15.2</v>
      </c>
      <c r="EX30" s="17">
        <v>9.3000000000000007</v>
      </c>
      <c r="EY30" s="17">
        <v>20</v>
      </c>
      <c r="EZ30" s="17"/>
      <c r="FA30" s="17">
        <v>42.6</v>
      </c>
      <c r="FB30" s="17">
        <v>27.9</v>
      </c>
      <c r="FC30" s="17">
        <v>28.2</v>
      </c>
      <c r="FD30" s="17">
        <v>3.4</v>
      </c>
      <c r="FE30" s="17">
        <v>15</v>
      </c>
      <c r="FF30" s="17">
        <v>9.5</v>
      </c>
      <c r="FG30" s="17">
        <v>4.49</v>
      </c>
      <c r="FH30" s="17">
        <v>7615.02</v>
      </c>
      <c r="FI30" s="15"/>
      <c r="FJ30" s="17">
        <v>24.318429999999999</v>
      </c>
      <c r="FK30" s="17">
        <v>8.0280000000000005</v>
      </c>
      <c r="FL30" s="17"/>
      <c r="FM30" s="17">
        <v>13.2</v>
      </c>
      <c r="FN30" s="17"/>
      <c r="FO30" s="17">
        <v>9.4710999999999999</v>
      </c>
      <c r="FP30" s="17">
        <v>9</v>
      </c>
      <c r="FQ30" s="17">
        <v>15.3</v>
      </c>
      <c r="FR30" s="17">
        <v>79.317530000000005</v>
      </c>
    </row>
    <row r="31" spans="1:174" ht="24" customHeight="1" x14ac:dyDescent="0.3">
      <c r="A31" s="16" t="s">
        <v>80</v>
      </c>
      <c r="B31" s="16" t="s">
        <v>756</v>
      </c>
      <c r="C31" s="17">
        <v>0.98</v>
      </c>
      <c r="D31" s="17">
        <v>1.63</v>
      </c>
      <c r="E31" s="17">
        <v>605.89</v>
      </c>
      <c r="F31" s="17">
        <v>197.06</v>
      </c>
      <c r="G31" s="17"/>
      <c r="H31" s="17"/>
      <c r="I31" s="17">
        <v>90.2</v>
      </c>
      <c r="J31" s="17">
        <v>229.5</v>
      </c>
      <c r="K31" s="17"/>
      <c r="L31" s="17"/>
      <c r="M31" s="17">
        <v>144</v>
      </c>
      <c r="N31" s="17">
        <v>144.80000000000001</v>
      </c>
      <c r="O31" s="17">
        <v>145.1</v>
      </c>
      <c r="P31" s="17">
        <v>233.7</v>
      </c>
      <c r="Q31" s="17">
        <v>198.7</v>
      </c>
      <c r="R31" s="17">
        <v>105</v>
      </c>
      <c r="S31" s="17">
        <v>569.70000000000005</v>
      </c>
      <c r="T31" s="17">
        <v>10.5</v>
      </c>
      <c r="U31" s="17"/>
      <c r="V31" s="17"/>
      <c r="W31" s="17"/>
      <c r="X31" s="17"/>
      <c r="Y31" s="17">
        <v>173</v>
      </c>
      <c r="Z31" s="17">
        <v>8.1999999999999993</v>
      </c>
      <c r="AA31" s="17">
        <v>3.4</v>
      </c>
      <c r="AB31" s="17">
        <v>8.9</v>
      </c>
      <c r="AC31" s="17">
        <v>6.3</v>
      </c>
      <c r="AD31" s="17">
        <v>10.199999999999999</v>
      </c>
      <c r="AE31" s="17">
        <v>143.69999999999999</v>
      </c>
      <c r="AF31" s="17">
        <v>7.2</v>
      </c>
      <c r="AG31" s="17"/>
      <c r="AH31" s="17"/>
      <c r="AI31" s="17"/>
      <c r="AJ31" s="17">
        <v>111.3</v>
      </c>
      <c r="AK31" s="17">
        <v>222.2</v>
      </c>
      <c r="AL31" s="17"/>
      <c r="AM31" s="17"/>
      <c r="AN31" s="17"/>
      <c r="AO31" s="17">
        <v>6.4</v>
      </c>
      <c r="AP31" s="17">
        <v>464.6</v>
      </c>
      <c r="AQ31" s="17">
        <v>81.8</v>
      </c>
      <c r="AR31" s="17">
        <v>148.30000000000001</v>
      </c>
      <c r="AS31" s="17">
        <v>42.3</v>
      </c>
      <c r="AT31" s="17">
        <v>18.5</v>
      </c>
      <c r="AU31" s="17">
        <v>19.7</v>
      </c>
      <c r="AV31" s="17">
        <v>92</v>
      </c>
      <c r="AW31" s="17">
        <v>171.1</v>
      </c>
      <c r="AX31" s="17">
        <v>175.3</v>
      </c>
      <c r="AY31" s="17">
        <v>184.7</v>
      </c>
      <c r="AZ31" s="17">
        <v>109.9</v>
      </c>
      <c r="BA31" s="17"/>
      <c r="BB31" s="17">
        <v>9</v>
      </c>
      <c r="BC31" s="17">
        <v>45.8</v>
      </c>
      <c r="BD31" s="17">
        <v>47.7</v>
      </c>
      <c r="BE31" s="17">
        <v>3.8</v>
      </c>
      <c r="BF31" s="17">
        <v>38.5</v>
      </c>
      <c r="BG31" s="17">
        <v>172.7</v>
      </c>
      <c r="BH31" s="17">
        <v>89.4</v>
      </c>
      <c r="BI31" s="17"/>
      <c r="BJ31" s="17"/>
      <c r="BK31" s="17">
        <v>43.8</v>
      </c>
      <c r="BL31" s="17"/>
      <c r="BM31" s="17"/>
      <c r="BN31" s="17"/>
      <c r="BO31" s="17">
        <v>87.4</v>
      </c>
      <c r="BP31" s="17">
        <v>155.80000000000001</v>
      </c>
      <c r="BQ31" s="17">
        <v>155.30000000000001</v>
      </c>
      <c r="BR31" s="17">
        <v>153.5</v>
      </c>
      <c r="BS31" s="17">
        <v>232.2</v>
      </c>
      <c r="BT31" s="17">
        <v>0</v>
      </c>
      <c r="BU31" s="17"/>
      <c r="BV31" s="17"/>
      <c r="BW31" s="17"/>
      <c r="BX31" s="17"/>
      <c r="BY31" s="17"/>
      <c r="BZ31" s="17"/>
      <c r="CA31" s="17"/>
      <c r="CB31" s="17">
        <v>2.1</v>
      </c>
      <c r="CC31" s="17">
        <v>0</v>
      </c>
      <c r="CD31" s="17">
        <v>135.5</v>
      </c>
      <c r="CE31" s="17">
        <v>51</v>
      </c>
      <c r="CF31" s="17">
        <v>75.5</v>
      </c>
      <c r="CG31" s="17">
        <v>0</v>
      </c>
      <c r="CH31" s="17"/>
      <c r="CI31" s="17"/>
      <c r="CJ31" s="17"/>
      <c r="CK31" s="17"/>
      <c r="CL31" s="17">
        <v>140.9</v>
      </c>
      <c r="CM31" s="17">
        <v>66.3</v>
      </c>
      <c r="CN31" s="17">
        <v>0</v>
      </c>
      <c r="CO31" s="17"/>
      <c r="CP31" s="17"/>
      <c r="CQ31" s="17"/>
      <c r="CR31" s="17"/>
      <c r="CS31" s="17"/>
      <c r="CT31" s="17"/>
      <c r="CU31" s="17">
        <v>1.2</v>
      </c>
      <c r="CV31" s="17">
        <v>93.2</v>
      </c>
      <c r="CW31" s="17">
        <v>74.8</v>
      </c>
      <c r="CX31" s="17">
        <v>17</v>
      </c>
      <c r="CY31" s="17">
        <v>0.4</v>
      </c>
      <c r="CZ31" s="17">
        <v>10</v>
      </c>
      <c r="DA31" s="17">
        <v>10.3</v>
      </c>
      <c r="DB31" s="17">
        <v>5.4</v>
      </c>
      <c r="DC31" s="17">
        <v>1.3</v>
      </c>
      <c r="DD31" s="17">
        <v>1.9</v>
      </c>
      <c r="DE31" s="17">
        <v>4.8</v>
      </c>
      <c r="DF31" s="17">
        <v>20.6</v>
      </c>
      <c r="DG31" s="17">
        <v>20</v>
      </c>
      <c r="DH31" s="17">
        <v>19</v>
      </c>
      <c r="DI31" s="17">
        <v>3.3</v>
      </c>
      <c r="DJ31" s="17">
        <v>18.5</v>
      </c>
      <c r="DK31" s="17">
        <v>14.7</v>
      </c>
      <c r="DL31" s="17">
        <v>18.8</v>
      </c>
      <c r="DM31" s="17">
        <v>20.5</v>
      </c>
      <c r="DN31" s="17">
        <v>60.3</v>
      </c>
      <c r="DO31" s="17">
        <v>4.8</v>
      </c>
      <c r="DP31" s="17">
        <v>2.4</v>
      </c>
      <c r="DQ31" s="17">
        <v>2.4</v>
      </c>
      <c r="DR31" s="17">
        <v>2.5</v>
      </c>
      <c r="DS31" s="17">
        <v>18.600000000000001</v>
      </c>
      <c r="DT31" s="17">
        <v>2.5</v>
      </c>
      <c r="DU31" s="17">
        <v>20.100000000000001</v>
      </c>
      <c r="DV31" s="17">
        <v>3</v>
      </c>
      <c r="DW31" s="17"/>
      <c r="DX31" s="17">
        <v>19.8</v>
      </c>
      <c r="DY31" s="17">
        <v>12.4</v>
      </c>
      <c r="DZ31" s="17">
        <v>20.5</v>
      </c>
      <c r="EA31" s="17">
        <v>20.3</v>
      </c>
      <c r="EB31" s="17">
        <v>20</v>
      </c>
      <c r="EC31" s="17">
        <v>11.8</v>
      </c>
      <c r="ED31" s="17">
        <v>26.8</v>
      </c>
      <c r="EE31" s="17">
        <v>35.5</v>
      </c>
      <c r="EF31" s="17">
        <v>16.7</v>
      </c>
      <c r="EG31" s="17">
        <v>32.5</v>
      </c>
      <c r="EH31" s="17">
        <v>0</v>
      </c>
      <c r="EI31" s="17">
        <v>0</v>
      </c>
      <c r="EJ31" s="17">
        <v>20.9</v>
      </c>
      <c r="EK31" s="17">
        <v>7.8</v>
      </c>
      <c r="EL31" s="17">
        <v>8.1</v>
      </c>
      <c r="EM31" s="17">
        <v>20.399999999999999</v>
      </c>
      <c r="EN31" s="17">
        <v>20.399999999999999</v>
      </c>
      <c r="EO31" s="17">
        <v>20.2</v>
      </c>
      <c r="EP31" s="17">
        <v>14.2</v>
      </c>
      <c r="EQ31" s="17">
        <v>15.8</v>
      </c>
      <c r="ER31" s="17">
        <v>142.80000000000001</v>
      </c>
      <c r="ES31" s="17">
        <v>0</v>
      </c>
      <c r="ET31" s="17">
        <v>0</v>
      </c>
      <c r="EU31" s="17">
        <v>0</v>
      </c>
      <c r="EV31" s="17">
        <v>104.4</v>
      </c>
      <c r="EW31" s="17">
        <v>16.5</v>
      </c>
      <c r="EX31" s="17">
        <v>9.5</v>
      </c>
      <c r="EY31" s="17">
        <v>20</v>
      </c>
      <c r="EZ31" s="17"/>
      <c r="FA31" s="17">
        <v>43.7</v>
      </c>
      <c r="FB31" s="17">
        <v>28.5</v>
      </c>
      <c r="FC31" s="17">
        <v>28</v>
      </c>
      <c r="FD31" s="17">
        <v>3.4</v>
      </c>
      <c r="FE31" s="17">
        <v>15</v>
      </c>
      <c r="FF31" s="17">
        <v>9.6</v>
      </c>
      <c r="FG31" s="17">
        <v>6.79</v>
      </c>
      <c r="FH31" s="17">
        <v>7836.55</v>
      </c>
      <c r="FI31" s="15"/>
      <c r="FJ31" s="17">
        <v>24.177869999999999</v>
      </c>
      <c r="FK31" s="17">
        <v>8.02</v>
      </c>
      <c r="FL31" s="17"/>
      <c r="FM31" s="17">
        <v>13.2</v>
      </c>
      <c r="FN31" s="17"/>
      <c r="FO31" s="17">
        <v>9.4717300000000009</v>
      </c>
      <c r="FP31" s="17">
        <v>8.9</v>
      </c>
      <c r="FQ31" s="17">
        <v>15.3</v>
      </c>
      <c r="FR31" s="17">
        <v>79.069599999999994</v>
      </c>
    </row>
    <row r="32" spans="1:174" ht="24" customHeight="1" x14ac:dyDescent="0.3">
      <c r="A32" s="16" t="s">
        <v>80</v>
      </c>
      <c r="B32" s="16" t="s">
        <v>757</v>
      </c>
      <c r="C32" s="17">
        <v>0.98</v>
      </c>
      <c r="D32" s="17">
        <v>1.63</v>
      </c>
      <c r="E32" s="17">
        <v>602.32000000000005</v>
      </c>
      <c r="F32" s="17">
        <v>201.17</v>
      </c>
      <c r="G32" s="17"/>
      <c r="H32" s="17"/>
      <c r="I32" s="17">
        <v>88.1</v>
      </c>
      <c r="J32" s="17">
        <v>227.5</v>
      </c>
      <c r="K32" s="17"/>
      <c r="L32" s="17"/>
      <c r="M32" s="17">
        <v>130.6</v>
      </c>
      <c r="N32" s="17">
        <v>130.6</v>
      </c>
      <c r="O32" s="17">
        <v>131</v>
      </c>
      <c r="P32" s="17">
        <v>232.7</v>
      </c>
      <c r="Q32" s="17">
        <v>194.7</v>
      </c>
      <c r="R32" s="17">
        <v>103.3</v>
      </c>
      <c r="S32" s="17">
        <v>562.4</v>
      </c>
      <c r="T32" s="17">
        <v>10.5</v>
      </c>
      <c r="U32" s="17"/>
      <c r="V32" s="17"/>
      <c r="W32" s="17"/>
      <c r="X32" s="17"/>
      <c r="Y32" s="17">
        <v>168.7</v>
      </c>
      <c r="Z32" s="17">
        <v>7.5</v>
      </c>
      <c r="AA32" s="17">
        <v>3.4</v>
      </c>
      <c r="AB32" s="17">
        <v>10.9</v>
      </c>
      <c r="AC32" s="17">
        <v>6.3</v>
      </c>
      <c r="AD32" s="17">
        <v>10.1</v>
      </c>
      <c r="AE32" s="17">
        <v>143.30000000000001</v>
      </c>
      <c r="AF32" s="17">
        <v>8</v>
      </c>
      <c r="AG32" s="17"/>
      <c r="AH32" s="17"/>
      <c r="AI32" s="17"/>
      <c r="AJ32" s="17">
        <v>111.2</v>
      </c>
      <c r="AK32" s="17">
        <v>222.9</v>
      </c>
      <c r="AL32" s="17"/>
      <c r="AM32" s="17"/>
      <c r="AN32" s="17"/>
      <c r="AO32" s="17">
        <v>6.4</v>
      </c>
      <c r="AP32" s="17">
        <v>461.6</v>
      </c>
      <c r="AQ32" s="17">
        <v>81.900000000000006</v>
      </c>
      <c r="AR32" s="17">
        <v>137.4</v>
      </c>
      <c r="AS32" s="17">
        <v>42.4</v>
      </c>
      <c r="AT32" s="17">
        <v>18.5</v>
      </c>
      <c r="AU32" s="17">
        <v>19.5</v>
      </c>
      <c r="AV32" s="17">
        <v>92.1</v>
      </c>
      <c r="AW32" s="17">
        <v>182.7</v>
      </c>
      <c r="AX32" s="17">
        <v>184.1</v>
      </c>
      <c r="AY32" s="17">
        <v>187.5</v>
      </c>
      <c r="AZ32" s="17">
        <v>109.5</v>
      </c>
      <c r="BA32" s="17"/>
      <c r="BB32" s="17">
        <v>8.9</v>
      </c>
      <c r="BC32" s="17">
        <v>45.5</v>
      </c>
      <c r="BD32" s="17">
        <v>47.5</v>
      </c>
      <c r="BE32" s="17">
        <v>3.8</v>
      </c>
      <c r="BF32" s="17">
        <v>37.700000000000003</v>
      </c>
      <c r="BG32" s="17">
        <v>171.5</v>
      </c>
      <c r="BH32" s="17">
        <v>89.1</v>
      </c>
      <c r="BI32" s="17"/>
      <c r="BJ32" s="17"/>
      <c r="BK32" s="17">
        <v>43.7</v>
      </c>
      <c r="BL32" s="17"/>
      <c r="BM32" s="17"/>
      <c r="BN32" s="17"/>
      <c r="BO32" s="17">
        <v>87.3</v>
      </c>
      <c r="BP32" s="17">
        <v>155.80000000000001</v>
      </c>
      <c r="BQ32" s="17">
        <v>154.69999999999999</v>
      </c>
      <c r="BR32" s="17">
        <v>157.69999999999999</v>
      </c>
      <c r="BS32" s="17">
        <v>235.1</v>
      </c>
      <c r="BT32" s="17">
        <v>72.599999999999994</v>
      </c>
      <c r="BU32" s="17"/>
      <c r="BV32" s="17"/>
      <c r="BW32" s="17"/>
      <c r="BX32" s="17"/>
      <c r="BY32" s="17"/>
      <c r="BZ32" s="17"/>
      <c r="CA32" s="17"/>
      <c r="CB32" s="17">
        <v>2.1</v>
      </c>
      <c r="CC32" s="17">
        <v>0</v>
      </c>
      <c r="CD32" s="17">
        <v>126.5</v>
      </c>
      <c r="CE32" s="17">
        <v>51.5</v>
      </c>
      <c r="CF32" s="17">
        <v>75.3</v>
      </c>
      <c r="CG32" s="17">
        <v>0</v>
      </c>
      <c r="CH32" s="17"/>
      <c r="CI32" s="17"/>
      <c r="CJ32" s="17"/>
      <c r="CK32" s="17"/>
      <c r="CL32" s="17">
        <v>140.69999999999999</v>
      </c>
      <c r="CM32" s="17">
        <v>66.400000000000006</v>
      </c>
      <c r="CN32" s="17">
        <v>0</v>
      </c>
      <c r="CO32" s="17"/>
      <c r="CP32" s="17"/>
      <c r="CQ32" s="17"/>
      <c r="CR32" s="17"/>
      <c r="CS32" s="17"/>
      <c r="CT32" s="17"/>
      <c r="CU32" s="17">
        <v>1.3</v>
      </c>
      <c r="CV32" s="17">
        <v>91.8</v>
      </c>
      <c r="CW32" s="17">
        <v>74.900000000000006</v>
      </c>
      <c r="CX32" s="17">
        <v>17.399999999999999</v>
      </c>
      <c r="CY32" s="17">
        <v>0.4</v>
      </c>
      <c r="CZ32" s="17">
        <v>10.1</v>
      </c>
      <c r="DA32" s="17">
        <v>10.3</v>
      </c>
      <c r="DB32" s="17">
        <v>5.4</v>
      </c>
      <c r="DC32" s="17">
        <v>1.3</v>
      </c>
      <c r="DD32" s="17">
        <v>1.9</v>
      </c>
      <c r="DE32" s="17">
        <v>4.8</v>
      </c>
      <c r="DF32" s="17">
        <v>20.5</v>
      </c>
      <c r="DG32" s="17">
        <v>20</v>
      </c>
      <c r="DH32" s="17">
        <v>19.100000000000001</v>
      </c>
      <c r="DI32" s="17">
        <v>2.2999999999999998</v>
      </c>
      <c r="DJ32" s="17">
        <v>18.5</v>
      </c>
      <c r="DK32" s="17">
        <v>14.8</v>
      </c>
      <c r="DL32" s="17">
        <v>18.5</v>
      </c>
      <c r="DM32" s="17">
        <v>22</v>
      </c>
      <c r="DN32" s="17">
        <v>60.7</v>
      </c>
      <c r="DO32" s="17">
        <v>4.8</v>
      </c>
      <c r="DP32" s="17">
        <v>2.4</v>
      </c>
      <c r="DQ32" s="17">
        <v>2.4</v>
      </c>
      <c r="DR32" s="17">
        <v>2.4</v>
      </c>
      <c r="DS32" s="17">
        <v>19.100000000000001</v>
      </c>
      <c r="DT32" s="17">
        <v>2.4</v>
      </c>
      <c r="DU32" s="17">
        <v>20.2</v>
      </c>
      <c r="DV32" s="17">
        <v>3</v>
      </c>
      <c r="DW32" s="17"/>
      <c r="DX32" s="17">
        <v>19.8</v>
      </c>
      <c r="DY32" s="17">
        <v>12.4</v>
      </c>
      <c r="DZ32" s="17">
        <v>20.3</v>
      </c>
      <c r="EA32" s="17">
        <v>20.3</v>
      </c>
      <c r="EB32" s="17">
        <v>20</v>
      </c>
      <c r="EC32" s="17">
        <v>12.8</v>
      </c>
      <c r="ED32" s="17">
        <v>33.299999999999997</v>
      </c>
      <c r="EE32" s="17">
        <v>35.700000000000003</v>
      </c>
      <c r="EF32" s="17">
        <v>42.4</v>
      </c>
      <c r="EG32" s="17">
        <v>46.7</v>
      </c>
      <c r="EH32" s="17">
        <v>2.9</v>
      </c>
      <c r="EI32" s="17">
        <v>0.7</v>
      </c>
      <c r="EJ32" s="17">
        <v>20.9</v>
      </c>
      <c r="EK32" s="17">
        <v>7.8</v>
      </c>
      <c r="EL32" s="17">
        <v>8.1</v>
      </c>
      <c r="EM32" s="17">
        <v>20.399999999999999</v>
      </c>
      <c r="EN32" s="17">
        <v>20.399999999999999</v>
      </c>
      <c r="EO32" s="17">
        <v>20.2</v>
      </c>
      <c r="EP32" s="17">
        <v>16.5</v>
      </c>
      <c r="EQ32" s="17">
        <v>17.2</v>
      </c>
      <c r="ER32" s="17">
        <v>141.69999999999999</v>
      </c>
      <c r="ES32" s="17">
        <v>0</v>
      </c>
      <c r="ET32" s="17">
        <v>0</v>
      </c>
      <c r="EU32" s="17">
        <v>3.2</v>
      </c>
      <c r="EV32" s="17">
        <v>103.9</v>
      </c>
      <c r="EW32" s="17">
        <v>17.399999999999999</v>
      </c>
      <c r="EX32" s="17">
        <v>9.5</v>
      </c>
      <c r="EY32" s="17">
        <v>20</v>
      </c>
      <c r="EZ32" s="17"/>
      <c r="FA32" s="17">
        <v>44.1</v>
      </c>
      <c r="FB32" s="17">
        <v>28.3</v>
      </c>
      <c r="FC32" s="17">
        <v>27.9</v>
      </c>
      <c r="FD32" s="17">
        <v>3.4</v>
      </c>
      <c r="FE32" s="17">
        <v>15</v>
      </c>
      <c r="FF32" s="17">
        <v>9.6</v>
      </c>
      <c r="FG32" s="17">
        <v>7.1</v>
      </c>
      <c r="FH32" s="17">
        <v>7909.4</v>
      </c>
      <c r="FI32" s="15"/>
      <c r="FJ32" s="17">
        <v>24.154489999999999</v>
      </c>
      <c r="FK32" s="17">
        <v>8.0220000000000002</v>
      </c>
      <c r="FL32" s="17"/>
      <c r="FM32" s="17">
        <v>13.2</v>
      </c>
      <c r="FN32" s="17"/>
      <c r="FO32" s="17">
        <v>9.4715199999999999</v>
      </c>
      <c r="FP32" s="17">
        <v>8.6999999999999993</v>
      </c>
      <c r="FQ32" s="17">
        <v>15.1</v>
      </c>
      <c r="FR32" s="17">
        <v>78.648009999999999</v>
      </c>
    </row>
    <row r="33" spans="1:174" ht="24" customHeight="1" x14ac:dyDescent="0.3">
      <c r="A33" s="16" t="s">
        <v>80</v>
      </c>
      <c r="B33" s="16" t="s">
        <v>758</v>
      </c>
      <c r="C33" s="17">
        <v>0.98</v>
      </c>
      <c r="D33" s="17">
        <v>1.63</v>
      </c>
      <c r="E33" s="17">
        <v>604.30999999999995</v>
      </c>
      <c r="F33" s="17">
        <v>200.99</v>
      </c>
      <c r="G33" s="17"/>
      <c r="H33" s="17"/>
      <c r="I33" s="17">
        <v>90.1</v>
      </c>
      <c r="J33" s="17">
        <v>228.8</v>
      </c>
      <c r="K33" s="17"/>
      <c r="L33" s="17"/>
      <c r="M33" s="17">
        <v>139.5</v>
      </c>
      <c r="N33" s="17">
        <v>139.4</v>
      </c>
      <c r="O33" s="17">
        <v>139.4</v>
      </c>
      <c r="P33" s="17">
        <v>222.7</v>
      </c>
      <c r="Q33" s="17">
        <v>194.1</v>
      </c>
      <c r="R33" s="17">
        <v>102.2</v>
      </c>
      <c r="S33" s="17">
        <v>569.70000000000005</v>
      </c>
      <c r="T33" s="17">
        <v>10.6</v>
      </c>
      <c r="U33" s="17"/>
      <c r="V33" s="17"/>
      <c r="W33" s="17"/>
      <c r="X33" s="17"/>
      <c r="Y33" s="17">
        <v>163.6</v>
      </c>
      <c r="Z33" s="17">
        <v>7.8</v>
      </c>
      <c r="AA33" s="17">
        <v>3.6</v>
      </c>
      <c r="AB33" s="17">
        <v>10.9</v>
      </c>
      <c r="AC33" s="17">
        <v>6.3</v>
      </c>
      <c r="AD33" s="17">
        <v>10</v>
      </c>
      <c r="AE33" s="17">
        <v>144.6</v>
      </c>
      <c r="AF33" s="17">
        <v>7.7</v>
      </c>
      <c r="AG33" s="17"/>
      <c r="AH33" s="17"/>
      <c r="AI33" s="17"/>
      <c r="AJ33" s="17">
        <v>111.3</v>
      </c>
      <c r="AK33" s="17">
        <v>224.6</v>
      </c>
      <c r="AL33" s="17"/>
      <c r="AM33" s="17"/>
      <c r="AN33" s="17"/>
      <c r="AO33" s="17">
        <v>6.4</v>
      </c>
      <c r="AP33" s="17">
        <v>460.2</v>
      </c>
      <c r="AQ33" s="17">
        <v>81.900000000000006</v>
      </c>
      <c r="AR33" s="17">
        <v>145.6</v>
      </c>
      <c r="AS33" s="17">
        <v>42.2</v>
      </c>
      <c r="AT33" s="17">
        <v>18.600000000000001</v>
      </c>
      <c r="AU33" s="17">
        <v>17.8</v>
      </c>
      <c r="AV33" s="17">
        <v>91.1</v>
      </c>
      <c r="AW33" s="17">
        <v>177.9</v>
      </c>
      <c r="AX33" s="17">
        <v>178.2</v>
      </c>
      <c r="AY33" s="17">
        <v>181.5</v>
      </c>
      <c r="AZ33" s="17">
        <v>109.6</v>
      </c>
      <c r="BA33" s="17"/>
      <c r="BB33" s="17">
        <v>8.9</v>
      </c>
      <c r="BC33" s="17">
        <v>46.5</v>
      </c>
      <c r="BD33" s="17">
        <v>47.4</v>
      </c>
      <c r="BE33" s="17">
        <v>3.8</v>
      </c>
      <c r="BF33" s="17">
        <v>39.4</v>
      </c>
      <c r="BG33" s="17">
        <v>171.2</v>
      </c>
      <c r="BH33" s="17">
        <v>89.4</v>
      </c>
      <c r="BI33" s="17"/>
      <c r="BJ33" s="17"/>
      <c r="BK33" s="17">
        <v>43</v>
      </c>
      <c r="BL33" s="17"/>
      <c r="BM33" s="17"/>
      <c r="BN33" s="17"/>
      <c r="BO33" s="17">
        <v>87.8</v>
      </c>
      <c r="BP33" s="17">
        <v>163.19999999999999</v>
      </c>
      <c r="BQ33" s="17">
        <v>156.1</v>
      </c>
      <c r="BR33" s="17">
        <v>169.1</v>
      </c>
      <c r="BS33" s="17">
        <v>240.2</v>
      </c>
      <c r="BT33" s="17">
        <v>70.599999999999994</v>
      </c>
      <c r="BU33" s="17"/>
      <c r="BV33" s="17"/>
      <c r="BW33" s="17"/>
      <c r="BX33" s="17"/>
      <c r="BY33" s="17"/>
      <c r="BZ33" s="17"/>
      <c r="CA33" s="17"/>
      <c r="CB33" s="17">
        <v>2.1</v>
      </c>
      <c r="CC33" s="17">
        <v>0</v>
      </c>
      <c r="CD33" s="17">
        <v>131.19999999999999</v>
      </c>
      <c r="CE33" s="17">
        <v>52</v>
      </c>
      <c r="CF33" s="17">
        <v>75.5</v>
      </c>
      <c r="CG33" s="17">
        <v>0</v>
      </c>
      <c r="CH33" s="17"/>
      <c r="CI33" s="17"/>
      <c r="CJ33" s="17"/>
      <c r="CK33" s="17"/>
      <c r="CL33" s="17">
        <v>138.4</v>
      </c>
      <c r="CM33" s="17">
        <v>64</v>
      </c>
      <c r="CN33" s="17">
        <v>0</v>
      </c>
      <c r="CO33" s="17"/>
      <c r="CP33" s="17"/>
      <c r="CQ33" s="17"/>
      <c r="CR33" s="17"/>
      <c r="CS33" s="17"/>
      <c r="CT33" s="17"/>
      <c r="CU33" s="17">
        <v>1.3</v>
      </c>
      <c r="CV33" s="17">
        <v>96.9</v>
      </c>
      <c r="CW33" s="17">
        <v>76.099999999999994</v>
      </c>
      <c r="CX33" s="17">
        <v>17.899999999999999</v>
      </c>
      <c r="CY33" s="17">
        <v>0.4</v>
      </c>
      <c r="CZ33" s="17">
        <v>10</v>
      </c>
      <c r="DA33" s="17">
        <v>10.4</v>
      </c>
      <c r="DB33" s="17">
        <v>5.2</v>
      </c>
      <c r="DC33" s="17">
        <v>1.3</v>
      </c>
      <c r="DD33" s="17">
        <v>1.9</v>
      </c>
      <c r="DE33" s="17">
        <v>4.8</v>
      </c>
      <c r="DF33" s="17">
        <v>20.5</v>
      </c>
      <c r="DG33" s="17">
        <v>20</v>
      </c>
      <c r="DH33" s="17">
        <v>19</v>
      </c>
      <c r="DI33" s="17">
        <v>1.8</v>
      </c>
      <c r="DJ33" s="17">
        <v>18.5</v>
      </c>
      <c r="DK33" s="17">
        <v>14.6</v>
      </c>
      <c r="DL33" s="17">
        <v>18.3</v>
      </c>
      <c r="DM33" s="17">
        <v>20.100000000000001</v>
      </c>
      <c r="DN33" s="17">
        <v>63.5</v>
      </c>
      <c r="DO33" s="17">
        <v>4.8</v>
      </c>
      <c r="DP33" s="17">
        <v>2.4</v>
      </c>
      <c r="DQ33" s="17">
        <v>2.4</v>
      </c>
      <c r="DR33" s="17">
        <v>2.4</v>
      </c>
      <c r="DS33" s="17">
        <v>18.899999999999999</v>
      </c>
      <c r="DT33" s="17">
        <v>2.5</v>
      </c>
      <c r="DU33" s="17">
        <v>20.3</v>
      </c>
      <c r="DV33" s="17">
        <v>3</v>
      </c>
      <c r="DW33" s="17"/>
      <c r="DX33" s="17">
        <v>19.8</v>
      </c>
      <c r="DY33" s="17">
        <v>12.4</v>
      </c>
      <c r="DZ33" s="17">
        <v>20.399999999999999</v>
      </c>
      <c r="EA33" s="17">
        <v>20.3</v>
      </c>
      <c r="EB33" s="17">
        <v>20</v>
      </c>
      <c r="EC33" s="17">
        <v>15.5</v>
      </c>
      <c r="ED33" s="17">
        <v>36.200000000000003</v>
      </c>
      <c r="EE33" s="17">
        <v>31</v>
      </c>
      <c r="EF33" s="17">
        <v>45.3</v>
      </c>
      <c r="EG33" s="17">
        <v>58.5</v>
      </c>
      <c r="EH33" s="17">
        <v>4.5</v>
      </c>
      <c r="EI33" s="17">
        <v>1.8</v>
      </c>
      <c r="EJ33" s="17">
        <v>20.9</v>
      </c>
      <c r="EK33" s="17">
        <v>7.8</v>
      </c>
      <c r="EL33" s="17">
        <v>8.1999999999999993</v>
      </c>
      <c r="EM33" s="17">
        <v>20.399999999999999</v>
      </c>
      <c r="EN33" s="17">
        <v>20.399999999999999</v>
      </c>
      <c r="EO33" s="17">
        <v>2</v>
      </c>
      <c r="EP33" s="17">
        <v>16.7</v>
      </c>
      <c r="EQ33" s="17">
        <v>17.399999999999999</v>
      </c>
      <c r="ER33" s="17">
        <v>141.4</v>
      </c>
      <c r="ES33" s="17">
        <v>0</v>
      </c>
      <c r="ET33" s="17">
        <v>22.5</v>
      </c>
      <c r="EU33" s="17">
        <v>36.1</v>
      </c>
      <c r="EV33" s="17">
        <v>103.7</v>
      </c>
      <c r="EW33" s="17">
        <v>18</v>
      </c>
      <c r="EX33" s="17">
        <v>9.4</v>
      </c>
      <c r="EY33" s="17">
        <v>20.2</v>
      </c>
      <c r="EZ33" s="17"/>
      <c r="FA33" s="17">
        <v>42.5</v>
      </c>
      <c r="FB33" s="17">
        <v>26.4</v>
      </c>
      <c r="FC33" s="17">
        <v>27.8</v>
      </c>
      <c r="FD33" s="17">
        <v>3.4</v>
      </c>
      <c r="FE33" s="17">
        <v>15.1</v>
      </c>
      <c r="FF33" s="17">
        <v>9.6</v>
      </c>
      <c r="FG33" s="17">
        <v>6.84</v>
      </c>
      <c r="FH33" s="17">
        <v>8007.25</v>
      </c>
      <c r="FI33" s="15"/>
      <c r="FJ33" s="17">
        <v>24.153089999999999</v>
      </c>
      <c r="FK33" s="17">
        <v>8.0210000000000008</v>
      </c>
      <c r="FL33" s="17"/>
      <c r="FM33" s="17">
        <v>13.2</v>
      </c>
      <c r="FN33" s="17"/>
      <c r="FO33" s="17">
        <v>9.4718400000000003</v>
      </c>
      <c r="FP33" s="17">
        <v>8.6</v>
      </c>
      <c r="FQ33" s="17">
        <v>15.1</v>
      </c>
      <c r="FR33" s="17">
        <v>78.545929999999998</v>
      </c>
    </row>
    <row r="34" spans="1:174" ht="24" customHeight="1" x14ac:dyDescent="0.3">
      <c r="A34" s="18" t="s">
        <v>80</v>
      </c>
      <c r="B34" s="18" t="s">
        <v>759</v>
      </c>
      <c r="C34" s="19">
        <v>0.98</v>
      </c>
      <c r="D34" s="19">
        <v>1.63</v>
      </c>
      <c r="E34" s="19">
        <v>598.12</v>
      </c>
      <c r="F34" s="19">
        <v>198.75</v>
      </c>
      <c r="G34" s="19"/>
      <c r="H34" s="19"/>
      <c r="I34" s="19">
        <v>85.9</v>
      </c>
      <c r="J34" s="19">
        <v>226.6</v>
      </c>
      <c r="K34" s="19"/>
      <c r="L34" s="19"/>
      <c r="M34" s="19">
        <v>127.3</v>
      </c>
      <c r="N34" s="19">
        <v>127.5</v>
      </c>
      <c r="O34" s="19">
        <v>127.4</v>
      </c>
      <c r="P34" s="19">
        <v>227.2</v>
      </c>
      <c r="Q34" s="19">
        <v>197.7</v>
      </c>
      <c r="R34" s="19">
        <v>103</v>
      </c>
      <c r="S34" s="19">
        <v>561.1</v>
      </c>
      <c r="T34" s="19">
        <v>10.3</v>
      </c>
      <c r="U34" s="19"/>
      <c r="V34" s="19"/>
      <c r="W34" s="19"/>
      <c r="X34" s="19"/>
      <c r="Y34" s="19">
        <v>167</v>
      </c>
      <c r="Z34" s="19">
        <v>6.9</v>
      </c>
      <c r="AA34" s="19">
        <v>3.3</v>
      </c>
      <c r="AB34" s="19">
        <v>10.9</v>
      </c>
      <c r="AC34" s="19">
        <v>6.3</v>
      </c>
      <c r="AD34" s="19">
        <v>10.199999999999999</v>
      </c>
      <c r="AE34" s="19">
        <v>143.80000000000001</v>
      </c>
      <c r="AF34" s="19">
        <v>7.9</v>
      </c>
      <c r="AG34" s="19"/>
      <c r="AH34" s="19"/>
      <c r="AI34" s="19"/>
      <c r="AJ34" s="19">
        <v>109.7</v>
      </c>
      <c r="AK34" s="19">
        <v>223.6</v>
      </c>
      <c r="AL34" s="19"/>
      <c r="AM34" s="19"/>
      <c r="AN34" s="19"/>
      <c r="AO34" s="19">
        <v>6.4</v>
      </c>
      <c r="AP34" s="19">
        <v>456.1</v>
      </c>
      <c r="AQ34" s="19">
        <v>81.900000000000006</v>
      </c>
      <c r="AR34" s="19">
        <v>131</v>
      </c>
      <c r="AS34" s="19">
        <v>42</v>
      </c>
      <c r="AT34" s="19">
        <v>18.5</v>
      </c>
      <c r="AU34" s="19">
        <v>17.8</v>
      </c>
      <c r="AV34" s="19">
        <v>94.2</v>
      </c>
      <c r="AW34" s="19">
        <v>171.3</v>
      </c>
      <c r="AX34" s="19">
        <v>172</v>
      </c>
      <c r="AY34" s="19">
        <v>181.2</v>
      </c>
      <c r="AZ34" s="19">
        <v>109.6</v>
      </c>
      <c r="BA34" s="19"/>
      <c r="BB34" s="19">
        <v>9</v>
      </c>
      <c r="BC34" s="19">
        <v>44.4</v>
      </c>
      <c r="BD34" s="19">
        <v>46.5</v>
      </c>
      <c r="BE34" s="19">
        <v>3.8</v>
      </c>
      <c r="BF34" s="19">
        <v>28.7</v>
      </c>
      <c r="BG34" s="19">
        <v>167.8</v>
      </c>
      <c r="BH34" s="19">
        <v>87.4</v>
      </c>
      <c r="BI34" s="19"/>
      <c r="BJ34" s="19"/>
      <c r="BK34" s="19">
        <v>43.5</v>
      </c>
      <c r="BL34" s="19"/>
      <c r="BM34" s="19"/>
      <c r="BN34" s="19"/>
      <c r="BO34" s="19">
        <v>85.6</v>
      </c>
      <c r="BP34" s="19">
        <v>166.4</v>
      </c>
      <c r="BQ34" s="19">
        <v>158.4</v>
      </c>
      <c r="BR34" s="19">
        <v>170.3</v>
      </c>
      <c r="BS34" s="19">
        <v>242.4</v>
      </c>
      <c r="BT34" s="19">
        <v>72.5</v>
      </c>
      <c r="BU34" s="19"/>
      <c r="BV34" s="19"/>
      <c r="BW34" s="19"/>
      <c r="BX34" s="19"/>
      <c r="BY34" s="19"/>
      <c r="BZ34" s="19"/>
      <c r="CA34" s="19"/>
      <c r="CB34" s="19">
        <v>2.1</v>
      </c>
      <c r="CC34" s="19">
        <v>0</v>
      </c>
      <c r="CD34" s="19">
        <v>121.7</v>
      </c>
      <c r="CE34" s="19">
        <v>62.2</v>
      </c>
      <c r="CF34" s="19">
        <v>74.3</v>
      </c>
      <c r="CG34" s="19">
        <v>0</v>
      </c>
      <c r="CH34" s="19"/>
      <c r="CI34" s="19"/>
      <c r="CJ34" s="19"/>
      <c r="CK34" s="19"/>
      <c r="CL34" s="19">
        <v>141.19999999999999</v>
      </c>
      <c r="CM34" s="19">
        <v>66.5</v>
      </c>
      <c r="CN34" s="19">
        <v>0</v>
      </c>
      <c r="CO34" s="19"/>
      <c r="CP34" s="19"/>
      <c r="CQ34" s="19"/>
      <c r="CR34" s="19"/>
      <c r="CS34" s="19"/>
      <c r="CT34" s="19"/>
      <c r="CU34" s="19">
        <v>1.3</v>
      </c>
      <c r="CV34" s="19">
        <v>97.8</v>
      </c>
      <c r="CW34" s="19">
        <v>76.8</v>
      </c>
      <c r="CX34" s="19">
        <v>17.8</v>
      </c>
      <c r="CY34" s="19">
        <v>0.5</v>
      </c>
      <c r="CZ34" s="19">
        <v>10</v>
      </c>
      <c r="DA34" s="19">
        <v>10.3</v>
      </c>
      <c r="DB34" s="19">
        <v>5.4</v>
      </c>
      <c r="DC34" s="19">
        <v>1.3</v>
      </c>
      <c r="DD34" s="19">
        <v>1.9</v>
      </c>
      <c r="DE34" s="19">
        <v>4.8</v>
      </c>
      <c r="DF34" s="19">
        <v>20.100000000000001</v>
      </c>
      <c r="DG34" s="19">
        <v>20</v>
      </c>
      <c r="DH34" s="19">
        <v>19</v>
      </c>
      <c r="DI34" s="19">
        <v>1.1000000000000001</v>
      </c>
      <c r="DJ34" s="19">
        <v>18.5</v>
      </c>
      <c r="DK34" s="19">
        <v>14.5</v>
      </c>
      <c r="DL34" s="19">
        <v>18.2</v>
      </c>
      <c r="DM34" s="19">
        <v>23.2</v>
      </c>
      <c r="DN34" s="19">
        <v>66.099999999999994</v>
      </c>
      <c r="DO34" s="19">
        <v>4.8</v>
      </c>
      <c r="DP34" s="19">
        <v>2.4</v>
      </c>
      <c r="DQ34" s="19">
        <v>2.4</v>
      </c>
      <c r="DR34" s="19">
        <v>2.4</v>
      </c>
      <c r="DS34" s="19">
        <v>17.600000000000001</v>
      </c>
      <c r="DT34" s="19">
        <v>2.4</v>
      </c>
      <c r="DU34" s="19">
        <v>20.2</v>
      </c>
      <c r="DV34" s="19">
        <v>3</v>
      </c>
      <c r="DW34" s="19"/>
      <c r="DX34" s="19">
        <v>19.8</v>
      </c>
      <c r="DY34" s="19">
        <v>12.5</v>
      </c>
      <c r="DZ34" s="19">
        <v>20.2</v>
      </c>
      <c r="EA34" s="19">
        <v>20.3</v>
      </c>
      <c r="EB34" s="19">
        <v>20.100000000000001</v>
      </c>
      <c r="EC34" s="19">
        <v>15.3</v>
      </c>
      <c r="ED34" s="19">
        <v>34.6</v>
      </c>
      <c r="EE34" s="19">
        <v>35.6</v>
      </c>
      <c r="EF34" s="19">
        <v>57.4</v>
      </c>
      <c r="EG34" s="19">
        <v>55.6</v>
      </c>
      <c r="EH34" s="19">
        <v>7.1</v>
      </c>
      <c r="EI34" s="19">
        <v>4.8</v>
      </c>
      <c r="EJ34" s="19">
        <v>20.9</v>
      </c>
      <c r="EK34" s="19">
        <v>7.8</v>
      </c>
      <c r="EL34" s="19">
        <v>7.7</v>
      </c>
      <c r="EM34" s="19">
        <v>20.399999999999999</v>
      </c>
      <c r="EN34" s="19">
        <v>20.399999999999999</v>
      </c>
      <c r="EO34" s="19">
        <v>20.2</v>
      </c>
      <c r="EP34" s="19">
        <v>16.399999999999999</v>
      </c>
      <c r="EQ34" s="19">
        <v>17.7</v>
      </c>
      <c r="ER34" s="19">
        <v>141.6</v>
      </c>
      <c r="ES34" s="19">
        <v>0</v>
      </c>
      <c r="ET34" s="19">
        <v>38.700000000000003</v>
      </c>
      <c r="EU34" s="19">
        <v>41.7</v>
      </c>
      <c r="EV34" s="19">
        <v>104.3</v>
      </c>
      <c r="EW34" s="19">
        <v>18.100000000000001</v>
      </c>
      <c r="EX34" s="19">
        <v>9.5</v>
      </c>
      <c r="EY34" s="19">
        <v>20.100000000000001</v>
      </c>
      <c r="EZ34" s="19"/>
      <c r="FA34" s="19">
        <v>42.6</v>
      </c>
      <c r="FB34" s="19">
        <v>26.3</v>
      </c>
      <c r="FC34" s="19">
        <v>27.8</v>
      </c>
      <c r="FD34" s="19">
        <v>3.4</v>
      </c>
      <c r="FE34" s="19">
        <v>15</v>
      </c>
      <c r="FF34" s="19">
        <v>9.6</v>
      </c>
      <c r="FG34" s="19">
        <v>7.34</v>
      </c>
      <c r="FH34" s="19">
        <v>7984.42</v>
      </c>
      <c r="FI34" s="15"/>
      <c r="FJ34" s="19">
        <v>24.153549999999999</v>
      </c>
      <c r="FK34" s="19">
        <v>8.0239999999999991</v>
      </c>
      <c r="FL34" s="19"/>
      <c r="FM34" s="19">
        <v>13.2</v>
      </c>
      <c r="FN34" s="19"/>
      <c r="FO34" s="19">
        <v>9.4725999999999999</v>
      </c>
      <c r="FP34" s="19">
        <v>8.6999999999999993</v>
      </c>
      <c r="FQ34" s="19">
        <v>15.5</v>
      </c>
      <c r="FR34" s="19">
        <v>79.050150000000002</v>
      </c>
    </row>
    <row r="35" spans="1:174" ht="24" customHeight="1" x14ac:dyDescent="0.3">
      <c r="A35" s="13" t="s">
        <v>80</v>
      </c>
      <c r="B35" s="13" t="s">
        <v>760</v>
      </c>
      <c r="C35" s="14">
        <v>0.98</v>
      </c>
      <c r="D35" s="14">
        <v>1.63</v>
      </c>
      <c r="E35" s="14">
        <v>599.41999999999996</v>
      </c>
      <c r="F35" s="14">
        <v>199.44</v>
      </c>
      <c r="G35" s="14"/>
      <c r="H35" s="14"/>
      <c r="I35" s="14">
        <v>88.3</v>
      </c>
      <c r="J35" s="14">
        <v>226.7</v>
      </c>
      <c r="K35" s="14"/>
      <c r="L35" s="14"/>
      <c r="M35" s="14">
        <v>130.19999999999999</v>
      </c>
      <c r="N35" s="14">
        <v>130.19999999999999</v>
      </c>
      <c r="O35" s="14">
        <v>130.5</v>
      </c>
      <c r="P35" s="14">
        <v>224.8</v>
      </c>
      <c r="Q35" s="14">
        <v>193.6</v>
      </c>
      <c r="R35" s="14">
        <v>102.3</v>
      </c>
      <c r="S35" s="14">
        <v>560.1</v>
      </c>
      <c r="T35" s="14">
        <v>10.5</v>
      </c>
      <c r="U35" s="14"/>
      <c r="V35" s="14"/>
      <c r="W35" s="14"/>
      <c r="X35" s="14"/>
      <c r="Y35" s="14">
        <v>167.4</v>
      </c>
      <c r="Z35" s="14">
        <v>7.4</v>
      </c>
      <c r="AA35" s="14">
        <v>3.5</v>
      </c>
      <c r="AB35" s="14">
        <v>10.9</v>
      </c>
      <c r="AC35" s="14">
        <v>6.2</v>
      </c>
      <c r="AD35" s="14">
        <v>10.1</v>
      </c>
      <c r="AE35" s="14">
        <v>144</v>
      </c>
      <c r="AF35" s="14">
        <v>7.9</v>
      </c>
      <c r="AG35" s="14"/>
      <c r="AH35" s="14"/>
      <c r="AI35" s="14"/>
      <c r="AJ35" s="14">
        <v>110.5</v>
      </c>
      <c r="AK35" s="14">
        <v>223.6</v>
      </c>
      <c r="AL35" s="14"/>
      <c r="AM35" s="14"/>
      <c r="AN35" s="14"/>
      <c r="AO35" s="14">
        <v>6.4</v>
      </c>
      <c r="AP35" s="14">
        <v>455.1</v>
      </c>
      <c r="AQ35" s="14">
        <v>81.900000000000006</v>
      </c>
      <c r="AR35" s="14">
        <v>136.80000000000001</v>
      </c>
      <c r="AS35" s="14">
        <v>42.3</v>
      </c>
      <c r="AT35" s="14">
        <v>18.600000000000001</v>
      </c>
      <c r="AU35" s="14">
        <v>19.7</v>
      </c>
      <c r="AV35" s="14">
        <v>89.5</v>
      </c>
      <c r="AW35" s="14">
        <v>176</v>
      </c>
      <c r="AX35" s="14">
        <v>176.7</v>
      </c>
      <c r="AY35" s="14">
        <v>181.1</v>
      </c>
      <c r="AZ35" s="14">
        <v>109</v>
      </c>
      <c r="BA35" s="14"/>
      <c r="BB35" s="14">
        <v>9</v>
      </c>
      <c r="BC35" s="14">
        <v>45</v>
      </c>
      <c r="BD35" s="14">
        <v>46.9</v>
      </c>
      <c r="BE35" s="14">
        <v>3.8</v>
      </c>
      <c r="BF35" s="14">
        <v>38</v>
      </c>
      <c r="BG35" s="14">
        <v>169</v>
      </c>
      <c r="BH35" s="14">
        <v>88.7</v>
      </c>
      <c r="BI35" s="14"/>
      <c r="BJ35" s="14"/>
      <c r="BK35" s="14">
        <v>43.8</v>
      </c>
      <c r="BL35" s="14"/>
      <c r="BM35" s="14"/>
      <c r="BN35" s="14"/>
      <c r="BO35" s="14">
        <v>86.8</v>
      </c>
      <c r="BP35" s="14">
        <v>164</v>
      </c>
      <c r="BQ35" s="14">
        <v>157.4</v>
      </c>
      <c r="BR35" s="14">
        <v>164.7</v>
      </c>
      <c r="BS35" s="14">
        <v>241.4</v>
      </c>
      <c r="BT35" s="14">
        <v>71</v>
      </c>
      <c r="BU35" s="14"/>
      <c r="BV35" s="14"/>
      <c r="BW35" s="14"/>
      <c r="BX35" s="14"/>
      <c r="BY35" s="14"/>
      <c r="BZ35" s="14"/>
      <c r="CA35" s="14"/>
      <c r="CB35" s="14">
        <v>2.1</v>
      </c>
      <c r="CC35" s="14">
        <v>0</v>
      </c>
      <c r="CD35" s="14">
        <v>130</v>
      </c>
      <c r="CE35" s="14">
        <v>62.9</v>
      </c>
      <c r="CF35" s="14">
        <v>74.900000000000006</v>
      </c>
      <c r="CG35" s="14">
        <v>0</v>
      </c>
      <c r="CH35" s="14"/>
      <c r="CI35" s="14"/>
      <c r="CJ35" s="14"/>
      <c r="CK35" s="14"/>
      <c r="CL35" s="14">
        <v>139.5</v>
      </c>
      <c r="CM35" s="14">
        <v>65</v>
      </c>
      <c r="CN35" s="14">
        <v>0</v>
      </c>
      <c r="CO35" s="14"/>
      <c r="CP35" s="14"/>
      <c r="CQ35" s="14"/>
      <c r="CR35" s="14"/>
      <c r="CS35" s="14"/>
      <c r="CT35" s="14"/>
      <c r="CU35" s="14">
        <v>1</v>
      </c>
      <c r="CV35" s="14">
        <v>87.3</v>
      </c>
      <c r="CW35" s="14">
        <v>76.3</v>
      </c>
      <c r="CX35" s="14">
        <v>17.899999999999999</v>
      </c>
      <c r="CY35" s="14">
        <v>0.5</v>
      </c>
      <c r="CZ35" s="14">
        <v>10</v>
      </c>
      <c r="DA35" s="14">
        <v>10.4</v>
      </c>
      <c r="DB35" s="14">
        <v>5.5</v>
      </c>
      <c r="DC35" s="14">
        <v>1.3</v>
      </c>
      <c r="DD35" s="14">
        <v>1.9</v>
      </c>
      <c r="DE35" s="14">
        <v>4.8</v>
      </c>
      <c r="DF35" s="14">
        <v>20</v>
      </c>
      <c r="DG35" s="14">
        <v>20</v>
      </c>
      <c r="DH35" s="14">
        <v>19</v>
      </c>
      <c r="DI35" s="14">
        <v>0.9</v>
      </c>
      <c r="DJ35" s="14">
        <v>18.5</v>
      </c>
      <c r="DK35" s="14">
        <v>14.4</v>
      </c>
      <c r="DL35" s="14">
        <v>18.100000000000001</v>
      </c>
      <c r="DM35" s="14">
        <v>20.5</v>
      </c>
      <c r="DN35" s="14">
        <v>70.599999999999994</v>
      </c>
      <c r="DO35" s="14">
        <v>4.8</v>
      </c>
      <c r="DP35" s="14">
        <v>2.4</v>
      </c>
      <c r="DQ35" s="14">
        <v>2.4</v>
      </c>
      <c r="DR35" s="14">
        <v>2.4</v>
      </c>
      <c r="DS35" s="14">
        <v>19.100000000000001</v>
      </c>
      <c r="DT35" s="14">
        <v>2.5</v>
      </c>
      <c r="DU35" s="14">
        <v>20.2</v>
      </c>
      <c r="DV35" s="14">
        <v>3</v>
      </c>
      <c r="DW35" s="14"/>
      <c r="DX35" s="14">
        <v>19.8</v>
      </c>
      <c r="DY35" s="14">
        <v>12.6</v>
      </c>
      <c r="DZ35" s="14">
        <v>20.399999999999999</v>
      </c>
      <c r="EA35" s="14">
        <v>20.3</v>
      </c>
      <c r="EB35" s="14">
        <v>20</v>
      </c>
      <c r="EC35" s="14">
        <v>14.5</v>
      </c>
      <c r="ED35" s="14">
        <v>36</v>
      </c>
      <c r="EE35" s="14">
        <v>35.200000000000003</v>
      </c>
      <c r="EF35" s="14">
        <v>54.4</v>
      </c>
      <c r="EG35" s="14">
        <v>57.3</v>
      </c>
      <c r="EH35" s="14">
        <v>6.1</v>
      </c>
      <c r="EI35" s="14">
        <v>6.2</v>
      </c>
      <c r="EJ35" s="14">
        <v>20.9</v>
      </c>
      <c r="EK35" s="14">
        <v>7.8</v>
      </c>
      <c r="EL35" s="14">
        <v>8.1999999999999993</v>
      </c>
      <c r="EM35" s="14">
        <v>20.399999999999999</v>
      </c>
      <c r="EN35" s="14">
        <v>20.399999999999999</v>
      </c>
      <c r="EO35" s="14">
        <v>20.2</v>
      </c>
      <c r="EP35" s="14">
        <v>16.3</v>
      </c>
      <c r="EQ35" s="14">
        <v>17.7</v>
      </c>
      <c r="ER35" s="14">
        <v>140.1</v>
      </c>
      <c r="ES35" s="14">
        <v>0</v>
      </c>
      <c r="ET35" s="14">
        <v>50.8</v>
      </c>
      <c r="EU35" s="14">
        <v>49.9</v>
      </c>
      <c r="EV35" s="14">
        <v>103.1</v>
      </c>
      <c r="EW35" s="14">
        <v>18</v>
      </c>
      <c r="EX35" s="14">
        <v>9.4</v>
      </c>
      <c r="EY35" s="14">
        <v>20</v>
      </c>
      <c r="EZ35" s="14"/>
      <c r="FA35" s="14">
        <v>42.5</v>
      </c>
      <c r="FB35" s="14">
        <v>26.3</v>
      </c>
      <c r="FC35" s="14">
        <v>27.7</v>
      </c>
      <c r="FD35" s="14">
        <v>3.4</v>
      </c>
      <c r="FE35" s="14">
        <v>15</v>
      </c>
      <c r="FF35" s="14">
        <v>9.6</v>
      </c>
      <c r="FG35" s="14">
        <v>5.32</v>
      </c>
      <c r="FH35" s="14">
        <v>8018.69</v>
      </c>
      <c r="FI35" s="15"/>
      <c r="FJ35" s="14">
        <v>23.94783</v>
      </c>
      <c r="FK35" s="14">
        <v>8.0229999999999997</v>
      </c>
      <c r="FL35" s="14"/>
      <c r="FM35" s="14">
        <v>13.2</v>
      </c>
      <c r="FN35" s="14"/>
      <c r="FO35" s="14">
        <v>9.4731000000000005</v>
      </c>
      <c r="FP35" s="14">
        <v>8.6999999999999993</v>
      </c>
      <c r="FQ35" s="14">
        <v>16</v>
      </c>
      <c r="FR35" s="14">
        <v>79.34393</v>
      </c>
    </row>
    <row r="36" spans="1:174" ht="24" customHeight="1" x14ac:dyDescent="0.3">
      <c r="A36" s="16" t="s">
        <v>80</v>
      </c>
      <c r="B36" s="16" t="s">
        <v>761</v>
      </c>
      <c r="C36" s="17">
        <v>0.98</v>
      </c>
      <c r="D36" s="17">
        <v>1.63</v>
      </c>
      <c r="E36" s="17">
        <v>596.84</v>
      </c>
      <c r="F36" s="17">
        <v>199.99</v>
      </c>
      <c r="G36" s="17"/>
      <c r="H36" s="17"/>
      <c r="I36" s="17">
        <v>84.9</v>
      </c>
      <c r="J36" s="17">
        <v>226.7</v>
      </c>
      <c r="K36" s="17"/>
      <c r="L36" s="17"/>
      <c r="M36" s="17">
        <v>112.1</v>
      </c>
      <c r="N36" s="17">
        <v>110.9</v>
      </c>
      <c r="O36" s="17">
        <v>110.6</v>
      </c>
      <c r="P36" s="17">
        <v>220.7</v>
      </c>
      <c r="Q36" s="17">
        <v>194.2</v>
      </c>
      <c r="R36" s="17">
        <v>102.4</v>
      </c>
      <c r="S36" s="17">
        <v>557.20000000000005</v>
      </c>
      <c r="T36" s="17">
        <v>10.5</v>
      </c>
      <c r="U36" s="17"/>
      <c r="V36" s="17"/>
      <c r="W36" s="17"/>
      <c r="X36" s="17"/>
      <c r="Y36" s="17">
        <v>167.4</v>
      </c>
      <c r="Z36" s="17">
        <v>7.2</v>
      </c>
      <c r="AA36" s="17">
        <v>3.4</v>
      </c>
      <c r="AB36" s="17">
        <v>10.6</v>
      </c>
      <c r="AC36" s="17">
        <v>6.4</v>
      </c>
      <c r="AD36" s="17">
        <v>10.1</v>
      </c>
      <c r="AE36" s="17">
        <v>142.80000000000001</v>
      </c>
      <c r="AF36" s="17">
        <v>7.9</v>
      </c>
      <c r="AG36" s="17"/>
      <c r="AH36" s="17"/>
      <c r="AI36" s="17"/>
      <c r="AJ36" s="17">
        <v>110.5</v>
      </c>
      <c r="AK36" s="17">
        <v>223.1</v>
      </c>
      <c r="AL36" s="17"/>
      <c r="AM36" s="17"/>
      <c r="AN36" s="17"/>
      <c r="AO36" s="17">
        <v>6.5</v>
      </c>
      <c r="AP36" s="17">
        <v>462.4</v>
      </c>
      <c r="AQ36" s="17">
        <v>81.8</v>
      </c>
      <c r="AR36" s="17">
        <v>105.4</v>
      </c>
      <c r="AS36" s="17">
        <v>42</v>
      </c>
      <c r="AT36" s="17">
        <v>18.5</v>
      </c>
      <c r="AU36" s="17">
        <v>19.7</v>
      </c>
      <c r="AV36" s="17">
        <v>89.9</v>
      </c>
      <c r="AW36" s="17">
        <v>175</v>
      </c>
      <c r="AX36" s="17">
        <v>175.6</v>
      </c>
      <c r="AY36" s="17">
        <v>180.4</v>
      </c>
      <c r="AZ36" s="17">
        <v>108.6</v>
      </c>
      <c r="BA36" s="17"/>
      <c r="BB36" s="17">
        <v>9</v>
      </c>
      <c r="BC36" s="17">
        <v>45.6</v>
      </c>
      <c r="BD36" s="17">
        <v>46.7</v>
      </c>
      <c r="BE36" s="17">
        <v>3.8</v>
      </c>
      <c r="BF36" s="17">
        <v>22.6</v>
      </c>
      <c r="BG36" s="17">
        <v>169.2</v>
      </c>
      <c r="BH36" s="17">
        <v>82.4</v>
      </c>
      <c r="BI36" s="17"/>
      <c r="BJ36" s="17"/>
      <c r="BK36" s="17">
        <v>43.4</v>
      </c>
      <c r="BL36" s="17"/>
      <c r="BM36" s="17"/>
      <c r="BN36" s="17"/>
      <c r="BO36" s="17">
        <v>86.8</v>
      </c>
      <c r="BP36" s="17">
        <v>161</v>
      </c>
      <c r="BQ36" s="17">
        <v>157.69999999999999</v>
      </c>
      <c r="BR36" s="17">
        <v>161.30000000000001</v>
      </c>
      <c r="BS36" s="17">
        <v>236.5</v>
      </c>
      <c r="BT36" s="17">
        <v>37.799999999999997</v>
      </c>
      <c r="BU36" s="17"/>
      <c r="BV36" s="17"/>
      <c r="BW36" s="17"/>
      <c r="BX36" s="17"/>
      <c r="BY36" s="17"/>
      <c r="BZ36" s="17"/>
      <c r="CA36" s="17"/>
      <c r="CB36" s="17">
        <v>2.1</v>
      </c>
      <c r="CC36" s="17">
        <v>0</v>
      </c>
      <c r="CD36" s="17">
        <v>132.6</v>
      </c>
      <c r="CE36" s="17">
        <v>66.900000000000006</v>
      </c>
      <c r="CF36" s="17">
        <v>75</v>
      </c>
      <c r="CG36" s="17">
        <v>15</v>
      </c>
      <c r="CH36" s="17"/>
      <c r="CI36" s="17"/>
      <c r="CJ36" s="17"/>
      <c r="CK36" s="17"/>
      <c r="CL36" s="17">
        <v>138.9</v>
      </c>
      <c r="CM36" s="17">
        <v>61.6</v>
      </c>
      <c r="CN36" s="17">
        <v>0</v>
      </c>
      <c r="CO36" s="17"/>
      <c r="CP36" s="17"/>
      <c r="CQ36" s="17"/>
      <c r="CR36" s="17"/>
      <c r="CS36" s="17"/>
      <c r="CT36" s="17"/>
      <c r="CU36" s="17">
        <v>0.7</v>
      </c>
      <c r="CV36" s="17">
        <v>88</v>
      </c>
      <c r="CW36" s="17">
        <v>76.2</v>
      </c>
      <c r="CX36" s="17">
        <v>17.5</v>
      </c>
      <c r="CY36" s="17">
        <v>0.5</v>
      </c>
      <c r="CZ36" s="17">
        <v>10</v>
      </c>
      <c r="DA36" s="17">
        <v>10.3</v>
      </c>
      <c r="DB36" s="17">
        <v>5.2</v>
      </c>
      <c r="DC36" s="17">
        <v>1.3</v>
      </c>
      <c r="DD36" s="17">
        <v>1.9</v>
      </c>
      <c r="DE36" s="17">
        <v>4.8</v>
      </c>
      <c r="DF36" s="17">
        <v>20.100000000000001</v>
      </c>
      <c r="DG36" s="17">
        <v>20</v>
      </c>
      <c r="DH36" s="17">
        <v>19</v>
      </c>
      <c r="DI36" s="17">
        <v>0.9</v>
      </c>
      <c r="DJ36" s="17">
        <v>18.5</v>
      </c>
      <c r="DK36" s="17">
        <v>13.9</v>
      </c>
      <c r="DL36" s="17">
        <v>18</v>
      </c>
      <c r="DM36" s="17">
        <v>18.399999999999999</v>
      </c>
      <c r="DN36" s="17">
        <v>68.099999999999994</v>
      </c>
      <c r="DO36" s="17">
        <v>4.8</v>
      </c>
      <c r="DP36" s="17">
        <v>2.4</v>
      </c>
      <c r="DQ36" s="17">
        <v>2.4</v>
      </c>
      <c r="DR36" s="17">
        <v>2.2999999999999998</v>
      </c>
      <c r="DS36" s="17">
        <v>18.8</v>
      </c>
      <c r="DT36" s="17">
        <v>2.6</v>
      </c>
      <c r="DU36" s="17">
        <v>20.2</v>
      </c>
      <c r="DV36" s="17">
        <v>3</v>
      </c>
      <c r="DW36" s="17"/>
      <c r="DX36" s="17">
        <v>19.8</v>
      </c>
      <c r="DY36" s="17">
        <v>12.6</v>
      </c>
      <c r="DZ36" s="17">
        <v>20.399999999999999</v>
      </c>
      <c r="EA36" s="17">
        <v>20.3</v>
      </c>
      <c r="EB36" s="17">
        <v>20</v>
      </c>
      <c r="EC36" s="17">
        <v>13.2</v>
      </c>
      <c r="ED36" s="17">
        <v>35.1</v>
      </c>
      <c r="EE36" s="17">
        <v>35.5</v>
      </c>
      <c r="EF36" s="17">
        <v>71.3</v>
      </c>
      <c r="EG36" s="17">
        <v>60.7</v>
      </c>
      <c r="EH36" s="17">
        <v>8.1</v>
      </c>
      <c r="EI36" s="17">
        <v>7.4</v>
      </c>
      <c r="EJ36" s="17">
        <v>20.9</v>
      </c>
      <c r="EK36" s="17">
        <v>7.8</v>
      </c>
      <c r="EL36" s="17">
        <v>8.4</v>
      </c>
      <c r="EM36" s="17">
        <v>20.399999999999999</v>
      </c>
      <c r="EN36" s="17">
        <v>20.399999999999999</v>
      </c>
      <c r="EO36" s="17">
        <v>20.2</v>
      </c>
      <c r="EP36" s="17">
        <v>16.5</v>
      </c>
      <c r="EQ36" s="17">
        <v>17.2</v>
      </c>
      <c r="ER36" s="17">
        <v>138.80000000000001</v>
      </c>
      <c r="ES36" s="17">
        <v>0</v>
      </c>
      <c r="ET36" s="17">
        <v>62.9</v>
      </c>
      <c r="EU36" s="17">
        <v>60.6</v>
      </c>
      <c r="EV36" s="17">
        <v>102.5</v>
      </c>
      <c r="EW36" s="17">
        <v>18.100000000000001</v>
      </c>
      <c r="EX36" s="17">
        <v>9.4</v>
      </c>
      <c r="EY36" s="17">
        <v>20</v>
      </c>
      <c r="EZ36" s="17"/>
      <c r="FA36" s="17">
        <v>41.8</v>
      </c>
      <c r="FB36" s="17">
        <v>25.9</v>
      </c>
      <c r="FC36" s="17">
        <v>27.7</v>
      </c>
      <c r="FD36" s="17">
        <v>3.2</v>
      </c>
      <c r="FE36" s="17">
        <v>15</v>
      </c>
      <c r="FF36" s="17">
        <v>9.6</v>
      </c>
      <c r="FG36" s="17">
        <v>6.9</v>
      </c>
      <c r="FH36" s="17">
        <v>7909.14</v>
      </c>
      <c r="FI36" s="15"/>
      <c r="FJ36" s="17">
        <v>23.944500000000001</v>
      </c>
      <c r="FK36" s="17">
        <v>8.02</v>
      </c>
      <c r="FL36" s="17"/>
      <c r="FM36" s="17">
        <v>13.2</v>
      </c>
      <c r="FN36" s="17"/>
      <c r="FO36" s="17">
        <v>9.4735899999999997</v>
      </c>
      <c r="FP36" s="17">
        <v>8.6</v>
      </c>
      <c r="FQ36" s="17">
        <v>16.2</v>
      </c>
      <c r="FR36" s="17">
        <v>79.438090000000003</v>
      </c>
    </row>
    <row r="37" spans="1:174" ht="24" customHeight="1" x14ac:dyDescent="0.3">
      <c r="A37" s="16" t="s">
        <v>80</v>
      </c>
      <c r="B37" s="16" t="s">
        <v>762</v>
      </c>
      <c r="C37" s="17">
        <v>0.98</v>
      </c>
      <c r="D37" s="17">
        <v>1.63</v>
      </c>
      <c r="E37" s="17">
        <v>600.70000000000005</v>
      </c>
      <c r="F37" s="17">
        <v>198.81</v>
      </c>
      <c r="G37" s="17"/>
      <c r="H37" s="17"/>
      <c r="I37" s="17">
        <v>85.7</v>
      </c>
      <c r="J37" s="17">
        <v>227.6</v>
      </c>
      <c r="K37" s="17"/>
      <c r="L37" s="17"/>
      <c r="M37" s="17">
        <v>108.9</v>
      </c>
      <c r="N37" s="17">
        <v>108.6</v>
      </c>
      <c r="O37" s="17">
        <v>107.9</v>
      </c>
      <c r="P37" s="17">
        <v>209.1</v>
      </c>
      <c r="Q37" s="17">
        <v>194.6</v>
      </c>
      <c r="R37" s="17">
        <v>102.1</v>
      </c>
      <c r="S37" s="17">
        <v>559.29999999999995</v>
      </c>
      <c r="T37" s="17">
        <v>10.5</v>
      </c>
      <c r="U37" s="17"/>
      <c r="V37" s="17"/>
      <c r="W37" s="17"/>
      <c r="X37" s="17"/>
      <c r="Y37" s="17">
        <v>167.9</v>
      </c>
      <c r="Z37" s="17">
        <v>7.6</v>
      </c>
      <c r="AA37" s="17">
        <v>3.3</v>
      </c>
      <c r="AB37" s="17">
        <v>10.5</v>
      </c>
      <c r="AC37" s="17">
        <v>6.4</v>
      </c>
      <c r="AD37" s="17">
        <v>10.1</v>
      </c>
      <c r="AE37" s="17">
        <v>143.30000000000001</v>
      </c>
      <c r="AF37" s="17">
        <v>7.9</v>
      </c>
      <c r="AG37" s="17"/>
      <c r="AH37" s="17"/>
      <c r="AI37" s="17"/>
      <c r="AJ37" s="17">
        <v>111</v>
      </c>
      <c r="AK37" s="17">
        <v>221.5</v>
      </c>
      <c r="AL37" s="17"/>
      <c r="AM37" s="17"/>
      <c r="AN37" s="17"/>
      <c r="AO37" s="17">
        <v>6.4</v>
      </c>
      <c r="AP37" s="17">
        <v>464.7</v>
      </c>
      <c r="AQ37" s="17">
        <v>81.7</v>
      </c>
      <c r="AR37" s="17">
        <v>105.7</v>
      </c>
      <c r="AS37" s="17">
        <v>42.2</v>
      </c>
      <c r="AT37" s="17">
        <v>18.399999999999999</v>
      </c>
      <c r="AU37" s="17">
        <v>19.7</v>
      </c>
      <c r="AV37" s="17">
        <v>91</v>
      </c>
      <c r="AW37" s="17">
        <v>177.5</v>
      </c>
      <c r="AX37" s="17">
        <v>177.7</v>
      </c>
      <c r="AY37" s="17">
        <v>181.2</v>
      </c>
      <c r="AZ37" s="17">
        <v>108.9</v>
      </c>
      <c r="BA37" s="17"/>
      <c r="BB37" s="17">
        <v>8.9</v>
      </c>
      <c r="BC37" s="17">
        <v>46.1</v>
      </c>
      <c r="BD37" s="17">
        <v>47.2</v>
      </c>
      <c r="BE37" s="17">
        <v>3.8</v>
      </c>
      <c r="BF37" s="17">
        <v>22.8</v>
      </c>
      <c r="BG37" s="17">
        <v>170.4</v>
      </c>
      <c r="BH37" s="17">
        <v>82.8</v>
      </c>
      <c r="BI37" s="17"/>
      <c r="BJ37" s="17"/>
      <c r="BK37" s="17">
        <v>44.1</v>
      </c>
      <c r="BL37" s="17"/>
      <c r="BM37" s="17"/>
      <c r="BN37" s="17"/>
      <c r="BO37" s="17">
        <v>87</v>
      </c>
      <c r="BP37" s="17">
        <v>155.19999999999999</v>
      </c>
      <c r="BQ37" s="17">
        <v>155</v>
      </c>
      <c r="BR37" s="17">
        <v>154.69999999999999</v>
      </c>
      <c r="BS37" s="17">
        <v>231.1</v>
      </c>
      <c r="BT37" s="17">
        <v>38.1</v>
      </c>
      <c r="BU37" s="17"/>
      <c r="BV37" s="17"/>
      <c r="BW37" s="17"/>
      <c r="BX37" s="17"/>
      <c r="BY37" s="17"/>
      <c r="BZ37" s="17"/>
      <c r="CA37" s="17"/>
      <c r="CB37" s="17">
        <v>2.1</v>
      </c>
      <c r="CC37" s="17">
        <v>0</v>
      </c>
      <c r="CD37" s="17">
        <v>133.6</v>
      </c>
      <c r="CE37" s="17">
        <v>67.2</v>
      </c>
      <c r="CF37" s="17">
        <v>74.400000000000006</v>
      </c>
      <c r="CG37" s="17">
        <v>30.3</v>
      </c>
      <c r="CH37" s="17"/>
      <c r="CI37" s="17"/>
      <c r="CJ37" s="17"/>
      <c r="CK37" s="17"/>
      <c r="CL37" s="17">
        <v>138.9</v>
      </c>
      <c r="CM37" s="17">
        <v>65.2</v>
      </c>
      <c r="CN37" s="17">
        <v>0</v>
      </c>
      <c r="CO37" s="17"/>
      <c r="CP37" s="17"/>
      <c r="CQ37" s="17"/>
      <c r="CR37" s="17"/>
      <c r="CS37" s="17"/>
      <c r="CT37" s="17"/>
      <c r="CU37" s="17">
        <v>0.6</v>
      </c>
      <c r="CV37" s="17">
        <v>93.4</v>
      </c>
      <c r="CW37" s="17">
        <v>75.5</v>
      </c>
      <c r="CX37" s="17">
        <v>16.899999999999999</v>
      </c>
      <c r="CY37" s="17">
        <v>0.4</v>
      </c>
      <c r="CZ37" s="17">
        <v>10</v>
      </c>
      <c r="DA37" s="17">
        <v>10.3</v>
      </c>
      <c r="DB37" s="17">
        <v>5.5</v>
      </c>
      <c r="DC37" s="17">
        <v>1.3</v>
      </c>
      <c r="DD37" s="17">
        <v>1.9</v>
      </c>
      <c r="DE37" s="17">
        <v>4.5999999999999996</v>
      </c>
      <c r="DF37" s="17">
        <v>20.399999999999999</v>
      </c>
      <c r="DG37" s="17">
        <v>20</v>
      </c>
      <c r="DH37" s="17">
        <v>18.899999999999999</v>
      </c>
      <c r="DI37" s="17">
        <v>0.9</v>
      </c>
      <c r="DJ37" s="17">
        <v>18.5</v>
      </c>
      <c r="DK37" s="17">
        <v>14.4</v>
      </c>
      <c r="DL37" s="17">
        <v>17.8</v>
      </c>
      <c r="DM37" s="17">
        <v>18.100000000000001</v>
      </c>
      <c r="DN37" s="17">
        <v>68.599999999999994</v>
      </c>
      <c r="DO37" s="17">
        <v>4.8</v>
      </c>
      <c r="DP37" s="17">
        <v>2.4</v>
      </c>
      <c r="DQ37" s="17">
        <v>2.4</v>
      </c>
      <c r="DR37" s="17">
        <v>2.2000000000000002</v>
      </c>
      <c r="DS37" s="17">
        <v>18.899999999999999</v>
      </c>
      <c r="DT37" s="17">
        <v>3.3</v>
      </c>
      <c r="DU37" s="17">
        <v>20.3</v>
      </c>
      <c r="DV37" s="17">
        <v>3</v>
      </c>
      <c r="DW37" s="17"/>
      <c r="DX37" s="17">
        <v>19.8</v>
      </c>
      <c r="DY37" s="17">
        <v>12.6</v>
      </c>
      <c r="DZ37" s="17">
        <v>20.399999999999999</v>
      </c>
      <c r="EA37" s="17">
        <v>20.3</v>
      </c>
      <c r="EB37" s="17">
        <v>20</v>
      </c>
      <c r="EC37" s="17">
        <v>13.9</v>
      </c>
      <c r="ED37" s="17">
        <v>37.9</v>
      </c>
      <c r="EE37" s="17">
        <v>35.6</v>
      </c>
      <c r="EF37" s="17">
        <v>67.5</v>
      </c>
      <c r="EG37" s="17">
        <v>67.099999999999994</v>
      </c>
      <c r="EH37" s="17">
        <v>6.6</v>
      </c>
      <c r="EI37" s="17">
        <v>6.6</v>
      </c>
      <c r="EJ37" s="17">
        <v>20.9</v>
      </c>
      <c r="EK37" s="17">
        <v>7.8</v>
      </c>
      <c r="EL37" s="17">
        <v>8.4</v>
      </c>
      <c r="EM37" s="17">
        <v>20.399999999999999</v>
      </c>
      <c r="EN37" s="17">
        <v>20.399999999999999</v>
      </c>
      <c r="EO37" s="17">
        <v>20.2</v>
      </c>
      <c r="EP37" s="17">
        <v>16</v>
      </c>
      <c r="EQ37" s="17">
        <v>16.5</v>
      </c>
      <c r="ER37" s="17">
        <v>139.9</v>
      </c>
      <c r="ES37" s="17">
        <v>0</v>
      </c>
      <c r="ET37" s="17">
        <v>80.2</v>
      </c>
      <c r="EU37" s="17">
        <v>81.5</v>
      </c>
      <c r="EV37" s="17">
        <v>102.5</v>
      </c>
      <c r="EW37" s="17">
        <v>17.2</v>
      </c>
      <c r="EX37" s="17">
        <v>9.6</v>
      </c>
      <c r="EY37" s="17">
        <v>20</v>
      </c>
      <c r="EZ37" s="17"/>
      <c r="FA37" s="17">
        <v>42</v>
      </c>
      <c r="FB37" s="17">
        <v>26.5</v>
      </c>
      <c r="FC37" s="17">
        <v>27.7</v>
      </c>
      <c r="FD37" s="17">
        <v>3.3</v>
      </c>
      <c r="FE37" s="17">
        <v>15</v>
      </c>
      <c r="FF37" s="17">
        <v>9.6</v>
      </c>
      <c r="FG37" s="17">
        <v>6.76</v>
      </c>
      <c r="FH37" s="17">
        <v>7955.88</v>
      </c>
      <c r="FI37" s="15"/>
      <c r="FJ37" s="17">
        <v>23.939330000000002</v>
      </c>
      <c r="FK37" s="17">
        <v>8.0220000000000002</v>
      </c>
      <c r="FL37" s="17"/>
      <c r="FM37" s="17">
        <v>13.2</v>
      </c>
      <c r="FN37" s="17"/>
      <c r="FO37" s="17">
        <v>9.4742200000000008</v>
      </c>
      <c r="FP37" s="17">
        <v>8.5</v>
      </c>
      <c r="FQ37" s="17">
        <v>16.2</v>
      </c>
      <c r="FR37" s="17">
        <v>79.335549999999998</v>
      </c>
    </row>
    <row r="38" spans="1:174" ht="24" customHeight="1" x14ac:dyDescent="0.3">
      <c r="A38" s="16" t="s">
        <v>80</v>
      </c>
      <c r="B38" s="16" t="s">
        <v>763</v>
      </c>
      <c r="C38" s="17">
        <v>0.98</v>
      </c>
      <c r="D38" s="17">
        <v>1.63</v>
      </c>
      <c r="E38" s="17">
        <v>597.66</v>
      </c>
      <c r="F38" s="17">
        <v>199.15</v>
      </c>
      <c r="G38" s="17"/>
      <c r="H38" s="17"/>
      <c r="I38" s="17">
        <v>85.4</v>
      </c>
      <c r="J38" s="17">
        <v>225.8</v>
      </c>
      <c r="K38" s="17"/>
      <c r="L38" s="17"/>
      <c r="M38" s="17">
        <v>105.4</v>
      </c>
      <c r="N38" s="17">
        <v>106.1</v>
      </c>
      <c r="O38" s="17">
        <v>105.7</v>
      </c>
      <c r="P38" s="17">
        <v>207.9</v>
      </c>
      <c r="Q38" s="17">
        <v>194.7</v>
      </c>
      <c r="R38" s="17">
        <v>102.9</v>
      </c>
      <c r="S38" s="17">
        <v>552.29999999999995</v>
      </c>
      <c r="T38" s="17">
        <v>10.5</v>
      </c>
      <c r="U38" s="17"/>
      <c r="V38" s="17"/>
      <c r="W38" s="17"/>
      <c r="X38" s="17"/>
      <c r="Y38" s="17">
        <v>163.69999999999999</v>
      </c>
      <c r="Z38" s="17">
        <v>7.1</v>
      </c>
      <c r="AA38" s="17">
        <v>3.2</v>
      </c>
      <c r="AB38" s="17">
        <v>0</v>
      </c>
      <c r="AC38" s="17">
        <v>6.4</v>
      </c>
      <c r="AD38" s="17">
        <v>10.1</v>
      </c>
      <c r="AE38" s="17">
        <v>143.1</v>
      </c>
      <c r="AF38" s="17">
        <v>7.9</v>
      </c>
      <c r="AG38" s="17"/>
      <c r="AH38" s="17"/>
      <c r="AI38" s="17"/>
      <c r="AJ38" s="17">
        <v>110.7</v>
      </c>
      <c r="AK38" s="17">
        <v>222.1</v>
      </c>
      <c r="AL38" s="17"/>
      <c r="AM38" s="17"/>
      <c r="AN38" s="17"/>
      <c r="AO38" s="17">
        <v>6.4</v>
      </c>
      <c r="AP38" s="17">
        <v>460.1</v>
      </c>
      <c r="AQ38" s="17">
        <v>81.7</v>
      </c>
      <c r="AR38" s="17">
        <v>107</v>
      </c>
      <c r="AS38" s="17">
        <v>41.9</v>
      </c>
      <c r="AT38" s="17">
        <v>18.5</v>
      </c>
      <c r="AU38" s="17">
        <v>19.7</v>
      </c>
      <c r="AV38" s="17">
        <v>91</v>
      </c>
      <c r="AW38" s="17">
        <v>178.9</v>
      </c>
      <c r="AX38" s="17">
        <v>179.6</v>
      </c>
      <c r="AY38" s="17">
        <v>180.1</v>
      </c>
      <c r="AZ38" s="17">
        <v>108.8</v>
      </c>
      <c r="BA38" s="17"/>
      <c r="BB38" s="17">
        <v>9.1</v>
      </c>
      <c r="BC38" s="17">
        <v>45.4</v>
      </c>
      <c r="BD38" s="17">
        <v>46.6</v>
      </c>
      <c r="BE38" s="17">
        <v>1.9</v>
      </c>
      <c r="BF38" s="17">
        <v>37.799999999999997</v>
      </c>
      <c r="BG38" s="17">
        <v>169.4</v>
      </c>
      <c r="BH38" s="17">
        <v>82.5</v>
      </c>
      <c r="BI38" s="17"/>
      <c r="BJ38" s="17"/>
      <c r="BK38" s="17">
        <v>43.7</v>
      </c>
      <c r="BL38" s="17"/>
      <c r="BM38" s="17"/>
      <c r="BN38" s="17"/>
      <c r="BO38" s="17">
        <v>87</v>
      </c>
      <c r="BP38" s="17">
        <v>155.6</v>
      </c>
      <c r="BQ38" s="17">
        <v>154.4</v>
      </c>
      <c r="BR38" s="17">
        <v>154.80000000000001</v>
      </c>
      <c r="BS38" s="17">
        <v>231.7</v>
      </c>
      <c r="BT38" s="17">
        <v>0</v>
      </c>
      <c r="BU38" s="17"/>
      <c r="BV38" s="17"/>
      <c r="BW38" s="17"/>
      <c r="BX38" s="17"/>
      <c r="BY38" s="17"/>
      <c r="BZ38" s="17"/>
      <c r="CA38" s="17"/>
      <c r="CB38" s="17">
        <v>2.1</v>
      </c>
      <c r="CC38" s="17">
        <v>0</v>
      </c>
      <c r="CD38" s="17">
        <v>133.6</v>
      </c>
      <c r="CE38" s="17">
        <v>67.400000000000006</v>
      </c>
      <c r="CF38" s="17">
        <v>74.8</v>
      </c>
      <c r="CG38" s="17">
        <v>30.4</v>
      </c>
      <c r="CH38" s="17"/>
      <c r="CI38" s="17"/>
      <c r="CJ38" s="17"/>
      <c r="CK38" s="17"/>
      <c r="CL38" s="17">
        <v>138.69999999999999</v>
      </c>
      <c r="CM38" s="17">
        <v>64.900000000000006</v>
      </c>
      <c r="CN38" s="17">
        <v>0</v>
      </c>
      <c r="CO38" s="17"/>
      <c r="CP38" s="17"/>
      <c r="CQ38" s="17"/>
      <c r="CR38" s="17"/>
      <c r="CS38" s="17"/>
      <c r="CT38" s="17"/>
      <c r="CU38" s="17">
        <v>1.2</v>
      </c>
      <c r="CV38" s="17">
        <v>87.2</v>
      </c>
      <c r="CW38" s="17">
        <v>75.5</v>
      </c>
      <c r="CX38" s="17">
        <v>14.3</v>
      </c>
      <c r="CY38" s="17">
        <v>0.4</v>
      </c>
      <c r="CZ38" s="17">
        <v>10</v>
      </c>
      <c r="DA38" s="17">
        <v>10.199999999999999</v>
      </c>
      <c r="DB38" s="17">
        <v>5.5</v>
      </c>
      <c r="DC38" s="17">
        <v>1.3</v>
      </c>
      <c r="DD38" s="17">
        <v>1.9</v>
      </c>
      <c r="DE38" s="17">
        <v>4.5999999999999996</v>
      </c>
      <c r="DF38" s="17">
        <v>20.100000000000001</v>
      </c>
      <c r="DG38" s="17">
        <v>20</v>
      </c>
      <c r="DH38" s="17">
        <v>19</v>
      </c>
      <c r="DI38" s="17">
        <v>0.8</v>
      </c>
      <c r="DJ38" s="17">
        <v>18.5</v>
      </c>
      <c r="DK38" s="17">
        <v>14.2</v>
      </c>
      <c r="DL38" s="17">
        <v>17.7</v>
      </c>
      <c r="DM38" s="17">
        <v>22.7</v>
      </c>
      <c r="DN38" s="17">
        <v>72</v>
      </c>
      <c r="DO38" s="17">
        <v>4.8</v>
      </c>
      <c r="DP38" s="17">
        <v>2.4</v>
      </c>
      <c r="DQ38" s="17">
        <v>2.4</v>
      </c>
      <c r="DR38" s="17">
        <v>2.1</v>
      </c>
      <c r="DS38" s="17">
        <v>18.7</v>
      </c>
      <c r="DT38" s="17">
        <v>3.5</v>
      </c>
      <c r="DU38" s="17">
        <v>20.2</v>
      </c>
      <c r="DV38" s="17">
        <v>3</v>
      </c>
      <c r="DW38" s="17"/>
      <c r="DX38" s="17">
        <v>19.8</v>
      </c>
      <c r="DY38" s="17">
        <v>12.6</v>
      </c>
      <c r="DZ38" s="17">
        <v>20.3</v>
      </c>
      <c r="EA38" s="17">
        <v>20.3</v>
      </c>
      <c r="EB38" s="17">
        <v>19.8</v>
      </c>
      <c r="EC38" s="17">
        <v>11.7</v>
      </c>
      <c r="ED38" s="17">
        <v>45.8</v>
      </c>
      <c r="EE38" s="17">
        <v>36</v>
      </c>
      <c r="EF38" s="17">
        <v>54.9</v>
      </c>
      <c r="EG38" s="17">
        <v>60.8</v>
      </c>
      <c r="EH38" s="17">
        <v>4.4000000000000004</v>
      </c>
      <c r="EI38" s="17">
        <v>4.5999999999999996</v>
      </c>
      <c r="EJ38" s="17">
        <v>20.9</v>
      </c>
      <c r="EK38" s="17">
        <v>7.8</v>
      </c>
      <c r="EL38" s="17">
        <v>8.6999999999999993</v>
      </c>
      <c r="EM38" s="17">
        <v>20.399999999999999</v>
      </c>
      <c r="EN38" s="17">
        <v>20.399999999999999</v>
      </c>
      <c r="EO38" s="17">
        <v>20.2</v>
      </c>
      <c r="EP38" s="17">
        <v>12.7</v>
      </c>
      <c r="EQ38" s="17">
        <v>15.6</v>
      </c>
      <c r="ER38" s="17">
        <v>140.4</v>
      </c>
      <c r="ES38" s="17">
        <v>0</v>
      </c>
      <c r="ET38" s="17">
        <v>94</v>
      </c>
      <c r="EU38" s="17">
        <v>108.2</v>
      </c>
      <c r="EV38" s="17">
        <v>102.4</v>
      </c>
      <c r="EW38" s="17">
        <v>15.8</v>
      </c>
      <c r="EX38" s="17">
        <v>9.4</v>
      </c>
      <c r="EY38" s="17">
        <v>19.8</v>
      </c>
      <c r="EZ38" s="17"/>
      <c r="FA38" s="17">
        <v>42.2</v>
      </c>
      <c r="FB38" s="17">
        <v>26.3</v>
      </c>
      <c r="FC38" s="17">
        <v>27.6</v>
      </c>
      <c r="FD38" s="17">
        <v>3.4</v>
      </c>
      <c r="FE38" s="17">
        <v>16.100000000000001</v>
      </c>
      <c r="FF38" s="17">
        <v>9.6</v>
      </c>
      <c r="FG38" s="17">
        <v>6.12</v>
      </c>
      <c r="FH38" s="17">
        <v>7909.14</v>
      </c>
      <c r="FI38" s="15"/>
      <c r="FJ38" s="17">
        <v>23.93732</v>
      </c>
      <c r="FK38" s="17">
        <v>8.0259999999999998</v>
      </c>
      <c r="FL38" s="17"/>
      <c r="FM38" s="17">
        <v>13.2</v>
      </c>
      <c r="FN38" s="17"/>
      <c r="FO38" s="17">
        <v>9.4748800000000006</v>
      </c>
      <c r="FP38" s="17">
        <v>8.4</v>
      </c>
      <c r="FQ38" s="17">
        <v>16.100000000000001</v>
      </c>
      <c r="FR38" s="17">
        <v>79.138199999999998</v>
      </c>
    </row>
    <row r="39" spans="1:174" ht="24" customHeight="1" x14ac:dyDescent="0.3">
      <c r="A39" s="16" t="s">
        <v>80</v>
      </c>
      <c r="B39" s="16" t="s">
        <v>764</v>
      </c>
      <c r="C39" s="17">
        <v>0.98</v>
      </c>
      <c r="D39" s="17">
        <v>1.63</v>
      </c>
      <c r="E39" s="17">
        <v>598.66</v>
      </c>
      <c r="F39" s="17">
        <v>202.96</v>
      </c>
      <c r="G39" s="17"/>
      <c r="H39" s="17"/>
      <c r="I39" s="17">
        <v>86.5</v>
      </c>
      <c r="J39" s="17">
        <v>227.3</v>
      </c>
      <c r="K39" s="17"/>
      <c r="L39" s="17"/>
      <c r="M39" s="17">
        <v>121.8</v>
      </c>
      <c r="N39" s="17">
        <v>122.2</v>
      </c>
      <c r="O39" s="17">
        <v>122.3</v>
      </c>
      <c r="P39" s="17">
        <v>228</v>
      </c>
      <c r="Q39" s="17">
        <v>194.9</v>
      </c>
      <c r="R39" s="17">
        <v>102.7</v>
      </c>
      <c r="S39" s="17">
        <v>559.6</v>
      </c>
      <c r="T39" s="17">
        <v>10.5</v>
      </c>
      <c r="U39" s="17"/>
      <c r="V39" s="17"/>
      <c r="W39" s="17"/>
      <c r="X39" s="17"/>
      <c r="Y39" s="17">
        <v>162.30000000000001</v>
      </c>
      <c r="Z39" s="17">
        <v>7.2</v>
      </c>
      <c r="AA39" s="17">
        <v>3.1</v>
      </c>
      <c r="AB39" s="17">
        <v>0</v>
      </c>
      <c r="AC39" s="17">
        <v>6.3</v>
      </c>
      <c r="AD39" s="17">
        <v>10.1</v>
      </c>
      <c r="AE39" s="17">
        <v>143.1</v>
      </c>
      <c r="AF39" s="17">
        <v>7.9</v>
      </c>
      <c r="AG39" s="17"/>
      <c r="AH39" s="17"/>
      <c r="AI39" s="17"/>
      <c r="AJ39" s="17">
        <v>110.6</v>
      </c>
      <c r="AK39" s="17">
        <v>222.7</v>
      </c>
      <c r="AL39" s="17"/>
      <c r="AM39" s="17"/>
      <c r="AN39" s="17"/>
      <c r="AO39" s="17">
        <v>6.4</v>
      </c>
      <c r="AP39" s="17">
        <v>457.1</v>
      </c>
      <c r="AQ39" s="17">
        <v>81.900000000000006</v>
      </c>
      <c r="AR39" s="17">
        <v>126</v>
      </c>
      <c r="AS39" s="17">
        <v>42.1</v>
      </c>
      <c r="AT39" s="17">
        <v>18.5</v>
      </c>
      <c r="AU39" s="17">
        <v>19.7</v>
      </c>
      <c r="AV39" s="17">
        <v>92.1</v>
      </c>
      <c r="AW39" s="17">
        <v>177.1</v>
      </c>
      <c r="AX39" s="17">
        <v>177.6</v>
      </c>
      <c r="AY39" s="17">
        <v>181.3</v>
      </c>
      <c r="AZ39" s="17">
        <v>108.7</v>
      </c>
      <c r="BA39" s="17"/>
      <c r="BB39" s="17">
        <v>9.1</v>
      </c>
      <c r="BC39" s="17">
        <v>45.5</v>
      </c>
      <c r="BD39" s="17">
        <v>46.8</v>
      </c>
      <c r="BE39" s="17">
        <v>0</v>
      </c>
      <c r="BF39" s="17">
        <v>38</v>
      </c>
      <c r="BG39" s="17">
        <v>169.7</v>
      </c>
      <c r="BH39" s="17">
        <v>82.5</v>
      </c>
      <c r="BI39" s="17"/>
      <c r="BJ39" s="17"/>
      <c r="BK39" s="17">
        <v>44.4</v>
      </c>
      <c r="BL39" s="17"/>
      <c r="BM39" s="17"/>
      <c r="BN39" s="17"/>
      <c r="BO39" s="17">
        <v>86.9</v>
      </c>
      <c r="BP39" s="17">
        <v>157.6</v>
      </c>
      <c r="BQ39" s="17">
        <v>157.1</v>
      </c>
      <c r="BR39" s="17">
        <v>157.6</v>
      </c>
      <c r="BS39" s="17">
        <v>234.8</v>
      </c>
      <c r="BT39" s="17">
        <v>0</v>
      </c>
      <c r="BU39" s="17"/>
      <c r="BV39" s="17"/>
      <c r="BW39" s="17"/>
      <c r="BX39" s="17"/>
      <c r="BY39" s="17"/>
      <c r="BZ39" s="17"/>
      <c r="CA39" s="17"/>
      <c r="CB39" s="17">
        <v>2.1</v>
      </c>
      <c r="CC39" s="17">
        <v>0</v>
      </c>
      <c r="CD39" s="17">
        <v>128.5</v>
      </c>
      <c r="CE39" s="17">
        <v>67.099999999999994</v>
      </c>
      <c r="CF39" s="17">
        <v>74.7</v>
      </c>
      <c r="CG39" s="17">
        <v>30.2</v>
      </c>
      <c r="CH39" s="17"/>
      <c r="CI39" s="17"/>
      <c r="CJ39" s="17"/>
      <c r="CK39" s="17"/>
      <c r="CL39" s="17">
        <v>139</v>
      </c>
      <c r="CM39" s="17">
        <v>65.400000000000006</v>
      </c>
      <c r="CN39" s="17">
        <v>0</v>
      </c>
      <c r="CO39" s="17"/>
      <c r="CP39" s="17"/>
      <c r="CQ39" s="17"/>
      <c r="CR39" s="17"/>
      <c r="CS39" s="17"/>
      <c r="CT39" s="17"/>
      <c r="CU39" s="17">
        <v>0.6</v>
      </c>
      <c r="CV39" s="17">
        <v>84</v>
      </c>
      <c r="CW39" s="17">
        <v>74.599999999999994</v>
      </c>
      <c r="CX39" s="17">
        <v>13.2</v>
      </c>
      <c r="CY39" s="17">
        <v>0.3</v>
      </c>
      <c r="CZ39" s="17">
        <v>10</v>
      </c>
      <c r="DA39" s="17">
        <v>10.4</v>
      </c>
      <c r="DB39" s="17">
        <v>5.5</v>
      </c>
      <c r="DC39" s="17">
        <v>1.3</v>
      </c>
      <c r="DD39" s="17">
        <v>1.9</v>
      </c>
      <c r="DE39" s="17">
        <v>4.5999999999999996</v>
      </c>
      <c r="DF39" s="17">
        <v>20.3</v>
      </c>
      <c r="DG39" s="17">
        <v>20</v>
      </c>
      <c r="DH39" s="17">
        <v>19</v>
      </c>
      <c r="DI39" s="17">
        <v>2.6</v>
      </c>
      <c r="DJ39" s="17">
        <v>18.5</v>
      </c>
      <c r="DK39" s="17">
        <v>14.3</v>
      </c>
      <c r="DL39" s="17">
        <v>17.399999999999999</v>
      </c>
      <c r="DM39" s="17">
        <v>21.2</v>
      </c>
      <c r="DN39" s="17">
        <v>69.5</v>
      </c>
      <c r="DO39" s="17">
        <v>4.8</v>
      </c>
      <c r="DP39" s="17">
        <v>2.4</v>
      </c>
      <c r="DQ39" s="17">
        <v>2.4</v>
      </c>
      <c r="DR39" s="17">
        <v>2.1</v>
      </c>
      <c r="DS39" s="17">
        <v>18.5</v>
      </c>
      <c r="DT39" s="17">
        <v>3.5</v>
      </c>
      <c r="DU39" s="17">
        <v>20.2</v>
      </c>
      <c r="DV39" s="17">
        <v>3</v>
      </c>
      <c r="DW39" s="17"/>
      <c r="DX39" s="17">
        <v>19.8</v>
      </c>
      <c r="DY39" s="17">
        <v>12.6</v>
      </c>
      <c r="DZ39" s="17">
        <v>20.399999999999999</v>
      </c>
      <c r="EA39" s="17">
        <v>20.3</v>
      </c>
      <c r="EB39" s="17">
        <v>20</v>
      </c>
      <c r="EC39" s="17">
        <v>21.7</v>
      </c>
      <c r="ED39" s="17">
        <v>59.8</v>
      </c>
      <c r="EE39" s="17">
        <v>35.700000000000003</v>
      </c>
      <c r="EF39" s="17">
        <v>55.9</v>
      </c>
      <c r="EG39" s="17">
        <v>69</v>
      </c>
      <c r="EH39" s="17">
        <v>6</v>
      </c>
      <c r="EI39" s="17">
        <v>6.1</v>
      </c>
      <c r="EJ39" s="17">
        <v>20.9</v>
      </c>
      <c r="EK39" s="17">
        <v>7.8</v>
      </c>
      <c r="EL39" s="17">
        <v>8.6999999999999993</v>
      </c>
      <c r="EM39" s="17">
        <v>20.399999999999999</v>
      </c>
      <c r="EN39" s="17">
        <v>20.399999999999999</v>
      </c>
      <c r="EO39" s="17">
        <v>20.2</v>
      </c>
      <c r="EP39" s="17">
        <v>11.3</v>
      </c>
      <c r="EQ39" s="17">
        <v>14.1</v>
      </c>
      <c r="ER39" s="17">
        <v>138.9</v>
      </c>
      <c r="ES39" s="17">
        <v>0</v>
      </c>
      <c r="ET39" s="17">
        <v>122.2</v>
      </c>
      <c r="EU39" s="17">
        <v>126</v>
      </c>
      <c r="EV39" s="17">
        <v>100.9</v>
      </c>
      <c r="EW39" s="17">
        <v>14.6</v>
      </c>
      <c r="EX39" s="17">
        <v>9.5</v>
      </c>
      <c r="EY39" s="17">
        <v>20</v>
      </c>
      <c r="EZ39" s="17"/>
      <c r="FA39" s="17">
        <v>42.7</v>
      </c>
      <c r="FB39" s="17">
        <v>26.7</v>
      </c>
      <c r="FC39" s="17">
        <v>27.8</v>
      </c>
      <c r="FD39" s="17">
        <v>3.4</v>
      </c>
      <c r="FE39" s="17">
        <v>16.100000000000001</v>
      </c>
      <c r="FF39" s="17">
        <v>9.5</v>
      </c>
      <c r="FG39" s="17">
        <v>6.51</v>
      </c>
      <c r="FH39" s="17">
        <v>8080.84</v>
      </c>
      <c r="FI39" s="15"/>
      <c r="FJ39" s="17">
        <v>23.960840000000001</v>
      </c>
      <c r="FK39" s="17">
        <v>8.0229999999999997</v>
      </c>
      <c r="FL39" s="17"/>
      <c r="FM39" s="17">
        <v>13.2</v>
      </c>
      <c r="FN39" s="17"/>
      <c r="FO39" s="17">
        <v>9.4753100000000003</v>
      </c>
      <c r="FP39" s="17">
        <v>8.5</v>
      </c>
      <c r="FQ39" s="17">
        <v>16.100000000000001</v>
      </c>
      <c r="FR39" s="17">
        <v>79.259150000000005</v>
      </c>
    </row>
    <row r="40" spans="1:174" ht="24" customHeight="1" x14ac:dyDescent="0.3">
      <c r="A40" s="16" t="s">
        <v>80</v>
      </c>
      <c r="B40" s="16" t="s">
        <v>765</v>
      </c>
      <c r="C40" s="17">
        <v>0.98</v>
      </c>
      <c r="D40" s="17">
        <v>1.63</v>
      </c>
      <c r="E40" s="17">
        <v>649.32000000000005</v>
      </c>
      <c r="F40" s="17">
        <v>216.94</v>
      </c>
      <c r="G40" s="17"/>
      <c r="H40" s="17"/>
      <c r="I40" s="17">
        <v>56.1</v>
      </c>
      <c r="J40" s="17">
        <v>226.9</v>
      </c>
      <c r="K40" s="17"/>
      <c r="L40" s="17"/>
      <c r="M40" s="17">
        <v>108.9</v>
      </c>
      <c r="N40" s="17">
        <v>108.4</v>
      </c>
      <c r="O40" s="17">
        <v>108.4</v>
      </c>
      <c r="P40" s="17">
        <v>217.1</v>
      </c>
      <c r="Q40" s="17">
        <v>195</v>
      </c>
      <c r="R40" s="17">
        <v>102.4</v>
      </c>
      <c r="S40" s="17">
        <v>553.20000000000005</v>
      </c>
      <c r="T40" s="17">
        <v>10.6</v>
      </c>
      <c r="U40" s="17"/>
      <c r="V40" s="17"/>
      <c r="W40" s="17"/>
      <c r="X40" s="17"/>
      <c r="Y40" s="17">
        <v>172.5</v>
      </c>
      <c r="Z40" s="17">
        <v>7.8</v>
      </c>
      <c r="AA40" s="17">
        <v>3.2</v>
      </c>
      <c r="AB40" s="17">
        <v>0</v>
      </c>
      <c r="AC40" s="17">
        <v>6.3</v>
      </c>
      <c r="AD40" s="17">
        <v>10.1</v>
      </c>
      <c r="AE40" s="17">
        <v>142.6</v>
      </c>
      <c r="AF40" s="17">
        <v>7.5</v>
      </c>
      <c r="AG40" s="17"/>
      <c r="AH40" s="17"/>
      <c r="AI40" s="17"/>
      <c r="AJ40" s="17">
        <v>110.6</v>
      </c>
      <c r="AK40" s="17">
        <v>222.7</v>
      </c>
      <c r="AL40" s="17"/>
      <c r="AM40" s="17"/>
      <c r="AN40" s="17"/>
      <c r="AO40" s="17">
        <v>6.5</v>
      </c>
      <c r="AP40" s="17">
        <v>457.4</v>
      </c>
      <c r="AQ40" s="17">
        <v>81.7</v>
      </c>
      <c r="AR40" s="17">
        <v>125.1</v>
      </c>
      <c r="AS40" s="17">
        <v>42.5</v>
      </c>
      <c r="AT40" s="17">
        <v>18.600000000000001</v>
      </c>
      <c r="AU40" s="17">
        <v>19.7</v>
      </c>
      <c r="AV40" s="17">
        <v>91.8</v>
      </c>
      <c r="AW40" s="17">
        <v>178.9</v>
      </c>
      <c r="AX40" s="17">
        <v>179.2</v>
      </c>
      <c r="AY40" s="17">
        <v>179.7</v>
      </c>
      <c r="AZ40" s="17">
        <v>109.8</v>
      </c>
      <c r="BA40" s="17"/>
      <c r="BB40" s="17">
        <v>8.9</v>
      </c>
      <c r="BC40" s="17">
        <v>46.4</v>
      </c>
      <c r="BD40" s="17">
        <v>47.7</v>
      </c>
      <c r="BE40" s="17">
        <v>0</v>
      </c>
      <c r="BF40" s="17">
        <v>38.5</v>
      </c>
      <c r="BG40" s="17">
        <v>172.3</v>
      </c>
      <c r="BH40" s="17">
        <v>73.5</v>
      </c>
      <c r="BI40" s="17"/>
      <c r="BJ40" s="17"/>
      <c r="BK40" s="17">
        <v>44.9</v>
      </c>
      <c r="BL40" s="17"/>
      <c r="BM40" s="17"/>
      <c r="BN40" s="17"/>
      <c r="BO40" s="17">
        <v>87.8</v>
      </c>
      <c r="BP40" s="17">
        <v>158.6</v>
      </c>
      <c r="BQ40" s="17">
        <v>156.80000000000001</v>
      </c>
      <c r="BR40" s="17">
        <v>157.9</v>
      </c>
      <c r="BS40" s="17">
        <v>233.6</v>
      </c>
      <c r="BT40" s="17">
        <v>0</v>
      </c>
      <c r="BU40" s="17"/>
      <c r="BV40" s="17"/>
      <c r="BW40" s="17"/>
      <c r="BX40" s="17"/>
      <c r="BY40" s="17"/>
      <c r="BZ40" s="17"/>
      <c r="CA40" s="17"/>
      <c r="CB40" s="17">
        <v>2.1</v>
      </c>
      <c r="CC40" s="17">
        <v>0</v>
      </c>
      <c r="CD40" s="17">
        <v>130</v>
      </c>
      <c r="CE40" s="17">
        <v>68</v>
      </c>
      <c r="CF40" s="17">
        <v>74.900000000000006</v>
      </c>
      <c r="CG40" s="17">
        <v>30.8</v>
      </c>
      <c r="CH40" s="17"/>
      <c r="CI40" s="17"/>
      <c r="CJ40" s="17"/>
      <c r="CK40" s="17"/>
      <c r="CL40" s="17">
        <v>138.9</v>
      </c>
      <c r="CM40" s="17">
        <v>65</v>
      </c>
      <c r="CN40" s="17">
        <v>0</v>
      </c>
      <c r="CO40" s="17"/>
      <c r="CP40" s="17"/>
      <c r="CQ40" s="17"/>
      <c r="CR40" s="17"/>
      <c r="CS40" s="17"/>
      <c r="CT40" s="17"/>
      <c r="CU40" s="17">
        <v>0.6</v>
      </c>
      <c r="CV40" s="17">
        <v>81.7</v>
      </c>
      <c r="CW40" s="17">
        <v>73.2</v>
      </c>
      <c r="CX40" s="17">
        <v>11.9</v>
      </c>
      <c r="CY40" s="17">
        <v>0.4</v>
      </c>
      <c r="CZ40" s="17">
        <v>10</v>
      </c>
      <c r="DA40" s="17">
        <v>10.5</v>
      </c>
      <c r="DB40" s="17">
        <v>5.5</v>
      </c>
      <c r="DC40" s="17">
        <v>1.3</v>
      </c>
      <c r="DD40" s="17">
        <v>1.9</v>
      </c>
      <c r="DE40" s="17">
        <v>4.5999999999999996</v>
      </c>
      <c r="DF40" s="17">
        <v>20.6</v>
      </c>
      <c r="DG40" s="17">
        <v>20</v>
      </c>
      <c r="DH40" s="17">
        <v>19</v>
      </c>
      <c r="DI40" s="17">
        <v>3.6</v>
      </c>
      <c r="DJ40" s="17">
        <v>18.5</v>
      </c>
      <c r="DK40" s="17">
        <v>14.1</v>
      </c>
      <c r="DL40" s="17">
        <v>17.100000000000001</v>
      </c>
      <c r="DM40" s="17">
        <v>21.2</v>
      </c>
      <c r="DN40" s="17">
        <v>63.6</v>
      </c>
      <c r="DO40" s="17">
        <v>4.8</v>
      </c>
      <c r="DP40" s="17">
        <v>2.4</v>
      </c>
      <c r="DQ40" s="17">
        <v>2.4</v>
      </c>
      <c r="DR40" s="17">
        <v>2.1</v>
      </c>
      <c r="DS40" s="17">
        <v>18.3</v>
      </c>
      <c r="DT40" s="17">
        <v>3.5</v>
      </c>
      <c r="DU40" s="17">
        <v>20.2</v>
      </c>
      <c r="DV40" s="17">
        <v>3</v>
      </c>
      <c r="DW40" s="17"/>
      <c r="DX40" s="17">
        <v>19.8</v>
      </c>
      <c r="DY40" s="17">
        <v>12.6</v>
      </c>
      <c r="DZ40" s="17">
        <v>20.399999999999999</v>
      </c>
      <c r="EA40" s="17">
        <v>20.3</v>
      </c>
      <c r="EB40" s="17">
        <v>19.899999999999999</v>
      </c>
      <c r="EC40" s="17">
        <v>23.3</v>
      </c>
      <c r="ED40" s="17">
        <v>62.6</v>
      </c>
      <c r="EE40" s="17">
        <v>35.1</v>
      </c>
      <c r="EF40" s="17">
        <v>70.3</v>
      </c>
      <c r="EG40" s="17">
        <v>78.8</v>
      </c>
      <c r="EH40" s="17">
        <v>6.6</v>
      </c>
      <c r="EI40" s="17">
        <v>7.1</v>
      </c>
      <c r="EJ40" s="17">
        <v>20.9</v>
      </c>
      <c r="EK40" s="17">
        <v>7.7</v>
      </c>
      <c r="EL40" s="17">
        <v>8.1999999999999993</v>
      </c>
      <c r="EM40" s="17">
        <v>20.399999999999999</v>
      </c>
      <c r="EN40" s="17">
        <v>20.399999999999999</v>
      </c>
      <c r="EO40" s="17">
        <v>20.2</v>
      </c>
      <c r="EP40" s="17">
        <v>7.4</v>
      </c>
      <c r="EQ40" s="17">
        <v>13.1</v>
      </c>
      <c r="ER40" s="17">
        <v>136.69999999999999</v>
      </c>
      <c r="ES40" s="17">
        <v>0.3</v>
      </c>
      <c r="ET40" s="17">
        <v>115.7</v>
      </c>
      <c r="EU40" s="17">
        <v>111.3</v>
      </c>
      <c r="EV40" s="17">
        <v>99.2</v>
      </c>
      <c r="EW40" s="17">
        <v>13.1</v>
      </c>
      <c r="EX40" s="17">
        <v>9.5</v>
      </c>
      <c r="EY40" s="17">
        <v>20</v>
      </c>
      <c r="EZ40" s="17"/>
      <c r="FA40" s="17">
        <v>41.9</v>
      </c>
      <c r="FB40" s="17">
        <v>26.3</v>
      </c>
      <c r="FC40" s="17">
        <v>27.9</v>
      </c>
      <c r="FD40" s="17">
        <v>3.3</v>
      </c>
      <c r="FE40" s="17">
        <v>16.5</v>
      </c>
      <c r="FF40" s="17">
        <v>9.5</v>
      </c>
      <c r="FG40" s="17">
        <v>6.63</v>
      </c>
      <c r="FH40" s="17">
        <v>8055.6</v>
      </c>
      <c r="FI40" s="15"/>
      <c r="FJ40" s="17">
        <v>23.96733</v>
      </c>
      <c r="FK40" s="17">
        <v>8.0229999999999997</v>
      </c>
      <c r="FL40" s="17"/>
      <c r="FM40" s="17">
        <v>13.2</v>
      </c>
      <c r="FN40" s="17"/>
      <c r="FO40" s="17">
        <v>9.4756300000000007</v>
      </c>
      <c r="FP40" s="17">
        <v>8.5</v>
      </c>
      <c r="FQ40" s="17">
        <v>16.100000000000001</v>
      </c>
      <c r="FR40" s="17">
        <v>79.265960000000007</v>
      </c>
    </row>
    <row r="41" spans="1:174" ht="24" customHeight="1" x14ac:dyDescent="0.3">
      <c r="A41" s="16" t="s">
        <v>80</v>
      </c>
      <c r="B41" s="16" t="s">
        <v>766</v>
      </c>
      <c r="C41" s="17">
        <v>0.98</v>
      </c>
      <c r="D41" s="17">
        <v>1.63</v>
      </c>
      <c r="E41" s="17">
        <v>639.08000000000004</v>
      </c>
      <c r="F41" s="17">
        <v>215.39</v>
      </c>
      <c r="G41" s="17"/>
      <c r="H41" s="17"/>
      <c r="I41" s="17">
        <v>84.5</v>
      </c>
      <c r="J41" s="17">
        <v>226.6</v>
      </c>
      <c r="K41" s="17"/>
      <c r="L41" s="17"/>
      <c r="M41" s="17">
        <v>106</v>
      </c>
      <c r="N41" s="17">
        <v>105.9</v>
      </c>
      <c r="O41" s="17">
        <v>105.8</v>
      </c>
      <c r="P41" s="17">
        <v>205.5</v>
      </c>
      <c r="Q41" s="17">
        <v>194.4</v>
      </c>
      <c r="R41" s="17">
        <v>102.5</v>
      </c>
      <c r="S41" s="17">
        <v>549.29999999999995</v>
      </c>
      <c r="T41" s="17">
        <v>10.5</v>
      </c>
      <c r="U41" s="17"/>
      <c r="V41" s="17"/>
      <c r="W41" s="17"/>
      <c r="X41" s="17"/>
      <c r="Y41" s="17">
        <v>165.5</v>
      </c>
      <c r="Z41" s="17">
        <v>7.1</v>
      </c>
      <c r="AA41" s="17">
        <v>2.9</v>
      </c>
      <c r="AB41" s="17">
        <v>0</v>
      </c>
      <c r="AC41" s="17">
        <v>6.4</v>
      </c>
      <c r="AD41" s="17">
        <v>11.2</v>
      </c>
      <c r="AE41" s="17">
        <v>142.80000000000001</v>
      </c>
      <c r="AF41" s="17">
        <v>8.3000000000000007</v>
      </c>
      <c r="AG41" s="17"/>
      <c r="AH41" s="17"/>
      <c r="AI41" s="17"/>
      <c r="AJ41" s="17">
        <v>109.8</v>
      </c>
      <c r="AK41" s="17">
        <v>220.7</v>
      </c>
      <c r="AL41" s="17"/>
      <c r="AM41" s="17"/>
      <c r="AN41" s="17"/>
      <c r="AO41" s="17">
        <v>6.4</v>
      </c>
      <c r="AP41" s="17">
        <v>454.2</v>
      </c>
      <c r="AQ41" s="17">
        <v>81.7</v>
      </c>
      <c r="AR41" s="17">
        <v>122</v>
      </c>
      <c r="AS41" s="17">
        <v>41.4</v>
      </c>
      <c r="AT41" s="17">
        <v>18.5</v>
      </c>
      <c r="AU41" s="17">
        <v>19.7</v>
      </c>
      <c r="AV41" s="17">
        <v>90.9</v>
      </c>
      <c r="AW41" s="17">
        <v>171.1</v>
      </c>
      <c r="AX41" s="17">
        <v>170.7</v>
      </c>
      <c r="AY41" s="17">
        <v>179.5</v>
      </c>
      <c r="AZ41" s="17">
        <v>108.4</v>
      </c>
      <c r="BA41" s="17"/>
      <c r="BB41" s="17">
        <v>8.9</v>
      </c>
      <c r="BC41" s="17">
        <v>45.3</v>
      </c>
      <c r="BD41" s="17">
        <v>46.2</v>
      </c>
      <c r="BE41" s="17">
        <v>0</v>
      </c>
      <c r="BF41" s="17">
        <v>37.799999999999997</v>
      </c>
      <c r="BG41" s="17">
        <v>168</v>
      </c>
      <c r="BH41" s="17">
        <v>70.7</v>
      </c>
      <c r="BI41" s="17"/>
      <c r="BJ41" s="17"/>
      <c r="BK41" s="17">
        <v>44.7</v>
      </c>
      <c r="BL41" s="17"/>
      <c r="BM41" s="17"/>
      <c r="BN41" s="17"/>
      <c r="BO41" s="17">
        <v>86.4</v>
      </c>
      <c r="BP41" s="17">
        <v>154.1</v>
      </c>
      <c r="BQ41" s="17">
        <v>153.9</v>
      </c>
      <c r="BR41" s="17">
        <v>153.30000000000001</v>
      </c>
      <c r="BS41" s="17">
        <v>231.9</v>
      </c>
      <c r="BT41" s="17">
        <v>0</v>
      </c>
      <c r="BU41" s="17"/>
      <c r="BV41" s="17"/>
      <c r="BW41" s="17"/>
      <c r="BX41" s="17"/>
      <c r="BY41" s="17"/>
      <c r="BZ41" s="17"/>
      <c r="CA41" s="17"/>
      <c r="CB41" s="17">
        <v>2.1</v>
      </c>
      <c r="CC41" s="17">
        <v>0</v>
      </c>
      <c r="CD41" s="17">
        <v>130.9</v>
      </c>
      <c r="CE41" s="17">
        <v>66.3</v>
      </c>
      <c r="CF41" s="17">
        <v>74.2</v>
      </c>
      <c r="CG41" s="17">
        <v>29.9</v>
      </c>
      <c r="CH41" s="17"/>
      <c r="CI41" s="17"/>
      <c r="CJ41" s="17"/>
      <c r="CK41" s="17"/>
      <c r="CL41" s="17">
        <v>139.5</v>
      </c>
      <c r="CM41" s="17">
        <v>64.8</v>
      </c>
      <c r="CN41" s="17">
        <v>0</v>
      </c>
      <c r="CO41" s="17"/>
      <c r="CP41" s="17"/>
      <c r="CQ41" s="17"/>
      <c r="CR41" s="17"/>
      <c r="CS41" s="17"/>
      <c r="CT41" s="17"/>
      <c r="CU41" s="17">
        <v>0.5</v>
      </c>
      <c r="CV41" s="17">
        <v>82.3</v>
      </c>
      <c r="CW41" s="17">
        <v>71.2</v>
      </c>
      <c r="CX41" s="17">
        <v>14.2</v>
      </c>
      <c r="CY41" s="17">
        <v>0.2</v>
      </c>
      <c r="CZ41" s="17">
        <v>10</v>
      </c>
      <c r="DA41" s="17">
        <v>10.4</v>
      </c>
      <c r="DB41" s="17">
        <v>5.5</v>
      </c>
      <c r="DC41" s="17">
        <v>1.3</v>
      </c>
      <c r="DD41" s="17">
        <v>1.9</v>
      </c>
      <c r="DE41" s="17">
        <v>4.8</v>
      </c>
      <c r="DF41" s="17">
        <v>19.899999999999999</v>
      </c>
      <c r="DG41" s="17">
        <v>20</v>
      </c>
      <c r="DH41" s="17">
        <v>18.899999999999999</v>
      </c>
      <c r="DI41" s="17">
        <v>3.6</v>
      </c>
      <c r="DJ41" s="17">
        <v>18.5</v>
      </c>
      <c r="DK41" s="17">
        <v>13.5</v>
      </c>
      <c r="DL41" s="17">
        <v>16.600000000000001</v>
      </c>
      <c r="DM41" s="17">
        <v>20.8</v>
      </c>
      <c r="DN41" s="17">
        <v>68.5</v>
      </c>
      <c r="DO41" s="17">
        <v>4.8</v>
      </c>
      <c r="DP41" s="17">
        <v>2.4</v>
      </c>
      <c r="DQ41" s="17">
        <v>2.4</v>
      </c>
      <c r="DR41" s="17">
        <v>2.1</v>
      </c>
      <c r="DS41" s="17">
        <v>17.399999999999999</v>
      </c>
      <c r="DT41" s="17">
        <v>3.5</v>
      </c>
      <c r="DU41" s="17">
        <v>20.2</v>
      </c>
      <c r="DV41" s="17">
        <v>2.9</v>
      </c>
      <c r="DW41" s="17"/>
      <c r="DX41" s="17">
        <v>19.8</v>
      </c>
      <c r="DY41" s="17">
        <v>12.6</v>
      </c>
      <c r="DZ41" s="17">
        <v>20.2</v>
      </c>
      <c r="EA41" s="17">
        <v>20.2</v>
      </c>
      <c r="EB41" s="17">
        <v>19.8</v>
      </c>
      <c r="EC41" s="17">
        <v>22.9</v>
      </c>
      <c r="ED41" s="17">
        <v>61.5</v>
      </c>
      <c r="EE41" s="17">
        <v>34.1</v>
      </c>
      <c r="EF41" s="17">
        <v>81.3</v>
      </c>
      <c r="EG41" s="17">
        <v>86.7</v>
      </c>
      <c r="EH41" s="17">
        <v>7.5</v>
      </c>
      <c r="EI41" s="17">
        <v>6.4</v>
      </c>
      <c r="EJ41" s="17">
        <v>20.9</v>
      </c>
      <c r="EK41" s="17">
        <v>7.7</v>
      </c>
      <c r="EL41" s="17">
        <v>8.4</v>
      </c>
      <c r="EM41" s="17">
        <v>20.399999999999999</v>
      </c>
      <c r="EN41" s="17">
        <v>20.399999999999999</v>
      </c>
      <c r="EO41" s="17">
        <v>20.2</v>
      </c>
      <c r="EP41" s="17">
        <v>9.4</v>
      </c>
      <c r="EQ41" s="17">
        <v>9.5</v>
      </c>
      <c r="ER41" s="17">
        <v>132</v>
      </c>
      <c r="ES41" s="17">
        <v>0.6</v>
      </c>
      <c r="ET41" s="17">
        <v>118.9</v>
      </c>
      <c r="EU41" s="17">
        <v>103.4</v>
      </c>
      <c r="EV41" s="17">
        <v>95.6</v>
      </c>
      <c r="EW41" s="17">
        <v>11.2</v>
      </c>
      <c r="EX41" s="17">
        <v>9.5</v>
      </c>
      <c r="EY41" s="17">
        <v>19.899999999999999</v>
      </c>
      <c r="EZ41" s="17"/>
      <c r="FA41" s="17">
        <v>42.9</v>
      </c>
      <c r="FB41" s="17">
        <v>26.5</v>
      </c>
      <c r="FC41" s="17">
        <v>27.9</v>
      </c>
      <c r="FD41" s="17">
        <v>3.4</v>
      </c>
      <c r="FE41" s="17">
        <v>16.3</v>
      </c>
      <c r="FF41" s="17">
        <v>9.6</v>
      </c>
      <c r="FG41" s="17">
        <v>7.24</v>
      </c>
      <c r="FH41" s="17">
        <v>7989.32</v>
      </c>
      <c r="FI41" s="15"/>
      <c r="FJ41" s="17">
        <v>23.964680000000001</v>
      </c>
      <c r="FK41" s="17">
        <v>8.0109999999999992</v>
      </c>
      <c r="FL41" s="17"/>
      <c r="FM41" s="17">
        <v>13.2</v>
      </c>
      <c r="FN41" s="17"/>
      <c r="FO41" s="17">
        <v>9.4760500000000008</v>
      </c>
      <c r="FP41" s="17">
        <v>8.4</v>
      </c>
      <c r="FQ41" s="17">
        <v>16</v>
      </c>
      <c r="FR41" s="17">
        <v>79.051730000000006</v>
      </c>
    </row>
    <row r="42" spans="1:174" ht="24" customHeight="1" x14ac:dyDescent="0.3">
      <c r="A42" s="18" t="s">
        <v>80</v>
      </c>
      <c r="B42" s="18" t="s">
        <v>767</v>
      </c>
      <c r="C42" s="19">
        <v>0.98</v>
      </c>
      <c r="D42" s="19">
        <v>1.63</v>
      </c>
      <c r="E42" s="19">
        <v>649.75</v>
      </c>
      <c r="F42" s="19">
        <v>218.33</v>
      </c>
      <c r="G42" s="19"/>
      <c r="H42" s="19"/>
      <c r="I42" s="19">
        <v>90.7</v>
      </c>
      <c r="J42" s="19">
        <v>227.4</v>
      </c>
      <c r="K42" s="19"/>
      <c r="L42" s="19"/>
      <c r="M42" s="19">
        <v>161.5</v>
      </c>
      <c r="N42" s="19">
        <v>161.1</v>
      </c>
      <c r="O42" s="19">
        <v>161</v>
      </c>
      <c r="P42" s="19">
        <v>251.3</v>
      </c>
      <c r="Q42" s="19">
        <v>115.2</v>
      </c>
      <c r="R42" s="19">
        <v>75.900000000000006</v>
      </c>
      <c r="S42" s="19">
        <v>564</v>
      </c>
      <c r="T42" s="19">
        <v>10.5</v>
      </c>
      <c r="U42" s="19"/>
      <c r="V42" s="19"/>
      <c r="W42" s="19"/>
      <c r="X42" s="19"/>
      <c r="Y42" s="19">
        <v>164.1</v>
      </c>
      <c r="Z42" s="19">
        <v>7.4</v>
      </c>
      <c r="AA42" s="19">
        <v>3.1</v>
      </c>
      <c r="AB42" s="19">
        <v>0</v>
      </c>
      <c r="AC42" s="19">
        <v>6.4</v>
      </c>
      <c r="AD42" s="19">
        <v>12.2</v>
      </c>
      <c r="AE42" s="19">
        <v>145.1</v>
      </c>
      <c r="AF42" s="19">
        <v>8.5</v>
      </c>
      <c r="AG42" s="19"/>
      <c r="AH42" s="19"/>
      <c r="AI42" s="19"/>
      <c r="AJ42" s="19">
        <v>110.9</v>
      </c>
      <c r="AK42" s="19">
        <v>224.7</v>
      </c>
      <c r="AL42" s="19"/>
      <c r="AM42" s="19"/>
      <c r="AN42" s="19"/>
      <c r="AO42" s="19">
        <v>6.4</v>
      </c>
      <c r="AP42" s="19">
        <v>458.7</v>
      </c>
      <c r="AQ42" s="19">
        <v>82.1</v>
      </c>
      <c r="AR42" s="19">
        <v>122.3</v>
      </c>
      <c r="AS42" s="19">
        <v>42.4</v>
      </c>
      <c r="AT42" s="19">
        <v>18.7</v>
      </c>
      <c r="AU42" s="19">
        <v>19.7</v>
      </c>
      <c r="AV42" s="19">
        <v>88.1</v>
      </c>
      <c r="AW42" s="19">
        <v>122.3</v>
      </c>
      <c r="AX42" s="19">
        <v>122.7</v>
      </c>
      <c r="AY42" s="19">
        <v>152.9</v>
      </c>
      <c r="AZ42" s="19">
        <v>108.8</v>
      </c>
      <c r="BA42" s="19"/>
      <c r="BB42" s="19">
        <v>8.9</v>
      </c>
      <c r="BC42" s="19">
        <v>45.7</v>
      </c>
      <c r="BD42" s="19">
        <v>46.9</v>
      </c>
      <c r="BE42" s="19">
        <v>0</v>
      </c>
      <c r="BF42" s="19">
        <v>37.799999999999997</v>
      </c>
      <c r="BG42" s="19">
        <v>169.9</v>
      </c>
      <c r="BH42" s="19">
        <v>72.099999999999994</v>
      </c>
      <c r="BI42" s="19"/>
      <c r="BJ42" s="19"/>
      <c r="BK42" s="19">
        <v>44.9</v>
      </c>
      <c r="BL42" s="19"/>
      <c r="BM42" s="19"/>
      <c r="BN42" s="19"/>
      <c r="BO42" s="19">
        <v>86.9</v>
      </c>
      <c r="BP42" s="19">
        <v>161</v>
      </c>
      <c r="BQ42" s="19">
        <v>160.1</v>
      </c>
      <c r="BR42" s="19">
        <v>162.1</v>
      </c>
      <c r="BS42" s="19">
        <v>240.8</v>
      </c>
      <c r="BT42" s="19">
        <v>0</v>
      </c>
      <c r="BU42" s="19"/>
      <c r="BV42" s="19"/>
      <c r="BW42" s="19"/>
      <c r="BX42" s="19"/>
      <c r="BY42" s="19"/>
      <c r="BZ42" s="19"/>
      <c r="CA42" s="19"/>
      <c r="CB42" s="19">
        <v>2.1</v>
      </c>
      <c r="CC42" s="19">
        <v>0</v>
      </c>
      <c r="CD42" s="19">
        <v>132.69999999999999</v>
      </c>
      <c r="CE42" s="19">
        <v>64.2</v>
      </c>
      <c r="CF42" s="19">
        <v>74.599999999999994</v>
      </c>
      <c r="CG42" s="19">
        <v>30.3</v>
      </c>
      <c r="CH42" s="19"/>
      <c r="CI42" s="19"/>
      <c r="CJ42" s="19"/>
      <c r="CK42" s="19"/>
      <c r="CL42" s="19">
        <v>140.1</v>
      </c>
      <c r="CM42" s="19">
        <v>65.8</v>
      </c>
      <c r="CN42" s="19">
        <v>0</v>
      </c>
      <c r="CO42" s="19"/>
      <c r="CP42" s="19"/>
      <c r="CQ42" s="19"/>
      <c r="CR42" s="19"/>
      <c r="CS42" s="19"/>
      <c r="CT42" s="19"/>
      <c r="CU42" s="19">
        <v>0.4</v>
      </c>
      <c r="CV42" s="19">
        <v>86.1</v>
      </c>
      <c r="CW42" s="19">
        <v>65</v>
      </c>
      <c r="CX42" s="19">
        <v>12.1</v>
      </c>
      <c r="CY42" s="19">
        <v>0.3</v>
      </c>
      <c r="CZ42" s="19">
        <v>10</v>
      </c>
      <c r="DA42" s="19">
        <v>10.3</v>
      </c>
      <c r="DB42" s="19">
        <v>5.5</v>
      </c>
      <c r="DC42" s="19">
        <v>1.3</v>
      </c>
      <c r="DD42" s="19">
        <v>1.9</v>
      </c>
      <c r="DE42" s="19">
        <v>4.8</v>
      </c>
      <c r="DF42" s="19">
        <v>20.2</v>
      </c>
      <c r="DG42" s="19">
        <v>20</v>
      </c>
      <c r="DH42" s="19">
        <v>18.899999999999999</v>
      </c>
      <c r="DI42" s="19">
        <v>3.6</v>
      </c>
      <c r="DJ42" s="19">
        <v>18.5</v>
      </c>
      <c r="DK42" s="19">
        <v>12.4</v>
      </c>
      <c r="DL42" s="19">
        <v>15.1</v>
      </c>
      <c r="DM42" s="19">
        <v>20.3</v>
      </c>
      <c r="DN42" s="19">
        <v>67.3</v>
      </c>
      <c r="DO42" s="19">
        <v>4.8</v>
      </c>
      <c r="DP42" s="19">
        <v>2.4</v>
      </c>
      <c r="DQ42" s="19">
        <v>2.4</v>
      </c>
      <c r="DR42" s="19">
        <v>2.2000000000000002</v>
      </c>
      <c r="DS42" s="19">
        <v>15.8</v>
      </c>
      <c r="DT42" s="19">
        <v>3.5</v>
      </c>
      <c r="DU42" s="19">
        <v>20.2</v>
      </c>
      <c r="DV42" s="19">
        <v>2.9</v>
      </c>
      <c r="DW42" s="19"/>
      <c r="DX42" s="19">
        <v>19.8</v>
      </c>
      <c r="DY42" s="19">
        <v>12.6</v>
      </c>
      <c r="DZ42" s="19">
        <v>20.3</v>
      </c>
      <c r="EA42" s="19">
        <v>20.3</v>
      </c>
      <c r="EB42" s="19">
        <v>20.100000000000001</v>
      </c>
      <c r="EC42" s="19">
        <v>19.5</v>
      </c>
      <c r="ED42" s="19">
        <v>69.900000000000006</v>
      </c>
      <c r="EE42" s="19">
        <v>32.1</v>
      </c>
      <c r="EF42" s="19">
        <v>88.4</v>
      </c>
      <c r="EG42" s="19">
        <v>90.5</v>
      </c>
      <c r="EH42" s="19">
        <v>7.2</v>
      </c>
      <c r="EI42" s="19">
        <v>9.5</v>
      </c>
      <c r="EJ42" s="19">
        <v>20.9</v>
      </c>
      <c r="EK42" s="19">
        <v>7.7</v>
      </c>
      <c r="EL42" s="19">
        <v>8.4</v>
      </c>
      <c r="EM42" s="19">
        <v>20.399999999999999</v>
      </c>
      <c r="EN42" s="19">
        <v>20.399999999999999</v>
      </c>
      <c r="EO42" s="19">
        <v>20.2</v>
      </c>
      <c r="EP42" s="19">
        <v>8.9</v>
      </c>
      <c r="EQ42" s="19">
        <v>8.6</v>
      </c>
      <c r="ER42" s="19">
        <v>123.6</v>
      </c>
      <c r="ES42" s="19">
        <v>0.6</v>
      </c>
      <c r="ET42" s="19">
        <v>125.5</v>
      </c>
      <c r="EU42" s="19">
        <v>142.19999999999999</v>
      </c>
      <c r="EV42" s="19">
        <v>89.4</v>
      </c>
      <c r="EW42" s="19">
        <v>7.8</v>
      </c>
      <c r="EX42" s="19">
        <v>9.5</v>
      </c>
      <c r="EY42" s="19">
        <v>20.100000000000001</v>
      </c>
      <c r="EZ42" s="19"/>
      <c r="FA42" s="19">
        <v>42.6</v>
      </c>
      <c r="FB42" s="19">
        <v>26.6</v>
      </c>
      <c r="FC42" s="19">
        <v>27.9</v>
      </c>
      <c r="FD42" s="19">
        <v>3.4</v>
      </c>
      <c r="FE42" s="19">
        <v>16.399999999999999</v>
      </c>
      <c r="FF42" s="19">
        <v>9.5</v>
      </c>
      <c r="FG42" s="19">
        <v>6.89</v>
      </c>
      <c r="FH42" s="19">
        <v>8089.58</v>
      </c>
      <c r="FI42" s="15"/>
      <c r="FJ42" s="19">
        <v>23.93984</v>
      </c>
      <c r="FK42" s="19">
        <v>8.0210000000000008</v>
      </c>
      <c r="FL42" s="19"/>
      <c r="FM42" s="19">
        <v>13.2</v>
      </c>
      <c r="FN42" s="19"/>
      <c r="FO42" s="19">
        <v>9.4763000000000002</v>
      </c>
      <c r="FP42" s="19">
        <v>8.6999999999999993</v>
      </c>
      <c r="FQ42" s="19">
        <v>16.2</v>
      </c>
      <c r="FR42" s="19">
        <v>79.537139999999994</v>
      </c>
    </row>
    <row r="43" spans="1:174" ht="24" customHeight="1" x14ac:dyDescent="0.3">
      <c r="A43" s="13" t="s">
        <v>80</v>
      </c>
      <c r="B43" s="13" t="s">
        <v>768</v>
      </c>
      <c r="C43" s="14">
        <v>0.98</v>
      </c>
      <c r="D43" s="14">
        <v>1.63</v>
      </c>
      <c r="E43" s="14">
        <v>648.12</v>
      </c>
      <c r="F43" s="14">
        <v>218.09</v>
      </c>
      <c r="G43" s="14"/>
      <c r="H43" s="14"/>
      <c r="I43" s="14">
        <v>89.7</v>
      </c>
      <c r="J43" s="14">
        <v>227.9</v>
      </c>
      <c r="K43" s="14"/>
      <c r="L43" s="14"/>
      <c r="M43" s="14">
        <v>140.5</v>
      </c>
      <c r="N43" s="14">
        <v>140.69999999999999</v>
      </c>
      <c r="O43" s="14">
        <v>140.6</v>
      </c>
      <c r="P43" s="14">
        <v>240.4</v>
      </c>
      <c r="Q43" s="14">
        <v>107.3</v>
      </c>
      <c r="R43" s="14">
        <v>69.2</v>
      </c>
      <c r="S43" s="14">
        <v>558</v>
      </c>
      <c r="T43" s="14">
        <v>10.5</v>
      </c>
      <c r="U43" s="14"/>
      <c r="V43" s="14"/>
      <c r="W43" s="14"/>
      <c r="X43" s="14"/>
      <c r="Y43" s="14">
        <v>166.3</v>
      </c>
      <c r="Z43" s="14">
        <v>7.6</v>
      </c>
      <c r="AA43" s="14">
        <v>2.7</v>
      </c>
      <c r="AB43" s="14">
        <v>0</v>
      </c>
      <c r="AC43" s="14">
        <v>6.3</v>
      </c>
      <c r="AD43" s="14">
        <v>13.2</v>
      </c>
      <c r="AE43" s="14">
        <v>144.4</v>
      </c>
      <c r="AF43" s="14">
        <v>8.6</v>
      </c>
      <c r="AG43" s="14"/>
      <c r="AH43" s="14"/>
      <c r="AI43" s="14"/>
      <c r="AJ43" s="14">
        <v>111.1</v>
      </c>
      <c r="AK43" s="14">
        <v>223.7</v>
      </c>
      <c r="AL43" s="14"/>
      <c r="AM43" s="14"/>
      <c r="AN43" s="14"/>
      <c r="AO43" s="14">
        <v>6.4</v>
      </c>
      <c r="AP43" s="14">
        <v>459.7</v>
      </c>
      <c r="AQ43" s="14">
        <v>81.900000000000006</v>
      </c>
      <c r="AR43" s="14">
        <v>143.80000000000001</v>
      </c>
      <c r="AS43" s="14">
        <v>42.3</v>
      </c>
      <c r="AT43" s="14">
        <v>18.600000000000001</v>
      </c>
      <c r="AU43" s="14">
        <v>19.7</v>
      </c>
      <c r="AV43" s="14">
        <v>90.6</v>
      </c>
      <c r="AW43" s="14">
        <v>123.3</v>
      </c>
      <c r="AX43" s="14">
        <v>123.7</v>
      </c>
      <c r="AY43" s="14">
        <v>152</v>
      </c>
      <c r="AZ43" s="14">
        <v>108.9</v>
      </c>
      <c r="BA43" s="14"/>
      <c r="BB43" s="14">
        <v>9</v>
      </c>
      <c r="BC43" s="14">
        <v>45.7</v>
      </c>
      <c r="BD43" s="14">
        <v>47.2</v>
      </c>
      <c r="BE43" s="14">
        <v>0</v>
      </c>
      <c r="BF43" s="14">
        <v>29.5</v>
      </c>
      <c r="BG43" s="14">
        <v>170.4</v>
      </c>
      <c r="BH43" s="14">
        <v>72.2</v>
      </c>
      <c r="BI43" s="14"/>
      <c r="BJ43" s="14"/>
      <c r="BK43" s="14">
        <v>44.9</v>
      </c>
      <c r="BL43" s="14"/>
      <c r="BM43" s="14"/>
      <c r="BN43" s="14"/>
      <c r="BO43" s="14">
        <v>87</v>
      </c>
      <c r="BP43" s="14">
        <v>166.1</v>
      </c>
      <c r="BQ43" s="14">
        <v>158.6</v>
      </c>
      <c r="BR43" s="14">
        <v>166.2</v>
      </c>
      <c r="BS43" s="14">
        <v>243.7</v>
      </c>
      <c r="BT43" s="14">
        <v>0</v>
      </c>
      <c r="BU43" s="14"/>
      <c r="BV43" s="14"/>
      <c r="BW43" s="14"/>
      <c r="BX43" s="14"/>
      <c r="BY43" s="14"/>
      <c r="BZ43" s="14"/>
      <c r="CA43" s="14"/>
      <c r="CB43" s="14">
        <v>2.1</v>
      </c>
      <c r="CC43" s="14">
        <v>0</v>
      </c>
      <c r="CD43" s="14">
        <v>130</v>
      </c>
      <c r="CE43" s="14">
        <v>63.6</v>
      </c>
      <c r="CF43" s="14">
        <v>74.5</v>
      </c>
      <c r="CG43" s="14">
        <v>30.3</v>
      </c>
      <c r="CH43" s="14"/>
      <c r="CI43" s="14"/>
      <c r="CJ43" s="14"/>
      <c r="CK43" s="14"/>
      <c r="CL43" s="14">
        <v>139</v>
      </c>
      <c r="CM43" s="14">
        <v>65.5</v>
      </c>
      <c r="CN43" s="14">
        <v>0</v>
      </c>
      <c r="CO43" s="14"/>
      <c r="CP43" s="14"/>
      <c r="CQ43" s="14"/>
      <c r="CR43" s="14"/>
      <c r="CS43" s="14"/>
      <c r="CT43" s="14"/>
      <c r="CU43" s="14">
        <v>0.1</v>
      </c>
      <c r="CV43" s="14">
        <v>102.5</v>
      </c>
      <c r="CW43" s="14">
        <v>48.5</v>
      </c>
      <c r="CX43" s="14">
        <v>10</v>
      </c>
      <c r="CY43" s="14">
        <v>0.1</v>
      </c>
      <c r="CZ43" s="14">
        <v>10</v>
      </c>
      <c r="DA43" s="14">
        <v>10.4</v>
      </c>
      <c r="DB43" s="14">
        <v>5.4</v>
      </c>
      <c r="DC43" s="14">
        <v>1.3</v>
      </c>
      <c r="DD43" s="14">
        <v>1.9</v>
      </c>
      <c r="DE43" s="14">
        <v>4.8</v>
      </c>
      <c r="DF43" s="14">
        <v>20.399999999999999</v>
      </c>
      <c r="DG43" s="14">
        <v>20</v>
      </c>
      <c r="DH43" s="14">
        <v>18.899999999999999</v>
      </c>
      <c r="DI43" s="14">
        <v>3.7</v>
      </c>
      <c r="DJ43" s="14">
        <v>18.5</v>
      </c>
      <c r="DK43" s="14">
        <v>9.8000000000000007</v>
      </c>
      <c r="DL43" s="14">
        <v>11.7</v>
      </c>
      <c r="DM43" s="14">
        <v>24.1</v>
      </c>
      <c r="DN43" s="14">
        <v>74.599999999999994</v>
      </c>
      <c r="DO43" s="14">
        <v>4.8</v>
      </c>
      <c r="DP43" s="14">
        <v>2.4</v>
      </c>
      <c r="DQ43" s="14">
        <v>2.4</v>
      </c>
      <c r="DR43" s="14">
        <v>2.1</v>
      </c>
      <c r="DS43" s="14">
        <v>11.7</v>
      </c>
      <c r="DT43" s="14">
        <v>3.5</v>
      </c>
      <c r="DU43" s="14">
        <v>20.2</v>
      </c>
      <c r="DV43" s="14">
        <v>3</v>
      </c>
      <c r="DW43" s="14"/>
      <c r="DX43" s="14">
        <v>19.8</v>
      </c>
      <c r="DY43" s="14">
        <v>12.8</v>
      </c>
      <c r="DZ43" s="14">
        <v>20.2</v>
      </c>
      <c r="EA43" s="14">
        <v>20.3</v>
      </c>
      <c r="EB43" s="14">
        <v>20</v>
      </c>
      <c r="EC43" s="14">
        <v>15.9</v>
      </c>
      <c r="ED43" s="14">
        <v>64.7</v>
      </c>
      <c r="EE43" s="14">
        <v>23.1</v>
      </c>
      <c r="EF43" s="14">
        <v>92</v>
      </c>
      <c r="EG43" s="14">
        <v>91.6</v>
      </c>
      <c r="EH43" s="14">
        <v>8.5</v>
      </c>
      <c r="EI43" s="14">
        <v>7.9</v>
      </c>
      <c r="EJ43" s="14">
        <v>20.9</v>
      </c>
      <c r="EK43" s="14">
        <v>7.7</v>
      </c>
      <c r="EL43" s="14">
        <v>8.5</v>
      </c>
      <c r="EM43" s="14">
        <v>20.399999999999999</v>
      </c>
      <c r="EN43" s="14">
        <v>20.399999999999999</v>
      </c>
      <c r="EO43" s="14">
        <v>20.2</v>
      </c>
      <c r="EP43" s="14">
        <v>5.9</v>
      </c>
      <c r="EQ43" s="14">
        <v>3.8</v>
      </c>
      <c r="ER43" s="14">
        <v>88.9</v>
      </c>
      <c r="ES43" s="14">
        <v>0.6</v>
      </c>
      <c r="ET43" s="14">
        <v>126.5</v>
      </c>
      <c r="EU43" s="14">
        <v>135.6</v>
      </c>
      <c r="EV43" s="14">
        <v>76.3</v>
      </c>
      <c r="EW43" s="14">
        <v>5.9</v>
      </c>
      <c r="EX43" s="14">
        <v>9.5</v>
      </c>
      <c r="EY43" s="14">
        <v>20</v>
      </c>
      <c r="EZ43" s="14"/>
      <c r="FA43" s="14">
        <v>42.7</v>
      </c>
      <c r="FB43" s="14">
        <v>26.2</v>
      </c>
      <c r="FC43" s="14">
        <v>28.1</v>
      </c>
      <c r="FD43" s="14">
        <v>3.4</v>
      </c>
      <c r="FE43" s="14">
        <v>16.399999999999999</v>
      </c>
      <c r="FF43" s="14">
        <v>9.5</v>
      </c>
      <c r="FG43" s="14">
        <v>6.92</v>
      </c>
      <c r="FH43" s="14">
        <v>7941.84</v>
      </c>
      <c r="FI43" s="15"/>
      <c r="FJ43" s="14">
        <v>23.947420000000001</v>
      </c>
      <c r="FK43" s="14">
        <v>8.0259999999999998</v>
      </c>
      <c r="FL43" s="14"/>
      <c r="FM43" s="14">
        <v>13.2</v>
      </c>
      <c r="FN43" s="14"/>
      <c r="FO43" s="14">
        <v>9.47621</v>
      </c>
      <c r="FP43" s="14">
        <v>8.6</v>
      </c>
      <c r="FQ43" s="14">
        <v>16.2</v>
      </c>
      <c r="FR43" s="14">
        <v>79.449629999999999</v>
      </c>
    </row>
    <row r="44" spans="1:174" ht="24" customHeight="1" x14ac:dyDescent="0.3">
      <c r="A44" s="16" t="s">
        <v>80</v>
      </c>
      <c r="B44" s="16" t="s">
        <v>769</v>
      </c>
      <c r="C44" s="17">
        <v>0.98</v>
      </c>
      <c r="D44" s="17">
        <v>1.63</v>
      </c>
      <c r="E44" s="17">
        <v>648.09</v>
      </c>
      <c r="F44" s="17">
        <v>218.06</v>
      </c>
      <c r="G44" s="17"/>
      <c r="H44" s="17"/>
      <c r="I44" s="17">
        <v>89.1</v>
      </c>
      <c r="J44" s="17">
        <v>227.7</v>
      </c>
      <c r="K44" s="17"/>
      <c r="L44" s="17"/>
      <c r="M44" s="17">
        <v>133.19999999999999</v>
      </c>
      <c r="N44" s="17">
        <v>133.30000000000001</v>
      </c>
      <c r="O44" s="17">
        <v>133.69999999999999</v>
      </c>
      <c r="P44" s="17">
        <v>235.7</v>
      </c>
      <c r="Q44" s="17">
        <v>107.2</v>
      </c>
      <c r="R44" s="17">
        <v>69.2</v>
      </c>
      <c r="S44" s="17">
        <v>554.6</v>
      </c>
      <c r="T44" s="17">
        <v>10.4</v>
      </c>
      <c r="U44" s="17"/>
      <c r="V44" s="17"/>
      <c r="W44" s="17"/>
      <c r="X44" s="17"/>
      <c r="Y44" s="17">
        <v>169.1</v>
      </c>
      <c r="Z44" s="17">
        <v>7.8</v>
      </c>
      <c r="AA44" s="17">
        <v>2.8</v>
      </c>
      <c r="AB44" s="17">
        <v>0</v>
      </c>
      <c r="AC44" s="17">
        <v>6.4</v>
      </c>
      <c r="AD44" s="17">
        <v>14.1</v>
      </c>
      <c r="AE44" s="17">
        <v>144.1</v>
      </c>
      <c r="AF44" s="17">
        <v>8.6999999999999993</v>
      </c>
      <c r="AG44" s="17"/>
      <c r="AH44" s="17"/>
      <c r="AI44" s="17"/>
      <c r="AJ44" s="17">
        <v>111.3</v>
      </c>
      <c r="AK44" s="17">
        <v>222.6</v>
      </c>
      <c r="AL44" s="17"/>
      <c r="AM44" s="17"/>
      <c r="AN44" s="17"/>
      <c r="AO44" s="17">
        <v>6.5</v>
      </c>
      <c r="AP44" s="17">
        <v>458.8</v>
      </c>
      <c r="AQ44" s="17">
        <v>81.900000000000006</v>
      </c>
      <c r="AR44" s="17">
        <v>141.6</v>
      </c>
      <c r="AS44" s="17">
        <v>42.3</v>
      </c>
      <c r="AT44" s="17">
        <v>18.600000000000001</v>
      </c>
      <c r="AU44" s="17">
        <v>19.7</v>
      </c>
      <c r="AV44" s="17">
        <v>91.5</v>
      </c>
      <c r="AW44" s="17">
        <v>123.6</v>
      </c>
      <c r="AX44" s="17">
        <v>123.5</v>
      </c>
      <c r="AY44" s="17">
        <v>150.69999999999999</v>
      </c>
      <c r="AZ44" s="17">
        <v>108.8</v>
      </c>
      <c r="BA44" s="17"/>
      <c r="BB44" s="17">
        <v>8.9</v>
      </c>
      <c r="BC44" s="17">
        <v>46.4</v>
      </c>
      <c r="BD44" s="17">
        <v>47.1</v>
      </c>
      <c r="BE44" s="17">
        <v>0</v>
      </c>
      <c r="BF44" s="17">
        <v>31.1</v>
      </c>
      <c r="BG44" s="17">
        <v>170.4</v>
      </c>
      <c r="BH44" s="17">
        <v>72.400000000000006</v>
      </c>
      <c r="BI44" s="17"/>
      <c r="BJ44" s="17"/>
      <c r="BK44" s="17">
        <v>44.1</v>
      </c>
      <c r="BL44" s="17"/>
      <c r="BM44" s="17"/>
      <c r="BN44" s="17"/>
      <c r="BO44" s="17">
        <v>87</v>
      </c>
      <c r="BP44" s="17">
        <v>166.5</v>
      </c>
      <c r="BQ44" s="17">
        <v>159.30000000000001</v>
      </c>
      <c r="BR44" s="17">
        <v>166.9</v>
      </c>
      <c r="BS44" s="17">
        <v>243.2</v>
      </c>
      <c r="BT44" s="17">
        <v>0</v>
      </c>
      <c r="BU44" s="17"/>
      <c r="BV44" s="17"/>
      <c r="BW44" s="17"/>
      <c r="BX44" s="17"/>
      <c r="BY44" s="17"/>
      <c r="BZ44" s="17"/>
      <c r="CA44" s="17"/>
      <c r="CB44" s="17">
        <v>2.1</v>
      </c>
      <c r="CC44" s="17">
        <v>0</v>
      </c>
      <c r="CD44" s="17">
        <v>128.1</v>
      </c>
      <c r="CE44" s="17">
        <v>63.2</v>
      </c>
      <c r="CF44" s="17">
        <v>74.400000000000006</v>
      </c>
      <c r="CG44" s="17">
        <v>30.3</v>
      </c>
      <c r="CH44" s="17"/>
      <c r="CI44" s="17"/>
      <c r="CJ44" s="17"/>
      <c r="CK44" s="17"/>
      <c r="CL44" s="17">
        <v>138</v>
      </c>
      <c r="CM44" s="17">
        <v>64.8</v>
      </c>
      <c r="CN44" s="17">
        <v>0</v>
      </c>
      <c r="CO44" s="17"/>
      <c r="CP44" s="17"/>
      <c r="CQ44" s="17"/>
      <c r="CR44" s="17"/>
      <c r="CS44" s="17"/>
      <c r="CT44" s="17"/>
      <c r="CU44" s="17">
        <v>0</v>
      </c>
      <c r="CV44" s="17">
        <v>103.2</v>
      </c>
      <c r="CW44" s="17">
        <v>15.8</v>
      </c>
      <c r="CX44" s="17">
        <v>13.9</v>
      </c>
      <c r="CY44" s="17">
        <v>0.1</v>
      </c>
      <c r="CZ44" s="17">
        <v>9.3000000000000007</v>
      </c>
      <c r="DA44" s="17">
        <v>10.5</v>
      </c>
      <c r="DB44" s="17">
        <v>5.5</v>
      </c>
      <c r="DC44" s="17">
        <v>1.3</v>
      </c>
      <c r="DD44" s="17">
        <v>1.9</v>
      </c>
      <c r="DE44" s="17">
        <v>4.8</v>
      </c>
      <c r="DF44" s="17">
        <v>20.399999999999999</v>
      </c>
      <c r="DG44" s="17">
        <v>20</v>
      </c>
      <c r="DH44" s="17">
        <v>18.899999999999999</v>
      </c>
      <c r="DI44" s="17">
        <v>3.6</v>
      </c>
      <c r="DJ44" s="17">
        <v>18.5</v>
      </c>
      <c r="DK44" s="17">
        <v>4</v>
      </c>
      <c r="DL44" s="17">
        <v>4.5</v>
      </c>
      <c r="DM44" s="17">
        <v>25.9</v>
      </c>
      <c r="DN44" s="17">
        <v>77.2</v>
      </c>
      <c r="DO44" s="17">
        <v>4.8</v>
      </c>
      <c r="DP44" s="17">
        <v>2.4</v>
      </c>
      <c r="DQ44" s="17">
        <v>2.4</v>
      </c>
      <c r="DR44" s="17">
        <v>2.2999999999999998</v>
      </c>
      <c r="DS44" s="17">
        <v>3.8</v>
      </c>
      <c r="DT44" s="17">
        <v>3.5</v>
      </c>
      <c r="DU44" s="17">
        <v>20.2</v>
      </c>
      <c r="DV44" s="17">
        <v>3</v>
      </c>
      <c r="DW44" s="17"/>
      <c r="DX44" s="17">
        <v>19.8</v>
      </c>
      <c r="DY44" s="17">
        <v>12.9</v>
      </c>
      <c r="DZ44" s="17">
        <v>20.3</v>
      </c>
      <c r="EA44" s="17">
        <v>20.3</v>
      </c>
      <c r="EB44" s="17">
        <v>20</v>
      </c>
      <c r="EC44" s="17">
        <v>14.1</v>
      </c>
      <c r="ED44" s="17">
        <v>57.2</v>
      </c>
      <c r="EE44" s="17">
        <v>12.2</v>
      </c>
      <c r="EF44" s="17">
        <v>89.6</v>
      </c>
      <c r="EG44" s="17">
        <v>91.1</v>
      </c>
      <c r="EH44" s="17">
        <v>11.5</v>
      </c>
      <c r="EI44" s="17">
        <v>8.3000000000000007</v>
      </c>
      <c r="EJ44" s="17">
        <v>20.9</v>
      </c>
      <c r="EK44" s="17">
        <v>7.7</v>
      </c>
      <c r="EL44" s="17">
        <v>8.5</v>
      </c>
      <c r="EM44" s="17">
        <v>20.399999999999999</v>
      </c>
      <c r="EN44" s="17">
        <v>20.399999999999999</v>
      </c>
      <c r="EO44" s="17">
        <v>20.2</v>
      </c>
      <c r="EP44" s="17">
        <v>10</v>
      </c>
      <c r="EQ44" s="17">
        <v>3.8</v>
      </c>
      <c r="ER44" s="17">
        <v>44.6</v>
      </c>
      <c r="ES44" s="17">
        <v>0.6</v>
      </c>
      <c r="ET44" s="17">
        <v>128.69999999999999</v>
      </c>
      <c r="EU44" s="17">
        <v>77.5</v>
      </c>
      <c r="EV44" s="17">
        <v>40.9</v>
      </c>
      <c r="EW44" s="17">
        <v>3.3</v>
      </c>
      <c r="EX44" s="17">
        <v>9.5</v>
      </c>
      <c r="EY44" s="17">
        <v>20.100000000000001</v>
      </c>
      <c r="EZ44" s="17"/>
      <c r="FA44" s="17">
        <v>42.6</v>
      </c>
      <c r="FB44" s="17">
        <v>26.6</v>
      </c>
      <c r="FC44" s="17">
        <v>28</v>
      </c>
      <c r="FD44" s="17">
        <v>3.4</v>
      </c>
      <c r="FE44" s="17">
        <v>16.399999999999999</v>
      </c>
      <c r="FF44" s="17">
        <v>9.5</v>
      </c>
      <c r="FG44" s="17">
        <v>7.26</v>
      </c>
      <c r="FH44" s="17">
        <v>7711.32</v>
      </c>
      <c r="FI44" s="15"/>
      <c r="FJ44" s="17">
        <v>23.939969999999999</v>
      </c>
      <c r="FK44" s="17">
        <v>8.0239999999999991</v>
      </c>
      <c r="FL44" s="17"/>
      <c r="FM44" s="17">
        <v>13.2</v>
      </c>
      <c r="FN44" s="17"/>
      <c r="FO44" s="17">
        <v>9.4762299999999993</v>
      </c>
      <c r="FP44" s="17">
        <v>8.6</v>
      </c>
      <c r="FQ44" s="17">
        <v>16</v>
      </c>
      <c r="FR44" s="17">
        <v>79.240200000000002</v>
      </c>
    </row>
    <row r="45" spans="1:174" ht="24" customHeight="1" x14ac:dyDescent="0.3">
      <c r="A45" s="16" t="s">
        <v>80</v>
      </c>
      <c r="B45" s="16" t="s">
        <v>770</v>
      </c>
      <c r="C45" s="17">
        <v>0.98</v>
      </c>
      <c r="D45" s="17">
        <v>1.63</v>
      </c>
      <c r="E45" s="17">
        <v>645.54999999999995</v>
      </c>
      <c r="F45" s="17">
        <v>217.59</v>
      </c>
      <c r="G45" s="17"/>
      <c r="H45" s="17"/>
      <c r="I45" s="17">
        <v>90.1</v>
      </c>
      <c r="J45" s="17">
        <v>227</v>
      </c>
      <c r="K45" s="17"/>
      <c r="L45" s="17"/>
      <c r="M45" s="17">
        <v>131</v>
      </c>
      <c r="N45" s="17">
        <v>131.5</v>
      </c>
      <c r="O45" s="17">
        <v>131.19999999999999</v>
      </c>
      <c r="P45" s="17">
        <v>228.5</v>
      </c>
      <c r="Q45" s="17">
        <v>108.7</v>
      </c>
      <c r="R45" s="17">
        <v>68.5</v>
      </c>
      <c r="S45" s="17">
        <v>558.20000000000005</v>
      </c>
      <c r="T45" s="17">
        <v>10.4</v>
      </c>
      <c r="U45" s="17"/>
      <c r="V45" s="17"/>
      <c r="W45" s="17"/>
      <c r="X45" s="17"/>
      <c r="Y45" s="17">
        <v>164.7</v>
      </c>
      <c r="Z45" s="17">
        <v>7.2</v>
      </c>
      <c r="AA45" s="17">
        <v>2.7</v>
      </c>
      <c r="AB45" s="17">
        <v>1</v>
      </c>
      <c r="AC45" s="17">
        <v>6.4</v>
      </c>
      <c r="AD45" s="17">
        <v>15</v>
      </c>
      <c r="AE45" s="17">
        <v>144.5</v>
      </c>
      <c r="AF45" s="17">
        <v>8.9</v>
      </c>
      <c r="AG45" s="17"/>
      <c r="AH45" s="17"/>
      <c r="AI45" s="17"/>
      <c r="AJ45" s="17">
        <v>109.9</v>
      </c>
      <c r="AK45" s="17">
        <v>223.7</v>
      </c>
      <c r="AL45" s="17"/>
      <c r="AM45" s="17"/>
      <c r="AN45" s="17"/>
      <c r="AO45" s="17">
        <v>6.5</v>
      </c>
      <c r="AP45" s="17">
        <v>455.7</v>
      </c>
      <c r="AQ45" s="17">
        <v>81.900000000000006</v>
      </c>
      <c r="AR45" s="17">
        <v>135.4</v>
      </c>
      <c r="AS45" s="17">
        <v>42.2</v>
      </c>
      <c r="AT45" s="17">
        <v>18.600000000000001</v>
      </c>
      <c r="AU45" s="17">
        <v>19.7</v>
      </c>
      <c r="AV45" s="17">
        <v>89.5</v>
      </c>
      <c r="AW45" s="17">
        <v>119.6</v>
      </c>
      <c r="AX45" s="17">
        <v>120</v>
      </c>
      <c r="AY45" s="17">
        <v>152.30000000000001</v>
      </c>
      <c r="AZ45" s="17">
        <v>107.9</v>
      </c>
      <c r="BA45" s="17"/>
      <c r="BB45" s="17">
        <v>8.9</v>
      </c>
      <c r="BC45" s="17">
        <v>45.3</v>
      </c>
      <c r="BD45" s="17">
        <v>46.4</v>
      </c>
      <c r="BE45" s="17">
        <v>0</v>
      </c>
      <c r="BF45" s="17">
        <v>37.5</v>
      </c>
      <c r="BG45" s="17">
        <v>168</v>
      </c>
      <c r="BH45" s="17">
        <v>80.2</v>
      </c>
      <c r="BI45" s="17"/>
      <c r="BJ45" s="17"/>
      <c r="BK45" s="17">
        <v>44.6</v>
      </c>
      <c r="BL45" s="17"/>
      <c r="BM45" s="17"/>
      <c r="BN45" s="17"/>
      <c r="BO45" s="17">
        <v>86.3</v>
      </c>
      <c r="BP45" s="17">
        <v>162.80000000000001</v>
      </c>
      <c r="BQ45" s="17">
        <v>160.5</v>
      </c>
      <c r="BR45" s="17">
        <v>164.8</v>
      </c>
      <c r="BS45" s="17">
        <v>243.1</v>
      </c>
      <c r="BT45" s="17">
        <v>0</v>
      </c>
      <c r="BU45" s="17"/>
      <c r="BV45" s="17"/>
      <c r="BW45" s="17"/>
      <c r="BX45" s="17"/>
      <c r="BY45" s="17"/>
      <c r="BZ45" s="17"/>
      <c r="CA45" s="17"/>
      <c r="CB45" s="17">
        <v>2.1</v>
      </c>
      <c r="CC45" s="17">
        <v>0</v>
      </c>
      <c r="CD45" s="17">
        <v>123.6</v>
      </c>
      <c r="CE45" s="17">
        <v>62.3</v>
      </c>
      <c r="CF45" s="17">
        <v>71.5</v>
      </c>
      <c r="CG45" s="17">
        <v>29.8</v>
      </c>
      <c r="CH45" s="17"/>
      <c r="CI45" s="17"/>
      <c r="CJ45" s="17"/>
      <c r="CK45" s="17"/>
      <c r="CL45" s="17">
        <v>138.69999999999999</v>
      </c>
      <c r="CM45" s="17">
        <v>65.3</v>
      </c>
      <c r="CN45" s="17">
        <v>0</v>
      </c>
      <c r="CO45" s="17"/>
      <c r="CP45" s="17"/>
      <c r="CQ45" s="17"/>
      <c r="CR45" s="17"/>
      <c r="CS45" s="17"/>
      <c r="CT45" s="17"/>
      <c r="CU45" s="17">
        <v>0</v>
      </c>
      <c r="CV45" s="17">
        <v>101.5</v>
      </c>
      <c r="CW45" s="17">
        <v>5.4</v>
      </c>
      <c r="CX45" s="17">
        <v>7.1</v>
      </c>
      <c r="CY45" s="17">
        <v>0</v>
      </c>
      <c r="CZ45" s="17">
        <v>7</v>
      </c>
      <c r="DA45" s="17">
        <v>10.4</v>
      </c>
      <c r="DB45" s="17">
        <v>5.5</v>
      </c>
      <c r="DC45" s="17">
        <v>1.3</v>
      </c>
      <c r="DD45" s="17">
        <v>1.9</v>
      </c>
      <c r="DE45" s="17">
        <v>4.8</v>
      </c>
      <c r="DF45" s="17">
        <v>19.899999999999999</v>
      </c>
      <c r="DG45" s="17">
        <v>20</v>
      </c>
      <c r="DH45" s="17">
        <v>18.899999999999999</v>
      </c>
      <c r="DI45" s="17">
        <v>3.6</v>
      </c>
      <c r="DJ45" s="17">
        <v>18.5</v>
      </c>
      <c r="DK45" s="17">
        <v>0.3</v>
      </c>
      <c r="DL45" s="17">
        <v>0.2</v>
      </c>
      <c r="DM45" s="17">
        <v>26.3</v>
      </c>
      <c r="DN45" s="17">
        <v>73</v>
      </c>
      <c r="DO45" s="17">
        <v>4.8</v>
      </c>
      <c r="DP45" s="17">
        <v>1.2</v>
      </c>
      <c r="DQ45" s="17">
        <v>2.4</v>
      </c>
      <c r="DR45" s="17">
        <v>2.5</v>
      </c>
      <c r="DS45" s="17">
        <v>0</v>
      </c>
      <c r="DT45" s="17">
        <v>3.4</v>
      </c>
      <c r="DU45" s="17">
        <v>20.3</v>
      </c>
      <c r="DV45" s="17">
        <v>3</v>
      </c>
      <c r="DW45" s="17"/>
      <c r="DX45" s="17">
        <v>19.8</v>
      </c>
      <c r="DY45" s="17">
        <v>12.6</v>
      </c>
      <c r="DZ45" s="17">
        <v>20.2</v>
      </c>
      <c r="EA45" s="17">
        <v>20.3</v>
      </c>
      <c r="EB45" s="17">
        <v>20</v>
      </c>
      <c r="EC45" s="17">
        <v>14.4</v>
      </c>
      <c r="ED45" s="17">
        <v>60.6</v>
      </c>
      <c r="EE45" s="17">
        <v>2.5</v>
      </c>
      <c r="EF45" s="17">
        <v>86.4</v>
      </c>
      <c r="EG45" s="17">
        <v>92.4</v>
      </c>
      <c r="EH45" s="17">
        <v>14</v>
      </c>
      <c r="EI45" s="17">
        <v>7.6</v>
      </c>
      <c r="EJ45" s="17">
        <v>20.9</v>
      </c>
      <c r="EK45" s="17">
        <v>7.7</v>
      </c>
      <c r="EL45" s="17">
        <v>5.2</v>
      </c>
      <c r="EM45" s="17">
        <v>20.399999999999999</v>
      </c>
      <c r="EN45" s="17">
        <v>20.399999999999999</v>
      </c>
      <c r="EO45" s="17">
        <v>20.2</v>
      </c>
      <c r="EP45" s="17">
        <v>5.6</v>
      </c>
      <c r="EQ45" s="17">
        <v>0.8</v>
      </c>
      <c r="ER45" s="17">
        <v>8.1999999999999993</v>
      </c>
      <c r="ES45" s="17">
        <v>0.6</v>
      </c>
      <c r="ET45" s="17">
        <v>128.19999999999999</v>
      </c>
      <c r="EU45" s="17">
        <v>137.6</v>
      </c>
      <c r="EV45" s="17">
        <v>8.3000000000000007</v>
      </c>
      <c r="EW45" s="17">
        <v>1.2</v>
      </c>
      <c r="EX45" s="17">
        <v>9.3000000000000007</v>
      </c>
      <c r="EY45" s="17">
        <v>20</v>
      </c>
      <c r="EZ45" s="17"/>
      <c r="FA45" s="17">
        <v>41.8</v>
      </c>
      <c r="FB45" s="17">
        <v>27.2</v>
      </c>
      <c r="FC45" s="17">
        <v>28</v>
      </c>
      <c r="FD45" s="17">
        <v>3.5</v>
      </c>
      <c r="FE45" s="17">
        <v>16.3</v>
      </c>
      <c r="FF45" s="17">
        <v>9.3000000000000007</v>
      </c>
      <c r="FG45" s="17">
        <v>7.02</v>
      </c>
      <c r="FH45" s="17">
        <v>7607.57</v>
      </c>
      <c r="FI45" s="15"/>
      <c r="FJ45" s="17">
        <v>23.83916</v>
      </c>
      <c r="FK45" s="17">
        <v>8.0259999999999998</v>
      </c>
      <c r="FL45" s="17"/>
      <c r="FM45" s="17">
        <v>13.2</v>
      </c>
      <c r="FN45" s="17"/>
      <c r="FO45" s="17">
        <v>9.4764199999999992</v>
      </c>
      <c r="FP45" s="17">
        <v>8.6</v>
      </c>
      <c r="FQ45" s="17">
        <v>16.100000000000001</v>
      </c>
      <c r="FR45" s="17">
        <v>79.241579999999999</v>
      </c>
    </row>
    <row r="46" spans="1:174" ht="24" customHeight="1" x14ac:dyDescent="0.3">
      <c r="A46" s="16" t="s">
        <v>80</v>
      </c>
      <c r="B46" s="16" t="s">
        <v>771</v>
      </c>
      <c r="C46" s="17">
        <v>0.98</v>
      </c>
      <c r="D46" s="17">
        <v>1.63</v>
      </c>
      <c r="E46" s="17">
        <v>646</v>
      </c>
      <c r="F46" s="17">
        <v>217.58</v>
      </c>
      <c r="G46" s="17"/>
      <c r="H46" s="17"/>
      <c r="I46" s="17">
        <v>89.4</v>
      </c>
      <c r="J46" s="17">
        <v>227.2</v>
      </c>
      <c r="K46" s="17"/>
      <c r="L46" s="17"/>
      <c r="M46" s="17">
        <v>133.19999999999999</v>
      </c>
      <c r="N46" s="17">
        <v>133.6</v>
      </c>
      <c r="O46" s="17">
        <v>133</v>
      </c>
      <c r="P46" s="17">
        <v>235</v>
      </c>
      <c r="Q46" s="17">
        <v>107.4</v>
      </c>
      <c r="R46" s="17">
        <v>68.5</v>
      </c>
      <c r="S46" s="17">
        <v>557.4</v>
      </c>
      <c r="T46" s="17">
        <v>10.5</v>
      </c>
      <c r="U46" s="17"/>
      <c r="V46" s="17"/>
      <c r="W46" s="17"/>
      <c r="X46" s="17"/>
      <c r="Y46" s="17">
        <v>163.6</v>
      </c>
      <c r="Z46" s="17">
        <v>7.3</v>
      </c>
      <c r="AA46" s="17">
        <v>3.3</v>
      </c>
      <c r="AB46" s="17">
        <v>5.6</v>
      </c>
      <c r="AC46" s="17">
        <v>6.4</v>
      </c>
      <c r="AD46" s="17">
        <v>15.1</v>
      </c>
      <c r="AE46" s="17">
        <v>143</v>
      </c>
      <c r="AF46" s="17">
        <v>8.6999999999999993</v>
      </c>
      <c r="AG46" s="17"/>
      <c r="AH46" s="17"/>
      <c r="AI46" s="17"/>
      <c r="AJ46" s="17">
        <v>110.7</v>
      </c>
      <c r="AK46" s="17">
        <v>222.8</v>
      </c>
      <c r="AL46" s="17"/>
      <c r="AM46" s="17"/>
      <c r="AN46" s="17"/>
      <c r="AO46" s="17">
        <v>6.5</v>
      </c>
      <c r="AP46" s="17">
        <v>459.4</v>
      </c>
      <c r="AQ46" s="17">
        <v>81.900000000000006</v>
      </c>
      <c r="AR46" s="17">
        <v>139.30000000000001</v>
      </c>
      <c r="AS46" s="17">
        <v>42.2</v>
      </c>
      <c r="AT46" s="17">
        <v>18.600000000000001</v>
      </c>
      <c r="AU46" s="17">
        <v>19.7</v>
      </c>
      <c r="AV46" s="17">
        <v>87.1</v>
      </c>
      <c r="AW46" s="17">
        <v>121.6</v>
      </c>
      <c r="AX46" s="17">
        <v>121.6</v>
      </c>
      <c r="AY46" s="17">
        <v>151.5</v>
      </c>
      <c r="AZ46" s="17">
        <v>108.7</v>
      </c>
      <c r="BA46" s="17"/>
      <c r="BB46" s="17">
        <v>8.9</v>
      </c>
      <c r="BC46" s="17">
        <v>45.5</v>
      </c>
      <c r="BD46" s="17">
        <v>46.8</v>
      </c>
      <c r="BE46" s="17">
        <v>0</v>
      </c>
      <c r="BF46" s="17">
        <v>37.6</v>
      </c>
      <c r="BG46" s="17">
        <v>169.1</v>
      </c>
      <c r="BH46" s="17">
        <v>80.8</v>
      </c>
      <c r="BI46" s="17"/>
      <c r="BJ46" s="17"/>
      <c r="BK46" s="17">
        <v>44.8</v>
      </c>
      <c r="BL46" s="17"/>
      <c r="BM46" s="17"/>
      <c r="BN46" s="17"/>
      <c r="BO46" s="17">
        <v>86.8</v>
      </c>
      <c r="BP46" s="17">
        <v>149.4</v>
      </c>
      <c r="BQ46" s="17">
        <v>149.1</v>
      </c>
      <c r="BR46" s="17">
        <v>149.1</v>
      </c>
      <c r="BS46" s="17">
        <v>232.3</v>
      </c>
      <c r="BT46" s="17">
        <v>0</v>
      </c>
      <c r="BU46" s="17"/>
      <c r="BV46" s="17"/>
      <c r="BW46" s="17"/>
      <c r="BX46" s="17"/>
      <c r="BY46" s="17"/>
      <c r="BZ46" s="17"/>
      <c r="CA46" s="17"/>
      <c r="CB46" s="17">
        <v>2.1</v>
      </c>
      <c r="CC46" s="17">
        <v>0</v>
      </c>
      <c r="CD46" s="17">
        <v>126.4</v>
      </c>
      <c r="CE46" s="17">
        <v>62.9</v>
      </c>
      <c r="CF46" s="17">
        <v>71.8</v>
      </c>
      <c r="CG46" s="17">
        <v>30.1</v>
      </c>
      <c r="CH46" s="17"/>
      <c r="CI46" s="17"/>
      <c r="CJ46" s="17"/>
      <c r="CK46" s="17"/>
      <c r="CL46" s="17">
        <v>140.4</v>
      </c>
      <c r="CM46" s="17">
        <v>65.099999999999994</v>
      </c>
      <c r="CN46" s="17">
        <v>0</v>
      </c>
      <c r="CO46" s="17"/>
      <c r="CP46" s="17"/>
      <c r="CQ46" s="17"/>
      <c r="CR46" s="17"/>
      <c r="CS46" s="17"/>
      <c r="CT46" s="17"/>
      <c r="CU46" s="17">
        <v>0</v>
      </c>
      <c r="CV46" s="17">
        <v>98.4</v>
      </c>
      <c r="CW46" s="17">
        <v>0</v>
      </c>
      <c r="CX46" s="17">
        <v>5.3</v>
      </c>
      <c r="CY46" s="17">
        <v>0</v>
      </c>
      <c r="CZ46" s="17">
        <v>9.8000000000000007</v>
      </c>
      <c r="DA46" s="17">
        <v>10.4</v>
      </c>
      <c r="DB46" s="17">
        <v>5.4</v>
      </c>
      <c r="DC46" s="17">
        <v>1.3</v>
      </c>
      <c r="DD46" s="17">
        <v>1.9</v>
      </c>
      <c r="DE46" s="17">
        <v>4.8</v>
      </c>
      <c r="DF46" s="17">
        <v>20.2</v>
      </c>
      <c r="DG46" s="17">
        <v>20</v>
      </c>
      <c r="DH46" s="17">
        <v>18.899999999999999</v>
      </c>
      <c r="DI46" s="17">
        <v>3.6</v>
      </c>
      <c r="DJ46" s="17">
        <v>18.5</v>
      </c>
      <c r="DK46" s="17">
        <v>0</v>
      </c>
      <c r="DL46" s="17">
        <v>0</v>
      </c>
      <c r="DM46" s="17">
        <v>26.3</v>
      </c>
      <c r="DN46" s="17">
        <v>73</v>
      </c>
      <c r="DO46" s="17">
        <v>4.8</v>
      </c>
      <c r="DP46" s="17">
        <v>2.4</v>
      </c>
      <c r="DQ46" s="17">
        <v>2.4</v>
      </c>
      <c r="DR46" s="17">
        <v>2.5</v>
      </c>
      <c r="DS46" s="17">
        <v>0</v>
      </c>
      <c r="DT46" s="17">
        <v>3.5</v>
      </c>
      <c r="DU46" s="17">
        <v>20.3</v>
      </c>
      <c r="DV46" s="17">
        <v>3</v>
      </c>
      <c r="DW46" s="17"/>
      <c r="DX46" s="17">
        <v>19.8</v>
      </c>
      <c r="DY46" s="17">
        <v>12.6</v>
      </c>
      <c r="DZ46" s="17">
        <v>20.2</v>
      </c>
      <c r="EA46" s="17">
        <v>20.3</v>
      </c>
      <c r="EB46" s="17">
        <v>20</v>
      </c>
      <c r="EC46" s="17">
        <v>12.5</v>
      </c>
      <c r="ED46" s="17">
        <v>64.3</v>
      </c>
      <c r="EE46" s="17">
        <v>0</v>
      </c>
      <c r="EF46" s="17">
        <v>84.1</v>
      </c>
      <c r="EG46" s="17">
        <v>93.4</v>
      </c>
      <c r="EH46" s="17">
        <v>16.600000000000001</v>
      </c>
      <c r="EI46" s="17">
        <v>6.5</v>
      </c>
      <c r="EJ46" s="17">
        <v>20.9</v>
      </c>
      <c r="EK46" s="17">
        <v>7.7</v>
      </c>
      <c r="EL46" s="17">
        <v>7</v>
      </c>
      <c r="EM46" s="17">
        <v>20.399999999999999</v>
      </c>
      <c r="EN46" s="17">
        <v>20.399999999999999</v>
      </c>
      <c r="EO46" s="17">
        <v>20.2</v>
      </c>
      <c r="EP46" s="17">
        <v>3.1</v>
      </c>
      <c r="EQ46" s="17">
        <v>0</v>
      </c>
      <c r="ER46" s="17">
        <v>0</v>
      </c>
      <c r="ES46" s="17">
        <v>0.6</v>
      </c>
      <c r="ET46" s="17">
        <v>127.4</v>
      </c>
      <c r="EU46" s="17">
        <v>135.30000000000001</v>
      </c>
      <c r="EV46" s="17">
        <v>0</v>
      </c>
      <c r="EW46" s="17">
        <v>0</v>
      </c>
      <c r="EX46" s="17">
        <v>9.5</v>
      </c>
      <c r="EY46" s="17">
        <v>20</v>
      </c>
      <c r="EZ46" s="17"/>
      <c r="FA46" s="17">
        <v>42.3</v>
      </c>
      <c r="FB46" s="17">
        <v>25.4</v>
      </c>
      <c r="FC46" s="17">
        <v>28.1</v>
      </c>
      <c r="FD46" s="17">
        <v>3.3</v>
      </c>
      <c r="FE46" s="17">
        <v>16.5</v>
      </c>
      <c r="FF46" s="17">
        <v>9.1999999999999993</v>
      </c>
      <c r="FG46" s="17">
        <v>7.02</v>
      </c>
      <c r="FH46" s="17">
        <v>7556.31</v>
      </c>
      <c r="FI46" s="15"/>
      <c r="FJ46" s="17">
        <v>23.505569999999999</v>
      </c>
      <c r="FK46" s="17">
        <v>8.0120000000000005</v>
      </c>
      <c r="FL46" s="17"/>
      <c r="FM46" s="17">
        <v>13.2</v>
      </c>
      <c r="FN46" s="17"/>
      <c r="FO46" s="17">
        <v>9.4764400000000002</v>
      </c>
      <c r="FP46" s="17">
        <v>8.6999999999999993</v>
      </c>
      <c r="FQ46" s="17">
        <v>16.100000000000001</v>
      </c>
      <c r="FR46" s="17">
        <v>78.994010000000003</v>
      </c>
    </row>
    <row r="47" spans="1:174" ht="24" customHeight="1" x14ac:dyDescent="0.3">
      <c r="A47" s="16" t="s">
        <v>80</v>
      </c>
      <c r="B47" s="16" t="s">
        <v>772</v>
      </c>
      <c r="C47" s="17">
        <v>0.98</v>
      </c>
      <c r="D47" s="17">
        <v>1.63</v>
      </c>
      <c r="E47" s="17">
        <v>651.69000000000005</v>
      </c>
      <c r="F47" s="17">
        <v>218.54</v>
      </c>
      <c r="G47" s="17"/>
      <c r="H47" s="17"/>
      <c r="I47" s="17">
        <v>90.8</v>
      </c>
      <c r="J47" s="17">
        <v>228.2</v>
      </c>
      <c r="K47" s="17"/>
      <c r="L47" s="17"/>
      <c r="M47" s="17">
        <v>155.6</v>
      </c>
      <c r="N47" s="17">
        <v>155.69999999999999</v>
      </c>
      <c r="O47" s="17">
        <v>155.5</v>
      </c>
      <c r="P47" s="17">
        <v>240.9</v>
      </c>
      <c r="Q47" s="17">
        <v>106.6</v>
      </c>
      <c r="R47" s="17">
        <v>68.400000000000006</v>
      </c>
      <c r="S47" s="17">
        <v>562</v>
      </c>
      <c r="T47" s="17">
        <v>10.5</v>
      </c>
      <c r="U47" s="17"/>
      <c r="V47" s="17"/>
      <c r="W47" s="17"/>
      <c r="X47" s="17"/>
      <c r="Y47" s="17">
        <v>165.4</v>
      </c>
      <c r="Z47" s="17">
        <v>7.8</v>
      </c>
      <c r="AA47" s="17">
        <v>3.4</v>
      </c>
      <c r="AB47" s="17">
        <v>5.7</v>
      </c>
      <c r="AC47" s="17">
        <v>6.4</v>
      </c>
      <c r="AD47" s="17">
        <v>15.1</v>
      </c>
      <c r="AE47" s="17">
        <v>144.1</v>
      </c>
      <c r="AF47" s="17">
        <v>8.9</v>
      </c>
      <c r="AG47" s="17"/>
      <c r="AH47" s="17"/>
      <c r="AI47" s="17"/>
      <c r="AJ47" s="17">
        <v>111.4</v>
      </c>
      <c r="AK47" s="17">
        <v>223.9</v>
      </c>
      <c r="AL47" s="17"/>
      <c r="AM47" s="17"/>
      <c r="AN47" s="17"/>
      <c r="AO47" s="17">
        <v>6.5</v>
      </c>
      <c r="AP47" s="17">
        <v>460.6</v>
      </c>
      <c r="AQ47" s="17">
        <v>81.900000000000006</v>
      </c>
      <c r="AR47" s="17">
        <v>148.80000000000001</v>
      </c>
      <c r="AS47" s="17">
        <v>42.4</v>
      </c>
      <c r="AT47" s="17">
        <v>18.600000000000001</v>
      </c>
      <c r="AU47" s="17">
        <v>19.7</v>
      </c>
      <c r="AV47" s="17">
        <v>90.4</v>
      </c>
      <c r="AW47" s="17">
        <v>124.9</v>
      </c>
      <c r="AX47" s="17">
        <v>125.4</v>
      </c>
      <c r="AY47" s="17">
        <v>152.69999999999999</v>
      </c>
      <c r="AZ47" s="17">
        <v>108.9</v>
      </c>
      <c r="BA47" s="17"/>
      <c r="BB47" s="17">
        <v>9</v>
      </c>
      <c r="BC47" s="17">
        <v>46.3</v>
      </c>
      <c r="BD47" s="17">
        <v>47.3</v>
      </c>
      <c r="BE47" s="17">
        <v>0</v>
      </c>
      <c r="BF47" s="17">
        <v>38</v>
      </c>
      <c r="BG47" s="17">
        <v>171.5</v>
      </c>
      <c r="BH47" s="17">
        <v>95.3</v>
      </c>
      <c r="BI47" s="17"/>
      <c r="BJ47" s="17"/>
      <c r="BK47" s="17">
        <v>45.4</v>
      </c>
      <c r="BL47" s="17"/>
      <c r="BM47" s="17"/>
      <c r="BN47" s="17"/>
      <c r="BO47" s="17">
        <v>87.1</v>
      </c>
      <c r="BP47" s="17">
        <v>157.69999999999999</v>
      </c>
      <c r="BQ47" s="17">
        <v>157.5</v>
      </c>
      <c r="BR47" s="17">
        <v>157.19999999999999</v>
      </c>
      <c r="BS47" s="17">
        <v>237</v>
      </c>
      <c r="BT47" s="17">
        <v>0</v>
      </c>
      <c r="BU47" s="17"/>
      <c r="BV47" s="17"/>
      <c r="BW47" s="17"/>
      <c r="BX47" s="17"/>
      <c r="BY47" s="17"/>
      <c r="BZ47" s="17"/>
      <c r="CA47" s="17"/>
      <c r="CB47" s="17">
        <v>2.1</v>
      </c>
      <c r="CC47" s="17">
        <v>0</v>
      </c>
      <c r="CD47" s="17">
        <v>133.69999999999999</v>
      </c>
      <c r="CE47" s="17">
        <v>63.5</v>
      </c>
      <c r="CF47" s="17">
        <v>71.8</v>
      </c>
      <c r="CG47" s="17">
        <v>30.3</v>
      </c>
      <c r="CH47" s="17"/>
      <c r="CI47" s="17"/>
      <c r="CJ47" s="17"/>
      <c r="CK47" s="17"/>
      <c r="CL47" s="17">
        <v>141.4</v>
      </c>
      <c r="CM47" s="17">
        <v>66.2</v>
      </c>
      <c r="CN47" s="17">
        <v>0</v>
      </c>
      <c r="CO47" s="17"/>
      <c r="CP47" s="17"/>
      <c r="CQ47" s="17"/>
      <c r="CR47" s="17"/>
      <c r="CS47" s="17"/>
      <c r="CT47" s="17"/>
      <c r="CU47" s="17">
        <v>0</v>
      </c>
      <c r="CV47" s="17">
        <v>86.5</v>
      </c>
      <c r="CW47" s="17">
        <v>0</v>
      </c>
      <c r="CX47" s="17">
        <v>5.2</v>
      </c>
      <c r="CY47" s="17">
        <v>0</v>
      </c>
      <c r="CZ47" s="17">
        <v>10.1</v>
      </c>
      <c r="DA47" s="17">
        <v>10.4</v>
      </c>
      <c r="DB47" s="17">
        <v>5.5</v>
      </c>
      <c r="DC47" s="17">
        <v>1.3</v>
      </c>
      <c r="DD47" s="17">
        <v>1.9</v>
      </c>
      <c r="DE47" s="17">
        <v>4.8</v>
      </c>
      <c r="DF47" s="17">
        <v>20.399999999999999</v>
      </c>
      <c r="DG47" s="17">
        <v>20</v>
      </c>
      <c r="DH47" s="17">
        <v>18.899999999999999</v>
      </c>
      <c r="DI47" s="17">
        <v>3.6</v>
      </c>
      <c r="DJ47" s="17">
        <v>18.399999999999999</v>
      </c>
      <c r="DK47" s="17">
        <v>0</v>
      </c>
      <c r="DL47" s="17">
        <v>0</v>
      </c>
      <c r="DM47" s="17">
        <v>24.6</v>
      </c>
      <c r="DN47" s="17">
        <v>65.7</v>
      </c>
      <c r="DO47" s="17">
        <v>4.8</v>
      </c>
      <c r="DP47" s="17">
        <v>2.4</v>
      </c>
      <c r="DQ47" s="17">
        <v>2.4</v>
      </c>
      <c r="DR47" s="17">
        <v>2.5</v>
      </c>
      <c r="DS47" s="17">
        <v>0</v>
      </c>
      <c r="DT47" s="17">
        <v>3.5</v>
      </c>
      <c r="DU47" s="17">
        <v>20.399999999999999</v>
      </c>
      <c r="DV47" s="17">
        <v>3</v>
      </c>
      <c r="DW47" s="17"/>
      <c r="DX47" s="17">
        <v>19.8</v>
      </c>
      <c r="DY47" s="17">
        <v>12.6</v>
      </c>
      <c r="DZ47" s="17">
        <v>20.3</v>
      </c>
      <c r="EA47" s="17">
        <v>20.3</v>
      </c>
      <c r="EB47" s="17">
        <v>20</v>
      </c>
      <c r="EC47" s="17">
        <v>7.6</v>
      </c>
      <c r="ED47" s="17">
        <v>63.3</v>
      </c>
      <c r="EE47" s="17">
        <v>0</v>
      </c>
      <c r="EF47" s="17">
        <v>87.1</v>
      </c>
      <c r="EG47" s="17">
        <v>90.9</v>
      </c>
      <c r="EH47" s="17">
        <v>13.6</v>
      </c>
      <c r="EI47" s="17">
        <v>6.1</v>
      </c>
      <c r="EJ47" s="17">
        <v>20.9</v>
      </c>
      <c r="EK47" s="17">
        <v>7.7</v>
      </c>
      <c r="EL47" s="17">
        <v>7.8</v>
      </c>
      <c r="EM47" s="17">
        <v>20.399999999999999</v>
      </c>
      <c r="EN47" s="17">
        <v>20.399999999999999</v>
      </c>
      <c r="EO47" s="17">
        <v>20.2</v>
      </c>
      <c r="EP47" s="17">
        <v>2.6</v>
      </c>
      <c r="EQ47" s="17">
        <v>0</v>
      </c>
      <c r="ER47" s="17">
        <v>0</v>
      </c>
      <c r="ES47" s="17">
        <v>0.6</v>
      </c>
      <c r="ET47" s="17">
        <v>125.5</v>
      </c>
      <c r="EU47" s="17">
        <v>125.9</v>
      </c>
      <c r="EV47" s="17">
        <v>0</v>
      </c>
      <c r="EW47" s="17">
        <v>0</v>
      </c>
      <c r="EX47" s="17">
        <v>9.3000000000000007</v>
      </c>
      <c r="EY47" s="17">
        <v>20</v>
      </c>
      <c r="EZ47" s="17"/>
      <c r="FA47" s="17">
        <v>42.3</v>
      </c>
      <c r="FB47" s="17">
        <v>27</v>
      </c>
      <c r="FC47" s="17">
        <v>28.4</v>
      </c>
      <c r="FD47" s="17">
        <v>3.3</v>
      </c>
      <c r="FE47" s="17">
        <v>16.3</v>
      </c>
      <c r="FF47" s="17">
        <v>9.4</v>
      </c>
      <c r="FG47" s="17">
        <v>6.89</v>
      </c>
      <c r="FH47" s="17">
        <v>7691.03</v>
      </c>
      <c r="FI47" s="15"/>
      <c r="FJ47" s="17">
        <v>23.78726</v>
      </c>
      <c r="FK47" s="17">
        <v>8.0020000000000007</v>
      </c>
      <c r="FL47" s="17"/>
      <c r="FM47" s="17">
        <v>13.2</v>
      </c>
      <c r="FN47" s="17"/>
      <c r="FO47" s="17">
        <v>9.4773599999999991</v>
      </c>
      <c r="FP47" s="17">
        <v>8.6999999999999993</v>
      </c>
      <c r="FQ47" s="17">
        <v>16.100000000000001</v>
      </c>
      <c r="FR47" s="17">
        <v>79.266620000000003</v>
      </c>
    </row>
    <row r="48" spans="1:174" ht="24" customHeight="1" x14ac:dyDescent="0.3">
      <c r="A48" s="16" t="s">
        <v>80</v>
      </c>
      <c r="B48" s="16" t="s">
        <v>773</v>
      </c>
      <c r="C48" s="17">
        <v>0.98</v>
      </c>
      <c r="D48" s="17">
        <v>1.63</v>
      </c>
      <c r="E48" s="17">
        <v>647.16</v>
      </c>
      <c r="F48" s="17">
        <v>217.88</v>
      </c>
      <c r="G48" s="17"/>
      <c r="H48" s="17"/>
      <c r="I48" s="17">
        <v>90.2</v>
      </c>
      <c r="J48" s="17">
        <v>227.3</v>
      </c>
      <c r="K48" s="17"/>
      <c r="L48" s="17"/>
      <c r="M48" s="17">
        <v>161.9</v>
      </c>
      <c r="N48" s="17">
        <v>162.1</v>
      </c>
      <c r="O48" s="17">
        <v>162.19999999999999</v>
      </c>
      <c r="P48" s="17">
        <v>256.7</v>
      </c>
      <c r="Q48" s="17">
        <v>204.8</v>
      </c>
      <c r="R48" s="17">
        <v>103.4</v>
      </c>
      <c r="S48" s="17">
        <v>559.6</v>
      </c>
      <c r="T48" s="17">
        <v>10.5</v>
      </c>
      <c r="U48" s="17"/>
      <c r="V48" s="17"/>
      <c r="W48" s="17"/>
      <c r="X48" s="17"/>
      <c r="Y48" s="17">
        <v>164.7</v>
      </c>
      <c r="Z48" s="17">
        <v>7.4</v>
      </c>
      <c r="AA48" s="17">
        <v>3.2</v>
      </c>
      <c r="AB48" s="17">
        <v>0</v>
      </c>
      <c r="AC48" s="17">
        <v>6.4</v>
      </c>
      <c r="AD48" s="17">
        <v>15.1</v>
      </c>
      <c r="AE48" s="17">
        <v>143.4</v>
      </c>
      <c r="AF48" s="17">
        <v>8.9</v>
      </c>
      <c r="AG48" s="17"/>
      <c r="AH48" s="17"/>
      <c r="AI48" s="17"/>
      <c r="AJ48" s="17">
        <v>110.9</v>
      </c>
      <c r="AK48" s="17">
        <v>223.5</v>
      </c>
      <c r="AL48" s="17"/>
      <c r="AM48" s="17"/>
      <c r="AN48" s="17"/>
      <c r="AO48" s="17">
        <v>6.5</v>
      </c>
      <c r="AP48" s="17">
        <v>457.7</v>
      </c>
      <c r="AQ48" s="17">
        <v>81.900000000000006</v>
      </c>
      <c r="AR48" s="17">
        <v>148.69999999999999</v>
      </c>
      <c r="AS48" s="17">
        <v>42.3</v>
      </c>
      <c r="AT48" s="17">
        <v>18.600000000000001</v>
      </c>
      <c r="AU48" s="17">
        <v>19.7</v>
      </c>
      <c r="AV48" s="17">
        <v>93.2</v>
      </c>
      <c r="AW48" s="17">
        <v>124.8</v>
      </c>
      <c r="AX48" s="17">
        <v>125</v>
      </c>
      <c r="AY48" s="17">
        <v>151.69999999999999</v>
      </c>
      <c r="AZ48" s="17">
        <v>109</v>
      </c>
      <c r="BA48" s="17"/>
      <c r="BB48" s="17">
        <v>8.9</v>
      </c>
      <c r="BC48" s="17">
        <v>46.1</v>
      </c>
      <c r="BD48" s="17">
        <v>46.7</v>
      </c>
      <c r="BE48" s="17">
        <v>0</v>
      </c>
      <c r="BF48" s="17">
        <v>38.299999999999997</v>
      </c>
      <c r="BG48" s="17">
        <v>170</v>
      </c>
      <c r="BH48" s="17">
        <v>95.1</v>
      </c>
      <c r="BI48" s="17"/>
      <c r="BJ48" s="17"/>
      <c r="BK48" s="17">
        <v>46</v>
      </c>
      <c r="BL48" s="17"/>
      <c r="BM48" s="17"/>
      <c r="BN48" s="17"/>
      <c r="BO48" s="17">
        <v>86.8</v>
      </c>
      <c r="BP48" s="17">
        <v>165.6</v>
      </c>
      <c r="BQ48" s="17">
        <v>162.69999999999999</v>
      </c>
      <c r="BR48" s="17">
        <v>166.2</v>
      </c>
      <c r="BS48" s="17">
        <v>247.4</v>
      </c>
      <c r="BT48" s="17">
        <v>0</v>
      </c>
      <c r="BU48" s="17"/>
      <c r="BV48" s="17"/>
      <c r="BW48" s="17"/>
      <c r="BX48" s="17"/>
      <c r="BY48" s="17"/>
      <c r="BZ48" s="17"/>
      <c r="CA48" s="17"/>
      <c r="CB48" s="17">
        <v>2.1</v>
      </c>
      <c r="CC48" s="17">
        <v>0</v>
      </c>
      <c r="CD48" s="17">
        <v>132.6</v>
      </c>
      <c r="CE48" s="17">
        <v>62.9</v>
      </c>
      <c r="CF48" s="17">
        <v>71.8</v>
      </c>
      <c r="CG48" s="17">
        <v>30.2</v>
      </c>
      <c r="CH48" s="17"/>
      <c r="CI48" s="17"/>
      <c r="CJ48" s="17"/>
      <c r="CK48" s="17"/>
      <c r="CL48" s="17">
        <v>140.9</v>
      </c>
      <c r="CM48" s="17">
        <v>65.900000000000006</v>
      </c>
      <c r="CN48" s="17">
        <v>0</v>
      </c>
      <c r="CO48" s="17"/>
      <c r="CP48" s="17"/>
      <c r="CQ48" s="17"/>
      <c r="CR48" s="17"/>
      <c r="CS48" s="17"/>
      <c r="CT48" s="17"/>
      <c r="CU48" s="17">
        <v>0</v>
      </c>
      <c r="CV48" s="17">
        <v>84.1</v>
      </c>
      <c r="CW48" s="17">
        <v>0</v>
      </c>
      <c r="CX48" s="17">
        <v>4.5</v>
      </c>
      <c r="CY48" s="17">
        <v>0</v>
      </c>
      <c r="CZ48" s="17">
        <v>10.1</v>
      </c>
      <c r="DA48" s="17">
        <v>10.199999999999999</v>
      </c>
      <c r="DB48" s="17">
        <v>5.5</v>
      </c>
      <c r="DC48" s="17">
        <v>1.3</v>
      </c>
      <c r="DD48" s="17">
        <v>1.8</v>
      </c>
      <c r="DE48" s="17">
        <v>4.8</v>
      </c>
      <c r="DF48" s="17">
        <v>20.3</v>
      </c>
      <c r="DG48" s="17">
        <v>20</v>
      </c>
      <c r="DH48" s="17">
        <v>18.899999999999999</v>
      </c>
      <c r="DI48" s="17">
        <v>3.6</v>
      </c>
      <c r="DJ48" s="17">
        <v>18.5</v>
      </c>
      <c r="DK48" s="17">
        <v>0</v>
      </c>
      <c r="DL48" s="17">
        <v>0</v>
      </c>
      <c r="DM48" s="17">
        <v>19.7</v>
      </c>
      <c r="DN48" s="17">
        <v>59.4</v>
      </c>
      <c r="DO48" s="17">
        <v>4.8</v>
      </c>
      <c r="DP48" s="17">
        <v>2.4</v>
      </c>
      <c r="DQ48" s="17">
        <v>2.4</v>
      </c>
      <c r="DR48" s="17">
        <v>2.6</v>
      </c>
      <c r="DS48" s="17">
        <v>0</v>
      </c>
      <c r="DT48" s="17">
        <v>3.6</v>
      </c>
      <c r="DU48" s="17">
        <v>20.399999999999999</v>
      </c>
      <c r="DV48" s="17">
        <v>3</v>
      </c>
      <c r="DW48" s="17"/>
      <c r="DX48" s="17">
        <v>19.8</v>
      </c>
      <c r="DY48" s="17">
        <v>12.6</v>
      </c>
      <c r="DZ48" s="17">
        <v>20.2</v>
      </c>
      <c r="EA48" s="17">
        <v>20.3</v>
      </c>
      <c r="EB48" s="17">
        <v>20</v>
      </c>
      <c r="EC48" s="17">
        <v>6.6</v>
      </c>
      <c r="ED48" s="17">
        <v>50.6</v>
      </c>
      <c r="EE48" s="17">
        <v>0</v>
      </c>
      <c r="EF48" s="17">
        <v>78.900000000000006</v>
      </c>
      <c r="EG48" s="17">
        <v>89.6</v>
      </c>
      <c r="EH48" s="17">
        <v>10.199999999999999</v>
      </c>
      <c r="EI48" s="17">
        <v>4</v>
      </c>
      <c r="EJ48" s="17">
        <v>20.9</v>
      </c>
      <c r="EK48" s="17">
        <v>7.6</v>
      </c>
      <c r="EL48" s="17">
        <v>8.1999999999999993</v>
      </c>
      <c r="EM48" s="17">
        <v>20.399999999999999</v>
      </c>
      <c r="EN48" s="17">
        <v>20.399999999999999</v>
      </c>
      <c r="EO48" s="17">
        <v>20.2</v>
      </c>
      <c r="EP48" s="17">
        <v>2.2000000000000002</v>
      </c>
      <c r="EQ48" s="17">
        <v>0</v>
      </c>
      <c r="ER48" s="17">
        <v>0</v>
      </c>
      <c r="ES48" s="17">
        <v>0.6</v>
      </c>
      <c r="ET48" s="17">
        <v>122.9</v>
      </c>
      <c r="EU48" s="17">
        <v>117.3</v>
      </c>
      <c r="EV48" s="17">
        <v>0</v>
      </c>
      <c r="EW48" s="17">
        <v>0</v>
      </c>
      <c r="EX48" s="17">
        <v>9.4</v>
      </c>
      <c r="EY48" s="17">
        <v>20.100000000000001</v>
      </c>
      <c r="EZ48" s="17"/>
      <c r="FA48" s="17">
        <v>42.4</v>
      </c>
      <c r="FB48" s="17">
        <v>27</v>
      </c>
      <c r="FC48" s="17">
        <v>28.6</v>
      </c>
      <c r="FD48" s="17">
        <v>3.3</v>
      </c>
      <c r="FE48" s="17">
        <v>16.3</v>
      </c>
      <c r="FF48" s="17">
        <v>9.6</v>
      </c>
      <c r="FG48" s="17">
        <v>6.86</v>
      </c>
      <c r="FH48" s="17">
        <v>7814.11</v>
      </c>
      <c r="FI48" s="15"/>
      <c r="FJ48" s="17">
        <v>23.776509999999998</v>
      </c>
      <c r="FK48" s="17">
        <v>8.0220000000000002</v>
      </c>
      <c r="FL48" s="17"/>
      <c r="FM48" s="17">
        <v>13.2</v>
      </c>
      <c r="FN48" s="17"/>
      <c r="FO48" s="17">
        <v>9.4759100000000007</v>
      </c>
      <c r="FP48" s="17">
        <v>8.8000000000000007</v>
      </c>
      <c r="FQ48" s="17">
        <v>16.100000000000001</v>
      </c>
      <c r="FR48" s="17">
        <v>79.374420000000001</v>
      </c>
    </row>
    <row r="49" spans="1:174" ht="24" customHeight="1" x14ac:dyDescent="0.3">
      <c r="A49" s="16" t="s">
        <v>80</v>
      </c>
      <c r="B49" s="16" t="s">
        <v>774</v>
      </c>
      <c r="C49" s="17">
        <v>0.98</v>
      </c>
      <c r="D49" s="17">
        <v>1.63</v>
      </c>
      <c r="E49" s="17">
        <v>652.01</v>
      </c>
      <c r="F49" s="17">
        <v>221.53</v>
      </c>
      <c r="G49" s="17"/>
      <c r="H49" s="17"/>
      <c r="I49" s="17">
        <v>90</v>
      </c>
      <c r="J49" s="17">
        <v>187.5</v>
      </c>
      <c r="K49" s="17"/>
      <c r="L49" s="17"/>
      <c r="M49" s="17">
        <v>133.80000000000001</v>
      </c>
      <c r="N49" s="17">
        <v>134</v>
      </c>
      <c r="O49" s="17">
        <v>134</v>
      </c>
      <c r="P49" s="17">
        <v>229.5</v>
      </c>
      <c r="Q49" s="17">
        <v>205.9</v>
      </c>
      <c r="R49" s="17">
        <v>107</v>
      </c>
      <c r="S49" s="17">
        <v>561.29999999999995</v>
      </c>
      <c r="T49" s="17">
        <v>10.5</v>
      </c>
      <c r="U49" s="17"/>
      <c r="V49" s="17"/>
      <c r="W49" s="17"/>
      <c r="X49" s="17"/>
      <c r="Y49" s="17">
        <v>165.6</v>
      </c>
      <c r="Z49" s="17">
        <v>7.5</v>
      </c>
      <c r="AA49" s="17">
        <v>3.1</v>
      </c>
      <c r="AB49" s="17">
        <v>0</v>
      </c>
      <c r="AC49" s="17">
        <v>6.4</v>
      </c>
      <c r="AD49" s="17">
        <v>15.1</v>
      </c>
      <c r="AE49" s="17">
        <v>143.4</v>
      </c>
      <c r="AF49" s="17">
        <v>8.9</v>
      </c>
      <c r="AG49" s="17"/>
      <c r="AH49" s="17"/>
      <c r="AI49" s="17"/>
      <c r="AJ49" s="17">
        <v>110.9</v>
      </c>
      <c r="AK49" s="17">
        <v>223.2</v>
      </c>
      <c r="AL49" s="17"/>
      <c r="AM49" s="17"/>
      <c r="AN49" s="17"/>
      <c r="AO49" s="17">
        <v>6.5</v>
      </c>
      <c r="AP49" s="17">
        <v>460.1</v>
      </c>
      <c r="AQ49" s="17">
        <v>81.900000000000006</v>
      </c>
      <c r="AR49" s="17">
        <v>142</v>
      </c>
      <c r="AS49" s="17">
        <v>42.3</v>
      </c>
      <c r="AT49" s="17">
        <v>18.5</v>
      </c>
      <c r="AU49" s="17">
        <v>19.7</v>
      </c>
      <c r="AV49" s="17">
        <v>87.2</v>
      </c>
      <c r="AW49" s="17">
        <v>179.4</v>
      </c>
      <c r="AX49" s="17">
        <v>179.6</v>
      </c>
      <c r="AY49" s="17">
        <v>181.9</v>
      </c>
      <c r="AZ49" s="17">
        <v>108.7</v>
      </c>
      <c r="BA49" s="17"/>
      <c r="BB49" s="17">
        <v>9</v>
      </c>
      <c r="BC49" s="17">
        <v>45.8</v>
      </c>
      <c r="BD49" s="17">
        <v>46.9</v>
      </c>
      <c r="BE49" s="17">
        <v>3.8</v>
      </c>
      <c r="BF49" s="17">
        <v>37.799999999999997</v>
      </c>
      <c r="BG49" s="17">
        <v>171.2</v>
      </c>
      <c r="BH49" s="17">
        <v>95.1</v>
      </c>
      <c r="BI49" s="17"/>
      <c r="BJ49" s="17"/>
      <c r="BK49" s="17">
        <v>46.1</v>
      </c>
      <c r="BL49" s="17"/>
      <c r="BM49" s="17"/>
      <c r="BN49" s="17"/>
      <c r="BO49" s="17">
        <v>86.9</v>
      </c>
      <c r="BP49" s="17">
        <v>171.1</v>
      </c>
      <c r="BQ49" s="17">
        <v>163.30000000000001</v>
      </c>
      <c r="BR49" s="17">
        <v>173.9</v>
      </c>
      <c r="BS49" s="17">
        <v>253.3</v>
      </c>
      <c r="BT49" s="17">
        <v>0</v>
      </c>
      <c r="BU49" s="17"/>
      <c r="BV49" s="17"/>
      <c r="BW49" s="17"/>
      <c r="BX49" s="17"/>
      <c r="BY49" s="17"/>
      <c r="BZ49" s="17"/>
      <c r="CA49" s="17"/>
      <c r="CB49" s="17">
        <v>2.1</v>
      </c>
      <c r="CC49" s="17">
        <v>0</v>
      </c>
      <c r="CD49" s="17">
        <v>128.19999999999999</v>
      </c>
      <c r="CE49" s="17">
        <v>63.2</v>
      </c>
      <c r="CF49" s="17">
        <v>74.900000000000006</v>
      </c>
      <c r="CG49" s="17">
        <v>30.2</v>
      </c>
      <c r="CH49" s="17"/>
      <c r="CI49" s="17"/>
      <c r="CJ49" s="17"/>
      <c r="CK49" s="17"/>
      <c r="CL49" s="17">
        <v>141.19999999999999</v>
      </c>
      <c r="CM49" s="17">
        <v>66.3</v>
      </c>
      <c r="CN49" s="17">
        <v>0</v>
      </c>
      <c r="CO49" s="17"/>
      <c r="CP49" s="17"/>
      <c r="CQ49" s="17"/>
      <c r="CR49" s="17"/>
      <c r="CS49" s="17"/>
      <c r="CT49" s="17"/>
      <c r="CU49" s="17">
        <v>0</v>
      </c>
      <c r="CV49" s="17">
        <v>80.599999999999994</v>
      </c>
      <c r="CW49" s="17">
        <v>0</v>
      </c>
      <c r="CX49" s="17">
        <v>5.8</v>
      </c>
      <c r="CY49" s="17">
        <v>0</v>
      </c>
      <c r="CZ49" s="17">
        <v>10</v>
      </c>
      <c r="DA49" s="17">
        <v>10.3</v>
      </c>
      <c r="DB49" s="17">
        <v>5.4</v>
      </c>
      <c r="DC49" s="17">
        <v>1.3</v>
      </c>
      <c r="DD49" s="17">
        <v>1.9</v>
      </c>
      <c r="DE49" s="17">
        <v>4.8</v>
      </c>
      <c r="DF49" s="17">
        <v>20.399999999999999</v>
      </c>
      <c r="DG49" s="17">
        <v>20</v>
      </c>
      <c r="DH49" s="17">
        <v>18.899999999999999</v>
      </c>
      <c r="DI49" s="17">
        <v>3.6</v>
      </c>
      <c r="DJ49" s="17">
        <v>18.5</v>
      </c>
      <c r="DK49" s="17">
        <v>0</v>
      </c>
      <c r="DL49" s="17">
        <v>0</v>
      </c>
      <c r="DM49" s="17">
        <v>20.2</v>
      </c>
      <c r="DN49" s="17">
        <v>63.1</v>
      </c>
      <c r="DO49" s="17">
        <v>4.8</v>
      </c>
      <c r="DP49" s="17">
        <v>2.4</v>
      </c>
      <c r="DQ49" s="17">
        <v>2.4</v>
      </c>
      <c r="DR49" s="17">
        <v>2.6</v>
      </c>
      <c r="DS49" s="17">
        <v>0</v>
      </c>
      <c r="DT49" s="17">
        <v>3.6</v>
      </c>
      <c r="DU49" s="17">
        <v>20.399999999999999</v>
      </c>
      <c r="DV49" s="17">
        <v>3</v>
      </c>
      <c r="DW49" s="17"/>
      <c r="DX49" s="17">
        <v>19.8</v>
      </c>
      <c r="DY49" s="17">
        <v>12.6</v>
      </c>
      <c r="DZ49" s="17">
        <v>20.2</v>
      </c>
      <c r="EA49" s="17">
        <v>20.3</v>
      </c>
      <c r="EB49" s="17">
        <v>20</v>
      </c>
      <c r="EC49" s="17">
        <v>7.7</v>
      </c>
      <c r="ED49" s="17">
        <v>40.200000000000003</v>
      </c>
      <c r="EE49" s="17">
        <v>0</v>
      </c>
      <c r="EF49" s="17">
        <v>76.099999999999994</v>
      </c>
      <c r="EG49" s="17">
        <v>84.1</v>
      </c>
      <c r="EH49" s="17">
        <v>9.1999999999999993</v>
      </c>
      <c r="EI49" s="17">
        <v>2.2000000000000002</v>
      </c>
      <c r="EJ49" s="17">
        <v>20.9</v>
      </c>
      <c r="EK49" s="17">
        <v>7.6</v>
      </c>
      <c r="EL49" s="17">
        <v>8.1</v>
      </c>
      <c r="EM49" s="17">
        <v>20.399999999999999</v>
      </c>
      <c r="EN49" s="17">
        <v>20.399999999999999</v>
      </c>
      <c r="EO49" s="17">
        <v>20.2</v>
      </c>
      <c r="EP49" s="17">
        <v>3.5</v>
      </c>
      <c r="EQ49" s="17">
        <v>0</v>
      </c>
      <c r="ER49" s="17">
        <v>0</v>
      </c>
      <c r="ES49" s="17">
        <v>0.6</v>
      </c>
      <c r="ET49" s="17">
        <v>117.3</v>
      </c>
      <c r="EU49" s="17">
        <v>110</v>
      </c>
      <c r="EV49" s="17">
        <v>0</v>
      </c>
      <c r="EW49" s="17">
        <v>0</v>
      </c>
      <c r="EX49" s="17">
        <v>9.4</v>
      </c>
      <c r="EY49" s="17">
        <v>20</v>
      </c>
      <c r="EZ49" s="17"/>
      <c r="FA49" s="17">
        <v>42.8</v>
      </c>
      <c r="FB49" s="17">
        <v>27</v>
      </c>
      <c r="FC49" s="17">
        <v>28.7</v>
      </c>
      <c r="FD49" s="17">
        <v>3.3</v>
      </c>
      <c r="FE49" s="17">
        <v>16.399999999999999</v>
      </c>
      <c r="FF49" s="17">
        <v>9.6</v>
      </c>
      <c r="FG49" s="17">
        <v>6.43</v>
      </c>
      <c r="FH49" s="17">
        <v>7800.88</v>
      </c>
      <c r="FI49" s="15"/>
      <c r="FJ49" s="17">
        <v>24.12124</v>
      </c>
      <c r="FK49" s="17">
        <v>8.0090000000000003</v>
      </c>
      <c r="FL49" s="17"/>
      <c r="FM49" s="17">
        <v>13.2</v>
      </c>
      <c r="FN49" s="17"/>
      <c r="FO49" s="17">
        <v>9.4753900000000009</v>
      </c>
      <c r="FP49" s="17">
        <v>8.8000000000000007</v>
      </c>
      <c r="FQ49" s="17">
        <v>16.3</v>
      </c>
      <c r="FR49" s="17">
        <v>79.905630000000002</v>
      </c>
    </row>
    <row r="50" spans="1:174" ht="24" customHeight="1" x14ac:dyDescent="0.3">
      <c r="A50" s="18" t="s">
        <v>80</v>
      </c>
      <c r="B50" s="18" t="s">
        <v>775</v>
      </c>
      <c r="C50" s="19">
        <v>0.98</v>
      </c>
      <c r="D50" s="19">
        <v>1.63</v>
      </c>
      <c r="E50" s="19">
        <v>650.35</v>
      </c>
      <c r="F50" s="19">
        <v>219.7</v>
      </c>
      <c r="G50" s="19"/>
      <c r="H50" s="19"/>
      <c r="I50" s="19">
        <v>89.8</v>
      </c>
      <c r="J50" s="19">
        <v>187.7</v>
      </c>
      <c r="K50" s="19"/>
      <c r="L50" s="19"/>
      <c r="M50" s="19">
        <v>126.2</v>
      </c>
      <c r="N50" s="19">
        <v>126.1</v>
      </c>
      <c r="O50" s="19">
        <v>126</v>
      </c>
      <c r="P50" s="19">
        <v>224.9</v>
      </c>
      <c r="Q50" s="19">
        <v>203.6</v>
      </c>
      <c r="R50" s="19">
        <v>107</v>
      </c>
      <c r="S50" s="19">
        <v>559.70000000000005</v>
      </c>
      <c r="T50" s="19">
        <v>10.5</v>
      </c>
      <c r="U50" s="19"/>
      <c r="V50" s="19"/>
      <c r="W50" s="19"/>
      <c r="X50" s="19"/>
      <c r="Y50" s="19">
        <v>167.3</v>
      </c>
      <c r="Z50" s="19">
        <v>7.7</v>
      </c>
      <c r="AA50" s="19">
        <v>3.1</v>
      </c>
      <c r="AB50" s="19">
        <v>0</v>
      </c>
      <c r="AC50" s="19">
        <v>6.4</v>
      </c>
      <c r="AD50" s="19">
        <v>15.1</v>
      </c>
      <c r="AE50" s="19">
        <v>143.1</v>
      </c>
      <c r="AF50" s="19">
        <v>8.9</v>
      </c>
      <c r="AG50" s="19"/>
      <c r="AH50" s="19"/>
      <c r="AI50" s="19"/>
      <c r="AJ50" s="19">
        <v>110.9</v>
      </c>
      <c r="AK50" s="19">
        <v>223.2</v>
      </c>
      <c r="AL50" s="19"/>
      <c r="AM50" s="19"/>
      <c r="AN50" s="19"/>
      <c r="AO50" s="19">
        <v>6.5</v>
      </c>
      <c r="AP50" s="19">
        <v>460.6</v>
      </c>
      <c r="AQ50" s="19">
        <v>81.900000000000006</v>
      </c>
      <c r="AR50" s="19">
        <v>137.30000000000001</v>
      </c>
      <c r="AS50" s="19">
        <v>42.3</v>
      </c>
      <c r="AT50" s="19">
        <v>18.5</v>
      </c>
      <c r="AU50" s="19">
        <v>19.7</v>
      </c>
      <c r="AV50" s="19">
        <v>90.2</v>
      </c>
      <c r="AW50" s="19">
        <v>178.1</v>
      </c>
      <c r="AX50" s="19">
        <v>178.5</v>
      </c>
      <c r="AY50" s="19">
        <v>182.1</v>
      </c>
      <c r="AZ50" s="19">
        <v>108.9</v>
      </c>
      <c r="BA50" s="19"/>
      <c r="BB50" s="19">
        <v>9</v>
      </c>
      <c r="BC50" s="19">
        <v>45.9</v>
      </c>
      <c r="BD50" s="19">
        <v>47</v>
      </c>
      <c r="BE50" s="19">
        <v>3.8</v>
      </c>
      <c r="BF50" s="19">
        <v>38.200000000000003</v>
      </c>
      <c r="BG50" s="19">
        <v>170.9</v>
      </c>
      <c r="BH50" s="19">
        <v>94.8</v>
      </c>
      <c r="BI50" s="19"/>
      <c r="BJ50" s="19"/>
      <c r="BK50" s="19">
        <v>46.4</v>
      </c>
      <c r="BL50" s="19"/>
      <c r="BM50" s="19"/>
      <c r="BN50" s="19"/>
      <c r="BO50" s="19">
        <v>86.8</v>
      </c>
      <c r="BP50" s="19">
        <v>171.3</v>
      </c>
      <c r="BQ50" s="19">
        <v>163.69999999999999</v>
      </c>
      <c r="BR50" s="19">
        <v>173.2</v>
      </c>
      <c r="BS50" s="19">
        <v>252.9</v>
      </c>
      <c r="BT50" s="19">
        <v>0</v>
      </c>
      <c r="BU50" s="19"/>
      <c r="BV50" s="19"/>
      <c r="BW50" s="19"/>
      <c r="BX50" s="19"/>
      <c r="BY50" s="19"/>
      <c r="BZ50" s="19"/>
      <c r="CA50" s="19"/>
      <c r="CB50" s="19">
        <v>2.1</v>
      </c>
      <c r="CC50" s="19">
        <v>0</v>
      </c>
      <c r="CD50" s="19">
        <v>125.1</v>
      </c>
      <c r="CE50" s="19">
        <v>62.9</v>
      </c>
      <c r="CF50" s="19">
        <v>74.7</v>
      </c>
      <c r="CG50" s="19">
        <v>30.2</v>
      </c>
      <c r="CH50" s="19"/>
      <c r="CI50" s="19"/>
      <c r="CJ50" s="19"/>
      <c r="CK50" s="19"/>
      <c r="CL50" s="19">
        <v>140.69999999999999</v>
      </c>
      <c r="CM50" s="19">
        <v>65.3</v>
      </c>
      <c r="CN50" s="19">
        <v>0</v>
      </c>
      <c r="CO50" s="19"/>
      <c r="CP50" s="19"/>
      <c r="CQ50" s="19"/>
      <c r="CR50" s="19"/>
      <c r="CS50" s="19"/>
      <c r="CT50" s="19"/>
      <c r="CU50" s="19">
        <v>0</v>
      </c>
      <c r="CV50" s="19">
        <v>83.4</v>
      </c>
      <c r="CW50" s="19">
        <v>0</v>
      </c>
      <c r="CX50" s="19">
        <v>8.4</v>
      </c>
      <c r="CY50" s="19">
        <v>0</v>
      </c>
      <c r="CZ50" s="19">
        <v>9.9</v>
      </c>
      <c r="DA50" s="19">
        <v>10.3</v>
      </c>
      <c r="DB50" s="19">
        <v>5.4</v>
      </c>
      <c r="DC50" s="19">
        <v>1.3</v>
      </c>
      <c r="DD50" s="19">
        <v>1.8</v>
      </c>
      <c r="DE50" s="19">
        <v>4.8</v>
      </c>
      <c r="DF50" s="19">
        <v>20.399999999999999</v>
      </c>
      <c r="DG50" s="19">
        <v>20</v>
      </c>
      <c r="DH50" s="19">
        <v>18.899999999999999</v>
      </c>
      <c r="DI50" s="19">
        <v>3.6</v>
      </c>
      <c r="DJ50" s="19">
        <v>18.5</v>
      </c>
      <c r="DK50" s="19">
        <v>0</v>
      </c>
      <c r="DL50" s="19">
        <v>0</v>
      </c>
      <c r="DM50" s="19">
        <v>20.100000000000001</v>
      </c>
      <c r="DN50" s="19">
        <v>69.5</v>
      </c>
      <c r="DO50" s="19">
        <v>4.8</v>
      </c>
      <c r="DP50" s="19">
        <v>2.4</v>
      </c>
      <c r="DQ50" s="19">
        <v>2.4</v>
      </c>
      <c r="DR50" s="19">
        <v>2.6</v>
      </c>
      <c r="DS50" s="19">
        <v>0</v>
      </c>
      <c r="DT50" s="19">
        <v>3.6</v>
      </c>
      <c r="DU50" s="19">
        <v>20.399999999999999</v>
      </c>
      <c r="DV50" s="19">
        <v>3</v>
      </c>
      <c r="DW50" s="19"/>
      <c r="DX50" s="19">
        <v>19.8</v>
      </c>
      <c r="DY50" s="19">
        <v>12.6</v>
      </c>
      <c r="DZ50" s="19">
        <v>20.2</v>
      </c>
      <c r="EA50" s="19">
        <v>20.3</v>
      </c>
      <c r="EB50" s="19">
        <v>20</v>
      </c>
      <c r="EC50" s="19">
        <v>8.5</v>
      </c>
      <c r="ED50" s="19">
        <v>42.2</v>
      </c>
      <c r="EE50" s="19">
        <v>0</v>
      </c>
      <c r="EF50" s="19">
        <v>67.099999999999994</v>
      </c>
      <c r="EG50" s="19">
        <v>80.599999999999994</v>
      </c>
      <c r="EH50" s="19">
        <v>7</v>
      </c>
      <c r="EI50" s="19">
        <v>2.7</v>
      </c>
      <c r="EJ50" s="19">
        <v>20.9</v>
      </c>
      <c r="EK50" s="19">
        <v>7.6</v>
      </c>
      <c r="EL50" s="19">
        <v>7.1</v>
      </c>
      <c r="EM50" s="19">
        <v>20.399999999999999</v>
      </c>
      <c r="EN50" s="19">
        <v>20.399999999999999</v>
      </c>
      <c r="EO50" s="19">
        <v>20.2</v>
      </c>
      <c r="EP50" s="19">
        <v>5</v>
      </c>
      <c r="EQ50" s="19">
        <v>0</v>
      </c>
      <c r="ER50" s="19">
        <v>0</v>
      </c>
      <c r="ES50" s="19">
        <v>0.6</v>
      </c>
      <c r="ET50" s="19">
        <v>121</v>
      </c>
      <c r="EU50" s="19">
        <v>116.3</v>
      </c>
      <c r="EV50" s="19">
        <v>0</v>
      </c>
      <c r="EW50" s="19">
        <v>0</v>
      </c>
      <c r="EX50" s="19">
        <v>9.5</v>
      </c>
      <c r="EY50" s="19">
        <v>20</v>
      </c>
      <c r="EZ50" s="19"/>
      <c r="FA50" s="19">
        <v>43.1</v>
      </c>
      <c r="FB50" s="19">
        <v>32.799999999999997</v>
      </c>
      <c r="FC50" s="19">
        <v>28.7</v>
      </c>
      <c r="FD50" s="19">
        <v>3.3</v>
      </c>
      <c r="FE50" s="19">
        <v>16.399999999999999</v>
      </c>
      <c r="FF50" s="19">
        <v>9.6</v>
      </c>
      <c r="FG50" s="19">
        <v>6.76</v>
      </c>
      <c r="FH50" s="19">
        <v>7775.52</v>
      </c>
      <c r="FI50" s="15"/>
      <c r="FJ50" s="19">
        <v>24.131589999999999</v>
      </c>
      <c r="FK50" s="19">
        <v>8.0239999999999991</v>
      </c>
      <c r="FL50" s="19"/>
      <c r="FM50" s="19">
        <v>13.2</v>
      </c>
      <c r="FN50" s="19"/>
      <c r="FO50" s="19">
        <v>9.4755400000000005</v>
      </c>
      <c r="FP50" s="19">
        <v>8.8000000000000007</v>
      </c>
      <c r="FQ50" s="19">
        <v>16</v>
      </c>
      <c r="FR50" s="19">
        <v>79.631129999999999</v>
      </c>
    </row>
    <row r="51" spans="1:174" ht="24" customHeight="1" x14ac:dyDescent="0.3">
      <c r="A51" s="13" t="s">
        <v>80</v>
      </c>
      <c r="B51" s="13" t="s">
        <v>776</v>
      </c>
      <c r="C51" s="14">
        <v>0.98</v>
      </c>
      <c r="D51" s="14">
        <v>1.63</v>
      </c>
      <c r="E51" s="14">
        <v>652.35</v>
      </c>
      <c r="F51" s="14">
        <v>218.16</v>
      </c>
      <c r="G51" s="14"/>
      <c r="H51" s="14"/>
      <c r="I51" s="14">
        <v>91.4</v>
      </c>
      <c r="J51" s="14">
        <v>187.1</v>
      </c>
      <c r="K51" s="14"/>
      <c r="L51" s="14"/>
      <c r="M51" s="14">
        <v>141.19999999999999</v>
      </c>
      <c r="N51" s="14">
        <v>141.69999999999999</v>
      </c>
      <c r="O51" s="14">
        <v>141.5</v>
      </c>
      <c r="P51" s="14">
        <v>237.3</v>
      </c>
      <c r="Q51" s="14">
        <v>203.5</v>
      </c>
      <c r="R51" s="14">
        <v>106.9</v>
      </c>
      <c r="S51" s="14">
        <v>561.20000000000005</v>
      </c>
      <c r="T51" s="14">
        <v>10.6</v>
      </c>
      <c r="U51" s="14"/>
      <c r="V51" s="14"/>
      <c r="W51" s="14"/>
      <c r="X51" s="14"/>
      <c r="Y51" s="14">
        <v>167.1</v>
      </c>
      <c r="Z51" s="14">
        <v>7.9</v>
      </c>
      <c r="AA51" s="14">
        <v>3.2</v>
      </c>
      <c r="AB51" s="14">
        <v>0</v>
      </c>
      <c r="AC51" s="14">
        <v>6.4</v>
      </c>
      <c r="AD51" s="14">
        <v>15.1</v>
      </c>
      <c r="AE51" s="14">
        <v>143.69999999999999</v>
      </c>
      <c r="AF51" s="14">
        <v>8.9</v>
      </c>
      <c r="AG51" s="14"/>
      <c r="AH51" s="14"/>
      <c r="AI51" s="14"/>
      <c r="AJ51" s="14">
        <v>111.2</v>
      </c>
      <c r="AK51" s="14">
        <v>223.7</v>
      </c>
      <c r="AL51" s="14"/>
      <c r="AM51" s="14"/>
      <c r="AN51" s="14"/>
      <c r="AO51" s="14">
        <v>6.5</v>
      </c>
      <c r="AP51" s="14">
        <v>460.3</v>
      </c>
      <c r="AQ51" s="14">
        <v>81.900000000000006</v>
      </c>
      <c r="AR51" s="14">
        <v>149.1</v>
      </c>
      <c r="AS51" s="14">
        <v>42.3</v>
      </c>
      <c r="AT51" s="14">
        <v>18.600000000000001</v>
      </c>
      <c r="AU51" s="14">
        <v>19.7</v>
      </c>
      <c r="AV51" s="14">
        <v>89.8</v>
      </c>
      <c r="AW51" s="14">
        <v>178</v>
      </c>
      <c r="AX51" s="14">
        <v>178.6</v>
      </c>
      <c r="AY51" s="14">
        <v>182.4</v>
      </c>
      <c r="AZ51" s="14">
        <v>109</v>
      </c>
      <c r="BA51" s="14"/>
      <c r="BB51" s="14">
        <v>9</v>
      </c>
      <c r="BC51" s="14">
        <v>46.1</v>
      </c>
      <c r="BD51" s="14">
        <v>47.5</v>
      </c>
      <c r="BE51" s="14">
        <v>3.8</v>
      </c>
      <c r="BF51" s="14">
        <v>38.200000000000003</v>
      </c>
      <c r="BG51" s="14">
        <v>171.6</v>
      </c>
      <c r="BH51" s="14">
        <v>95.4</v>
      </c>
      <c r="BI51" s="14"/>
      <c r="BJ51" s="14"/>
      <c r="BK51" s="14">
        <v>46.4</v>
      </c>
      <c r="BL51" s="14"/>
      <c r="BM51" s="14"/>
      <c r="BN51" s="14"/>
      <c r="BO51" s="14">
        <v>87.2</v>
      </c>
      <c r="BP51" s="14">
        <v>169.8</v>
      </c>
      <c r="BQ51" s="14">
        <v>162.5</v>
      </c>
      <c r="BR51" s="14">
        <v>174</v>
      </c>
      <c r="BS51" s="14">
        <v>252.3</v>
      </c>
      <c r="BT51" s="14">
        <v>0</v>
      </c>
      <c r="BU51" s="14"/>
      <c r="BV51" s="14"/>
      <c r="BW51" s="14"/>
      <c r="BX51" s="14"/>
      <c r="BY51" s="14"/>
      <c r="BZ51" s="14"/>
      <c r="CA51" s="14"/>
      <c r="CB51" s="14">
        <v>2.1</v>
      </c>
      <c r="CC51" s="14">
        <v>0</v>
      </c>
      <c r="CD51" s="14">
        <v>133.4</v>
      </c>
      <c r="CE51" s="14">
        <v>63.5</v>
      </c>
      <c r="CF51" s="14">
        <v>78.8</v>
      </c>
      <c r="CG51" s="14">
        <v>30.5</v>
      </c>
      <c r="CH51" s="14"/>
      <c r="CI51" s="14"/>
      <c r="CJ51" s="14"/>
      <c r="CK51" s="14"/>
      <c r="CL51" s="14">
        <v>141</v>
      </c>
      <c r="CM51" s="14">
        <v>65.5</v>
      </c>
      <c r="CN51" s="14">
        <v>0</v>
      </c>
      <c r="CO51" s="14"/>
      <c r="CP51" s="14"/>
      <c r="CQ51" s="14"/>
      <c r="CR51" s="14"/>
      <c r="CS51" s="14"/>
      <c r="CT51" s="14"/>
      <c r="CU51" s="14">
        <v>0</v>
      </c>
      <c r="CV51" s="14">
        <v>91.4</v>
      </c>
      <c r="CW51" s="14">
        <v>0</v>
      </c>
      <c r="CX51" s="14">
        <v>10.6</v>
      </c>
      <c r="CY51" s="14">
        <v>0</v>
      </c>
      <c r="CZ51" s="14">
        <v>10</v>
      </c>
      <c r="DA51" s="14">
        <v>10.3</v>
      </c>
      <c r="DB51" s="14">
        <v>5.5</v>
      </c>
      <c r="DC51" s="14">
        <v>1.3</v>
      </c>
      <c r="DD51" s="14">
        <v>1.8</v>
      </c>
      <c r="DE51" s="14">
        <v>4.8</v>
      </c>
      <c r="DF51" s="14">
        <v>20.5</v>
      </c>
      <c r="DG51" s="14">
        <v>20</v>
      </c>
      <c r="DH51" s="14">
        <v>18.899999999999999</v>
      </c>
      <c r="DI51" s="14">
        <v>3.6</v>
      </c>
      <c r="DJ51" s="14">
        <v>18.5</v>
      </c>
      <c r="DK51" s="14">
        <v>0</v>
      </c>
      <c r="DL51" s="14">
        <v>0</v>
      </c>
      <c r="DM51" s="14">
        <v>23.8</v>
      </c>
      <c r="DN51" s="14">
        <v>66.400000000000006</v>
      </c>
      <c r="DO51" s="14">
        <v>4.8</v>
      </c>
      <c r="DP51" s="14">
        <v>2.4</v>
      </c>
      <c r="DQ51" s="14">
        <v>2.4</v>
      </c>
      <c r="DR51" s="14">
        <v>2.6</v>
      </c>
      <c r="DS51" s="14">
        <v>0</v>
      </c>
      <c r="DT51" s="14">
        <v>3.5</v>
      </c>
      <c r="DU51" s="14">
        <v>20.399999999999999</v>
      </c>
      <c r="DV51" s="14">
        <v>3</v>
      </c>
      <c r="DW51" s="14"/>
      <c r="DX51" s="14">
        <v>19.8</v>
      </c>
      <c r="DY51" s="14">
        <v>12.6</v>
      </c>
      <c r="DZ51" s="14">
        <v>20.2</v>
      </c>
      <c r="EA51" s="14">
        <v>20.3</v>
      </c>
      <c r="EB51" s="14">
        <v>20</v>
      </c>
      <c r="EC51" s="14">
        <v>6.1</v>
      </c>
      <c r="ED51" s="14">
        <v>41.2</v>
      </c>
      <c r="EE51" s="14">
        <v>0</v>
      </c>
      <c r="EF51" s="14">
        <v>44.8</v>
      </c>
      <c r="EG51" s="14">
        <v>70.7</v>
      </c>
      <c r="EH51" s="14">
        <v>3.8</v>
      </c>
      <c r="EI51" s="14">
        <v>1.4</v>
      </c>
      <c r="EJ51" s="14">
        <v>20.9</v>
      </c>
      <c r="EK51" s="14">
        <v>7.6</v>
      </c>
      <c r="EL51" s="14">
        <v>7.1</v>
      </c>
      <c r="EM51" s="14">
        <v>20.399999999999999</v>
      </c>
      <c r="EN51" s="14">
        <v>20.399999999999999</v>
      </c>
      <c r="EO51" s="14">
        <v>20.2</v>
      </c>
      <c r="EP51" s="14">
        <v>5.8</v>
      </c>
      <c r="EQ51" s="14">
        <v>0</v>
      </c>
      <c r="ER51" s="14">
        <v>0</v>
      </c>
      <c r="ES51" s="14">
        <v>0.6</v>
      </c>
      <c r="ET51" s="14">
        <v>95.4</v>
      </c>
      <c r="EU51" s="14">
        <v>83.3</v>
      </c>
      <c r="EV51" s="14">
        <v>0</v>
      </c>
      <c r="EW51" s="14">
        <v>0</v>
      </c>
      <c r="EX51" s="14">
        <v>9.4</v>
      </c>
      <c r="EY51" s="14">
        <v>20</v>
      </c>
      <c r="EZ51" s="14"/>
      <c r="FA51" s="14">
        <v>42.9</v>
      </c>
      <c r="FB51" s="14">
        <v>26.1</v>
      </c>
      <c r="FC51" s="14">
        <v>28.6</v>
      </c>
      <c r="FD51" s="14">
        <v>3.2</v>
      </c>
      <c r="FE51" s="14">
        <v>16.399999999999999</v>
      </c>
      <c r="FF51" s="14">
        <v>9.5</v>
      </c>
      <c r="FG51" s="14">
        <v>6.9</v>
      </c>
      <c r="FH51" s="14">
        <v>7769.62</v>
      </c>
      <c r="FI51" s="15"/>
      <c r="FJ51" s="14">
        <v>24.088619999999999</v>
      </c>
      <c r="FK51" s="14">
        <v>8.0280000000000005</v>
      </c>
      <c r="FL51" s="14"/>
      <c r="FM51" s="14">
        <v>13.2</v>
      </c>
      <c r="FN51" s="14"/>
      <c r="FO51" s="14">
        <v>9.4755599999999998</v>
      </c>
      <c r="FP51" s="14">
        <v>8.9</v>
      </c>
      <c r="FQ51" s="14">
        <v>16.2</v>
      </c>
      <c r="FR51" s="14">
        <v>79.892179999999996</v>
      </c>
    </row>
    <row r="52" spans="1:174" ht="24" customHeight="1" x14ac:dyDescent="0.3">
      <c r="A52" s="16" t="s">
        <v>80</v>
      </c>
      <c r="B52" s="16" t="s">
        <v>777</v>
      </c>
      <c r="C52" s="17">
        <v>0.98</v>
      </c>
      <c r="D52" s="17">
        <v>1.63</v>
      </c>
      <c r="E52" s="17">
        <v>650.52</v>
      </c>
      <c r="F52" s="17">
        <v>217.84</v>
      </c>
      <c r="G52" s="17"/>
      <c r="H52" s="17"/>
      <c r="I52" s="17">
        <v>90.5</v>
      </c>
      <c r="J52" s="17">
        <v>186.5</v>
      </c>
      <c r="K52" s="17"/>
      <c r="L52" s="17"/>
      <c r="M52" s="17">
        <v>137.6</v>
      </c>
      <c r="N52" s="17">
        <v>139.69999999999999</v>
      </c>
      <c r="O52" s="17">
        <v>139.4</v>
      </c>
      <c r="P52" s="17">
        <v>235.2</v>
      </c>
      <c r="Q52" s="17">
        <v>204</v>
      </c>
      <c r="R52" s="17">
        <v>107</v>
      </c>
      <c r="S52" s="17">
        <v>561</v>
      </c>
      <c r="T52" s="17">
        <v>10.5</v>
      </c>
      <c r="U52" s="17"/>
      <c r="V52" s="17"/>
      <c r="W52" s="17"/>
      <c r="X52" s="17"/>
      <c r="Y52" s="17">
        <v>166.8</v>
      </c>
      <c r="Z52" s="17">
        <v>7.6</v>
      </c>
      <c r="AA52" s="17">
        <v>3.1</v>
      </c>
      <c r="AB52" s="17">
        <v>0</v>
      </c>
      <c r="AC52" s="17">
        <v>6.4</v>
      </c>
      <c r="AD52" s="17">
        <v>15.1</v>
      </c>
      <c r="AE52" s="17">
        <v>143.19999999999999</v>
      </c>
      <c r="AF52" s="17">
        <v>8.9</v>
      </c>
      <c r="AG52" s="17"/>
      <c r="AH52" s="17"/>
      <c r="AI52" s="17"/>
      <c r="AJ52" s="17">
        <v>111</v>
      </c>
      <c r="AK52" s="17">
        <v>223.1</v>
      </c>
      <c r="AL52" s="17"/>
      <c r="AM52" s="17"/>
      <c r="AN52" s="17"/>
      <c r="AO52" s="17">
        <v>6.5</v>
      </c>
      <c r="AP52" s="17">
        <v>457.9</v>
      </c>
      <c r="AQ52" s="17">
        <v>81.900000000000006</v>
      </c>
      <c r="AR52" s="17">
        <v>145.4</v>
      </c>
      <c r="AS52" s="17">
        <v>42.3</v>
      </c>
      <c r="AT52" s="17">
        <v>18.5</v>
      </c>
      <c r="AU52" s="17">
        <v>19.7</v>
      </c>
      <c r="AV52" s="17">
        <v>88.8</v>
      </c>
      <c r="AW52" s="17">
        <v>178.3</v>
      </c>
      <c r="AX52" s="17">
        <v>178.8</v>
      </c>
      <c r="AY52" s="17">
        <v>182.5</v>
      </c>
      <c r="AZ52" s="17">
        <v>109.2</v>
      </c>
      <c r="BA52" s="17"/>
      <c r="BB52" s="17">
        <v>9</v>
      </c>
      <c r="BC52" s="17">
        <v>46.1</v>
      </c>
      <c r="BD52" s="17">
        <v>47</v>
      </c>
      <c r="BE52" s="17">
        <v>3.8</v>
      </c>
      <c r="BF52" s="17">
        <v>39</v>
      </c>
      <c r="BG52" s="17">
        <v>174.4</v>
      </c>
      <c r="BH52" s="17">
        <v>95.1</v>
      </c>
      <c r="BI52" s="17"/>
      <c r="BJ52" s="17"/>
      <c r="BK52" s="17">
        <v>46.6</v>
      </c>
      <c r="BL52" s="17"/>
      <c r="BM52" s="17"/>
      <c r="BN52" s="17"/>
      <c r="BO52" s="17">
        <v>86.9</v>
      </c>
      <c r="BP52" s="17">
        <v>169.5</v>
      </c>
      <c r="BQ52" s="17">
        <v>162.19999999999999</v>
      </c>
      <c r="BR52" s="17">
        <v>173.3</v>
      </c>
      <c r="BS52" s="17">
        <v>252.1</v>
      </c>
      <c r="BT52" s="17">
        <v>0</v>
      </c>
      <c r="BU52" s="17"/>
      <c r="BV52" s="17"/>
      <c r="BW52" s="17"/>
      <c r="BX52" s="17"/>
      <c r="BY52" s="17"/>
      <c r="BZ52" s="17"/>
      <c r="CA52" s="17"/>
      <c r="CB52" s="17">
        <v>2.1</v>
      </c>
      <c r="CC52" s="17">
        <v>0</v>
      </c>
      <c r="CD52" s="17">
        <v>130.69999999999999</v>
      </c>
      <c r="CE52" s="17">
        <v>63.2</v>
      </c>
      <c r="CF52" s="17">
        <v>78.599999999999994</v>
      </c>
      <c r="CG52" s="17">
        <v>30.3</v>
      </c>
      <c r="CH52" s="17"/>
      <c r="CI52" s="17"/>
      <c r="CJ52" s="17"/>
      <c r="CK52" s="17"/>
      <c r="CL52" s="17">
        <v>141.4</v>
      </c>
      <c r="CM52" s="17">
        <v>66.099999999999994</v>
      </c>
      <c r="CN52" s="17">
        <v>0</v>
      </c>
      <c r="CO52" s="17"/>
      <c r="CP52" s="17"/>
      <c r="CQ52" s="17"/>
      <c r="CR52" s="17"/>
      <c r="CS52" s="17"/>
      <c r="CT52" s="17"/>
      <c r="CU52" s="17">
        <v>0</v>
      </c>
      <c r="CV52" s="17">
        <v>94.1</v>
      </c>
      <c r="CW52" s="17">
        <v>0</v>
      </c>
      <c r="CX52" s="17">
        <v>10.7</v>
      </c>
      <c r="CY52" s="17">
        <v>0</v>
      </c>
      <c r="CZ52" s="17">
        <v>10</v>
      </c>
      <c r="DA52" s="17">
        <v>10.3</v>
      </c>
      <c r="DB52" s="17">
        <v>5.5</v>
      </c>
      <c r="DC52" s="17">
        <v>1.3</v>
      </c>
      <c r="DD52" s="17">
        <v>1.8</v>
      </c>
      <c r="DE52" s="17">
        <v>4.8</v>
      </c>
      <c r="DF52" s="17">
        <v>20.399999999999999</v>
      </c>
      <c r="DG52" s="17">
        <v>20</v>
      </c>
      <c r="DH52" s="17">
        <v>18.899999999999999</v>
      </c>
      <c r="DI52" s="17">
        <v>3.6</v>
      </c>
      <c r="DJ52" s="17">
        <v>18.5</v>
      </c>
      <c r="DK52" s="17">
        <v>0</v>
      </c>
      <c r="DL52" s="17">
        <v>0</v>
      </c>
      <c r="DM52" s="17">
        <v>23.1</v>
      </c>
      <c r="DN52" s="17">
        <v>67</v>
      </c>
      <c r="DO52" s="17">
        <v>4.8</v>
      </c>
      <c r="DP52" s="17">
        <v>2.4</v>
      </c>
      <c r="DQ52" s="17">
        <v>2.4</v>
      </c>
      <c r="DR52" s="17">
        <v>2.6</v>
      </c>
      <c r="DS52" s="17">
        <v>0</v>
      </c>
      <c r="DT52" s="17">
        <v>3.6</v>
      </c>
      <c r="DU52" s="17">
        <v>20.399999999999999</v>
      </c>
      <c r="DV52" s="17">
        <v>3</v>
      </c>
      <c r="DW52" s="17"/>
      <c r="DX52" s="17">
        <v>19.8</v>
      </c>
      <c r="DY52" s="17">
        <v>12.6</v>
      </c>
      <c r="DZ52" s="17">
        <v>20.3</v>
      </c>
      <c r="EA52" s="17">
        <v>20.3</v>
      </c>
      <c r="EB52" s="17">
        <v>20</v>
      </c>
      <c r="EC52" s="17">
        <v>3.8</v>
      </c>
      <c r="ED52" s="17">
        <v>30.6</v>
      </c>
      <c r="EE52" s="17">
        <v>0</v>
      </c>
      <c r="EF52" s="17">
        <v>47.2</v>
      </c>
      <c r="EG52" s="17">
        <v>62.2</v>
      </c>
      <c r="EH52" s="17">
        <v>4.7</v>
      </c>
      <c r="EI52" s="17">
        <v>1.6</v>
      </c>
      <c r="EJ52" s="17">
        <v>20.9</v>
      </c>
      <c r="EK52" s="17">
        <v>7.6</v>
      </c>
      <c r="EL52" s="17">
        <v>6.9</v>
      </c>
      <c r="EM52" s="17">
        <v>20.399999999999999</v>
      </c>
      <c r="EN52" s="17">
        <v>20.399999999999999</v>
      </c>
      <c r="EO52" s="17">
        <v>20.2</v>
      </c>
      <c r="EP52" s="17">
        <v>9.1999999999999993</v>
      </c>
      <c r="EQ52" s="17">
        <v>0</v>
      </c>
      <c r="ER52" s="17">
        <v>0</v>
      </c>
      <c r="ES52" s="17">
        <v>0.6</v>
      </c>
      <c r="ET52" s="17">
        <v>75.2</v>
      </c>
      <c r="EU52" s="17">
        <v>69.2</v>
      </c>
      <c r="EV52" s="17">
        <v>0</v>
      </c>
      <c r="EW52" s="17">
        <v>0</v>
      </c>
      <c r="EX52" s="17">
        <v>9.5</v>
      </c>
      <c r="EY52" s="17">
        <v>20</v>
      </c>
      <c r="EZ52" s="17"/>
      <c r="FA52" s="17">
        <v>43.6</v>
      </c>
      <c r="FB52" s="17">
        <v>26</v>
      </c>
      <c r="FC52" s="17">
        <v>28.7</v>
      </c>
      <c r="FD52" s="17">
        <v>3.2</v>
      </c>
      <c r="FE52" s="17">
        <v>16</v>
      </c>
      <c r="FF52" s="17">
        <v>9.5</v>
      </c>
      <c r="FG52" s="17">
        <v>6.63</v>
      </c>
      <c r="FH52" s="17">
        <v>7700.8</v>
      </c>
      <c r="FI52" s="15"/>
      <c r="FJ52" s="17">
        <v>24.097850000000001</v>
      </c>
      <c r="FK52" s="17">
        <v>8.0229999999999997</v>
      </c>
      <c r="FL52" s="17"/>
      <c r="FM52" s="17">
        <v>13.2</v>
      </c>
      <c r="FN52" s="17"/>
      <c r="FO52" s="17">
        <v>9.4749499999999998</v>
      </c>
      <c r="FP52" s="17">
        <v>9</v>
      </c>
      <c r="FQ52" s="17">
        <v>16.2</v>
      </c>
      <c r="FR52" s="17">
        <v>79.995800000000003</v>
      </c>
    </row>
    <row r="53" spans="1:174" ht="24" customHeight="1" x14ac:dyDescent="0.3">
      <c r="A53" s="16" t="s">
        <v>80</v>
      </c>
      <c r="B53" s="16" t="s">
        <v>778</v>
      </c>
      <c r="C53" s="17">
        <v>0.98</v>
      </c>
      <c r="D53" s="17">
        <v>1.63</v>
      </c>
      <c r="E53" s="17">
        <v>648.66999999999996</v>
      </c>
      <c r="F53" s="17">
        <v>147.66999999999999</v>
      </c>
      <c r="G53" s="17"/>
      <c r="H53" s="17"/>
      <c r="I53" s="17">
        <v>93.4</v>
      </c>
      <c r="J53" s="17">
        <v>185.3</v>
      </c>
      <c r="K53" s="17"/>
      <c r="L53" s="17"/>
      <c r="M53" s="17">
        <v>137.4</v>
      </c>
      <c r="N53" s="17">
        <v>137.4</v>
      </c>
      <c r="O53" s="17">
        <v>137.19999999999999</v>
      </c>
      <c r="P53" s="17">
        <v>244.8</v>
      </c>
      <c r="Q53" s="17">
        <v>198</v>
      </c>
      <c r="R53" s="17">
        <v>102.4</v>
      </c>
      <c r="S53" s="17">
        <v>559.5</v>
      </c>
      <c r="T53" s="17">
        <v>10.4</v>
      </c>
      <c r="U53" s="17"/>
      <c r="V53" s="17"/>
      <c r="W53" s="17"/>
      <c r="X53" s="17"/>
      <c r="Y53" s="17">
        <v>174.6</v>
      </c>
      <c r="Z53" s="17">
        <v>7.8</v>
      </c>
      <c r="AA53" s="17">
        <v>3.2</v>
      </c>
      <c r="AB53" s="17">
        <v>0</v>
      </c>
      <c r="AC53" s="17">
        <v>6.4</v>
      </c>
      <c r="AD53" s="17">
        <v>15.1</v>
      </c>
      <c r="AE53" s="17">
        <v>142.4</v>
      </c>
      <c r="AF53" s="17">
        <v>8.9</v>
      </c>
      <c r="AG53" s="17"/>
      <c r="AH53" s="17"/>
      <c r="AI53" s="17"/>
      <c r="AJ53" s="17">
        <v>110.5</v>
      </c>
      <c r="AK53" s="17">
        <v>222.8</v>
      </c>
      <c r="AL53" s="17"/>
      <c r="AM53" s="17"/>
      <c r="AN53" s="17"/>
      <c r="AO53" s="17">
        <v>6.5</v>
      </c>
      <c r="AP53" s="17">
        <v>462.3</v>
      </c>
      <c r="AQ53" s="17">
        <v>81.900000000000006</v>
      </c>
      <c r="AR53" s="17">
        <v>143.6</v>
      </c>
      <c r="AS53" s="17">
        <v>42.8</v>
      </c>
      <c r="AT53" s="17">
        <v>18.5</v>
      </c>
      <c r="AU53" s="17">
        <v>19.7</v>
      </c>
      <c r="AV53" s="17">
        <v>90.5</v>
      </c>
      <c r="AW53" s="17">
        <v>176.1</v>
      </c>
      <c r="AX53" s="17">
        <v>174.5</v>
      </c>
      <c r="AY53" s="17">
        <v>181.1</v>
      </c>
      <c r="AZ53" s="17">
        <v>109</v>
      </c>
      <c r="BA53" s="17"/>
      <c r="BB53" s="17">
        <v>8.8000000000000007</v>
      </c>
      <c r="BC53" s="17">
        <v>46.2</v>
      </c>
      <c r="BD53" s="17">
        <v>47.3</v>
      </c>
      <c r="BE53" s="17">
        <v>3.8</v>
      </c>
      <c r="BF53" s="17">
        <v>41.2</v>
      </c>
      <c r="BG53" s="17">
        <v>173.9</v>
      </c>
      <c r="BH53" s="17">
        <v>96.1</v>
      </c>
      <c r="BI53" s="17"/>
      <c r="BJ53" s="17"/>
      <c r="BK53" s="17">
        <v>46.3</v>
      </c>
      <c r="BL53" s="17"/>
      <c r="BM53" s="17"/>
      <c r="BN53" s="17"/>
      <c r="BO53" s="17">
        <v>88.1</v>
      </c>
      <c r="BP53" s="17">
        <v>166</v>
      </c>
      <c r="BQ53" s="17">
        <v>158.6</v>
      </c>
      <c r="BR53" s="17">
        <v>172.8</v>
      </c>
      <c r="BS53" s="17">
        <v>250.2</v>
      </c>
      <c r="BT53" s="17">
        <v>0</v>
      </c>
      <c r="BU53" s="17"/>
      <c r="BV53" s="17"/>
      <c r="BW53" s="17"/>
      <c r="BX53" s="17"/>
      <c r="BY53" s="17"/>
      <c r="BZ53" s="17"/>
      <c r="CA53" s="17"/>
      <c r="CB53" s="17">
        <v>2.1</v>
      </c>
      <c r="CC53" s="17">
        <v>0</v>
      </c>
      <c r="CD53" s="17">
        <v>128.80000000000001</v>
      </c>
      <c r="CE53" s="17">
        <v>65</v>
      </c>
      <c r="CF53" s="17">
        <v>77.900000000000006</v>
      </c>
      <c r="CG53" s="17">
        <v>30.4</v>
      </c>
      <c r="CH53" s="17"/>
      <c r="CI53" s="17"/>
      <c r="CJ53" s="17"/>
      <c r="CK53" s="17"/>
      <c r="CL53" s="17">
        <v>140.19999999999999</v>
      </c>
      <c r="CM53" s="17">
        <v>65.3</v>
      </c>
      <c r="CN53" s="17">
        <v>0</v>
      </c>
      <c r="CO53" s="17"/>
      <c r="CP53" s="17"/>
      <c r="CQ53" s="17"/>
      <c r="CR53" s="17"/>
      <c r="CS53" s="17"/>
      <c r="CT53" s="17"/>
      <c r="CU53" s="17">
        <v>0</v>
      </c>
      <c r="CV53" s="17">
        <v>97.6</v>
      </c>
      <c r="CW53" s="17">
        <v>0</v>
      </c>
      <c r="CX53" s="17">
        <v>12.9</v>
      </c>
      <c r="CY53" s="17">
        <v>0</v>
      </c>
      <c r="CZ53" s="17">
        <v>9.9</v>
      </c>
      <c r="DA53" s="17">
        <v>10.4</v>
      </c>
      <c r="DB53" s="17">
        <v>5.5</v>
      </c>
      <c r="DC53" s="17">
        <v>1.3</v>
      </c>
      <c r="DD53" s="17">
        <v>1.9</v>
      </c>
      <c r="DE53" s="17">
        <v>4.8</v>
      </c>
      <c r="DF53" s="17">
        <v>20.100000000000001</v>
      </c>
      <c r="DG53" s="17">
        <v>20</v>
      </c>
      <c r="DH53" s="17">
        <v>18.899999999999999</v>
      </c>
      <c r="DI53" s="17">
        <v>3.6</v>
      </c>
      <c r="DJ53" s="17">
        <v>18.5</v>
      </c>
      <c r="DK53" s="17">
        <v>0</v>
      </c>
      <c r="DL53" s="17">
        <v>0</v>
      </c>
      <c r="DM53" s="17">
        <v>24.2</v>
      </c>
      <c r="DN53" s="17">
        <v>61.3</v>
      </c>
      <c r="DO53" s="17">
        <v>4.8</v>
      </c>
      <c r="DP53" s="17">
        <v>2.4</v>
      </c>
      <c r="DQ53" s="17">
        <v>2.4</v>
      </c>
      <c r="DR53" s="17">
        <v>2.6</v>
      </c>
      <c r="DS53" s="17">
        <v>0</v>
      </c>
      <c r="DT53" s="17">
        <v>2.5</v>
      </c>
      <c r="DU53" s="17">
        <v>20.3</v>
      </c>
      <c r="DV53" s="17">
        <v>3</v>
      </c>
      <c r="DW53" s="17"/>
      <c r="DX53" s="17">
        <v>19.8</v>
      </c>
      <c r="DY53" s="17">
        <v>12.6</v>
      </c>
      <c r="DZ53" s="17">
        <v>20.2</v>
      </c>
      <c r="EA53" s="17">
        <v>20.3</v>
      </c>
      <c r="EB53" s="17">
        <v>20</v>
      </c>
      <c r="EC53" s="17">
        <v>3.9</v>
      </c>
      <c r="ED53" s="17">
        <v>22.7</v>
      </c>
      <c r="EE53" s="17">
        <v>0</v>
      </c>
      <c r="EF53" s="17">
        <v>48</v>
      </c>
      <c r="EG53" s="17">
        <v>71.400000000000006</v>
      </c>
      <c r="EH53" s="17">
        <v>4.7</v>
      </c>
      <c r="EI53" s="17">
        <v>1.3</v>
      </c>
      <c r="EJ53" s="17">
        <v>20.9</v>
      </c>
      <c r="EK53" s="17">
        <v>7.6</v>
      </c>
      <c r="EL53" s="17">
        <v>6.9</v>
      </c>
      <c r="EM53" s="17">
        <v>20.399999999999999</v>
      </c>
      <c r="EN53" s="17">
        <v>20.399999999999999</v>
      </c>
      <c r="EO53" s="17">
        <v>20.2</v>
      </c>
      <c r="EP53" s="17">
        <v>8.3000000000000007</v>
      </c>
      <c r="EQ53" s="17">
        <v>0</v>
      </c>
      <c r="ER53" s="17">
        <v>0</v>
      </c>
      <c r="ES53" s="17">
        <v>0.6</v>
      </c>
      <c r="ET53" s="17">
        <v>63.3</v>
      </c>
      <c r="EU53" s="17">
        <v>55.5</v>
      </c>
      <c r="EV53" s="17">
        <v>0</v>
      </c>
      <c r="EW53" s="17">
        <v>0</v>
      </c>
      <c r="EX53" s="17">
        <v>9.4</v>
      </c>
      <c r="EY53" s="17">
        <v>20</v>
      </c>
      <c r="EZ53" s="17"/>
      <c r="FA53" s="17">
        <v>42.8</v>
      </c>
      <c r="FB53" s="17">
        <v>25.9</v>
      </c>
      <c r="FC53" s="17">
        <v>28.7</v>
      </c>
      <c r="FD53" s="17">
        <v>3.3</v>
      </c>
      <c r="FE53" s="17">
        <v>16.2</v>
      </c>
      <c r="FF53" s="17">
        <v>9.4</v>
      </c>
      <c r="FG53" s="17">
        <v>7.02</v>
      </c>
      <c r="FH53" s="17">
        <v>7592.57</v>
      </c>
      <c r="FI53" s="15"/>
      <c r="FJ53" s="17">
        <v>24.104649999999999</v>
      </c>
      <c r="FK53" s="17">
        <v>8.0280000000000005</v>
      </c>
      <c r="FL53" s="17"/>
      <c r="FM53" s="17">
        <v>13.1</v>
      </c>
      <c r="FN53" s="17"/>
      <c r="FO53" s="17">
        <v>9.4744799999999998</v>
      </c>
      <c r="FP53" s="17">
        <v>8.8000000000000007</v>
      </c>
      <c r="FQ53" s="17">
        <v>15.9</v>
      </c>
      <c r="FR53" s="17">
        <v>79.407129999999995</v>
      </c>
    </row>
    <row r="54" spans="1:174" ht="24" customHeight="1" x14ac:dyDescent="0.3">
      <c r="A54" s="16" t="s">
        <v>80</v>
      </c>
      <c r="B54" s="16" t="s">
        <v>779</v>
      </c>
      <c r="C54" s="17">
        <v>0.98</v>
      </c>
      <c r="D54" s="17">
        <v>1.63</v>
      </c>
      <c r="E54" s="17">
        <v>651.29999999999995</v>
      </c>
      <c r="F54" s="17">
        <v>148.28</v>
      </c>
      <c r="G54" s="17"/>
      <c r="H54" s="17"/>
      <c r="I54" s="17">
        <v>90.1</v>
      </c>
      <c r="J54" s="17">
        <v>186.7</v>
      </c>
      <c r="K54" s="17"/>
      <c r="L54" s="17"/>
      <c r="M54" s="17">
        <v>153.9</v>
      </c>
      <c r="N54" s="17">
        <v>154.1</v>
      </c>
      <c r="O54" s="17">
        <v>154.19999999999999</v>
      </c>
      <c r="P54" s="17">
        <v>240.9</v>
      </c>
      <c r="Q54" s="17">
        <v>204.3</v>
      </c>
      <c r="R54" s="17">
        <v>107.3</v>
      </c>
      <c r="S54" s="17">
        <v>507.5</v>
      </c>
      <c r="T54" s="17">
        <v>10.5</v>
      </c>
      <c r="U54" s="17"/>
      <c r="V54" s="17"/>
      <c r="W54" s="17"/>
      <c r="X54" s="17"/>
      <c r="Y54" s="17">
        <v>169.1</v>
      </c>
      <c r="Z54" s="17">
        <v>7.3</v>
      </c>
      <c r="AA54" s="17">
        <v>3.1</v>
      </c>
      <c r="AB54" s="17">
        <v>0</v>
      </c>
      <c r="AC54" s="17">
        <v>6.5</v>
      </c>
      <c r="AD54" s="17">
        <v>15.1</v>
      </c>
      <c r="AE54" s="17">
        <v>143.5</v>
      </c>
      <c r="AF54" s="17">
        <v>8.9</v>
      </c>
      <c r="AG54" s="17"/>
      <c r="AH54" s="17"/>
      <c r="AI54" s="17"/>
      <c r="AJ54" s="17">
        <v>110.6</v>
      </c>
      <c r="AK54" s="17">
        <v>223.5</v>
      </c>
      <c r="AL54" s="17"/>
      <c r="AM54" s="17"/>
      <c r="AN54" s="17"/>
      <c r="AO54" s="17">
        <v>6.5</v>
      </c>
      <c r="AP54" s="17">
        <v>457.7</v>
      </c>
      <c r="AQ54" s="17">
        <v>81.900000000000006</v>
      </c>
      <c r="AR54" s="17">
        <v>148.30000000000001</v>
      </c>
      <c r="AS54" s="17">
        <v>42.4</v>
      </c>
      <c r="AT54" s="17">
        <v>18.600000000000001</v>
      </c>
      <c r="AU54" s="17">
        <v>19.7</v>
      </c>
      <c r="AV54" s="17">
        <v>91.9</v>
      </c>
      <c r="AW54" s="17">
        <v>176.4</v>
      </c>
      <c r="AX54" s="17">
        <v>177.1</v>
      </c>
      <c r="AY54" s="17">
        <v>183.2</v>
      </c>
      <c r="AZ54" s="17">
        <v>108.7</v>
      </c>
      <c r="BA54" s="17"/>
      <c r="BB54" s="17">
        <v>9</v>
      </c>
      <c r="BC54" s="17">
        <v>45.4</v>
      </c>
      <c r="BD54" s="17">
        <v>46.6</v>
      </c>
      <c r="BE54" s="17">
        <v>3.8</v>
      </c>
      <c r="BF54" s="17">
        <v>38.799999999999997</v>
      </c>
      <c r="BG54" s="17">
        <v>150.30000000000001</v>
      </c>
      <c r="BH54" s="17">
        <v>94.6</v>
      </c>
      <c r="BI54" s="17"/>
      <c r="BJ54" s="17"/>
      <c r="BK54" s="17">
        <v>46.5</v>
      </c>
      <c r="BL54" s="17"/>
      <c r="BM54" s="17"/>
      <c r="BN54" s="17"/>
      <c r="BO54" s="17">
        <v>86.7</v>
      </c>
      <c r="BP54" s="17">
        <v>171.9</v>
      </c>
      <c r="BQ54" s="17">
        <v>163.80000000000001</v>
      </c>
      <c r="BR54" s="17">
        <v>173.7</v>
      </c>
      <c r="BS54" s="17">
        <v>253.5</v>
      </c>
      <c r="BT54" s="17">
        <v>0</v>
      </c>
      <c r="BU54" s="17"/>
      <c r="BV54" s="17"/>
      <c r="BW54" s="17"/>
      <c r="BX54" s="17"/>
      <c r="BY54" s="17"/>
      <c r="BZ54" s="17"/>
      <c r="CA54" s="17"/>
      <c r="CB54" s="17">
        <v>2.1</v>
      </c>
      <c r="CC54" s="17">
        <v>0</v>
      </c>
      <c r="CD54" s="17">
        <v>132.19999999999999</v>
      </c>
      <c r="CE54" s="17">
        <v>65</v>
      </c>
      <c r="CF54" s="17">
        <v>77.900000000000006</v>
      </c>
      <c r="CG54" s="17">
        <v>30.1</v>
      </c>
      <c r="CH54" s="17"/>
      <c r="CI54" s="17"/>
      <c r="CJ54" s="17"/>
      <c r="CK54" s="17"/>
      <c r="CL54" s="17">
        <v>141.5</v>
      </c>
      <c r="CM54" s="17">
        <v>66.099999999999994</v>
      </c>
      <c r="CN54" s="17">
        <v>0</v>
      </c>
      <c r="CO54" s="17"/>
      <c r="CP54" s="17"/>
      <c r="CQ54" s="17"/>
      <c r="CR54" s="17"/>
      <c r="CS54" s="17"/>
      <c r="CT54" s="17"/>
      <c r="CU54" s="17">
        <v>0</v>
      </c>
      <c r="CV54" s="17">
        <v>100.9</v>
      </c>
      <c r="CW54" s="17">
        <v>0</v>
      </c>
      <c r="CX54" s="17">
        <v>14</v>
      </c>
      <c r="CY54" s="17">
        <v>0</v>
      </c>
      <c r="CZ54" s="17">
        <v>10</v>
      </c>
      <c r="DA54" s="17">
        <v>10.4</v>
      </c>
      <c r="DB54" s="17">
        <v>5.5</v>
      </c>
      <c r="DC54" s="17">
        <v>1.3</v>
      </c>
      <c r="DD54" s="17">
        <v>1.8</v>
      </c>
      <c r="DE54" s="17">
        <v>4.8</v>
      </c>
      <c r="DF54" s="17">
        <v>20.100000000000001</v>
      </c>
      <c r="DG54" s="17">
        <v>20</v>
      </c>
      <c r="DH54" s="17">
        <v>18.899999999999999</v>
      </c>
      <c r="DI54" s="17">
        <v>3.6</v>
      </c>
      <c r="DJ54" s="17">
        <v>18.5</v>
      </c>
      <c r="DK54" s="17">
        <v>0</v>
      </c>
      <c r="DL54" s="17">
        <v>0</v>
      </c>
      <c r="DM54" s="17">
        <v>25.9</v>
      </c>
      <c r="DN54" s="17">
        <v>67.2</v>
      </c>
      <c r="DO54" s="17">
        <v>4.8</v>
      </c>
      <c r="DP54" s="17">
        <v>2.4</v>
      </c>
      <c r="DQ54" s="17">
        <v>2.4</v>
      </c>
      <c r="DR54" s="17">
        <v>2.6</v>
      </c>
      <c r="DS54" s="17">
        <v>0</v>
      </c>
      <c r="DT54" s="17">
        <v>2.4</v>
      </c>
      <c r="DU54" s="17">
        <v>19.600000000000001</v>
      </c>
      <c r="DV54" s="17">
        <v>3</v>
      </c>
      <c r="DW54" s="17"/>
      <c r="DX54" s="17">
        <v>19.8</v>
      </c>
      <c r="DY54" s="17">
        <v>12.6</v>
      </c>
      <c r="DZ54" s="17">
        <v>20.2</v>
      </c>
      <c r="EA54" s="17">
        <v>20.3</v>
      </c>
      <c r="EB54" s="17">
        <v>20</v>
      </c>
      <c r="EC54" s="17">
        <v>3.7</v>
      </c>
      <c r="ED54" s="17">
        <v>26.1</v>
      </c>
      <c r="EE54" s="17">
        <v>0</v>
      </c>
      <c r="EF54" s="17">
        <v>57.8</v>
      </c>
      <c r="EG54" s="17">
        <v>69.900000000000006</v>
      </c>
      <c r="EH54" s="17">
        <v>6.7</v>
      </c>
      <c r="EI54" s="17">
        <v>2.2999999999999998</v>
      </c>
      <c r="EJ54" s="17">
        <v>20.9</v>
      </c>
      <c r="EK54" s="17">
        <v>7.6</v>
      </c>
      <c r="EL54" s="17">
        <v>6.9</v>
      </c>
      <c r="EM54" s="17">
        <v>20.399999999999999</v>
      </c>
      <c r="EN54" s="17">
        <v>20.399999999999999</v>
      </c>
      <c r="EO54" s="17">
        <v>20.2</v>
      </c>
      <c r="EP54" s="17">
        <v>8.8000000000000007</v>
      </c>
      <c r="EQ54" s="17">
        <v>0</v>
      </c>
      <c r="ER54" s="17">
        <v>0</v>
      </c>
      <c r="ES54" s="17">
        <v>0.6</v>
      </c>
      <c r="ET54" s="17">
        <v>48.7</v>
      </c>
      <c r="EU54" s="17">
        <v>41.4</v>
      </c>
      <c r="EV54" s="17">
        <v>0</v>
      </c>
      <c r="EW54" s="17">
        <v>0</v>
      </c>
      <c r="EX54" s="17">
        <v>9.5</v>
      </c>
      <c r="EY54" s="17">
        <v>20</v>
      </c>
      <c r="EZ54" s="17"/>
      <c r="FA54" s="17">
        <v>42.4</v>
      </c>
      <c r="FB54" s="17">
        <v>26.3</v>
      </c>
      <c r="FC54" s="17">
        <v>28.7</v>
      </c>
      <c r="FD54" s="17">
        <v>3.2</v>
      </c>
      <c r="FE54" s="17">
        <v>16</v>
      </c>
      <c r="FF54" s="17">
        <v>9.1999999999999993</v>
      </c>
      <c r="FG54" s="17">
        <v>6.89</v>
      </c>
      <c r="FH54" s="17">
        <v>7588.78</v>
      </c>
      <c r="FI54" s="15"/>
      <c r="FJ54" s="17">
        <v>24.069040000000001</v>
      </c>
      <c r="FK54" s="17">
        <v>8.0259999999999998</v>
      </c>
      <c r="FL54" s="17"/>
      <c r="FM54" s="17">
        <v>13.2</v>
      </c>
      <c r="FN54" s="17"/>
      <c r="FO54" s="17">
        <v>9.4743300000000001</v>
      </c>
      <c r="FP54" s="17">
        <v>9</v>
      </c>
      <c r="FQ54" s="17">
        <v>16.100000000000001</v>
      </c>
      <c r="FR54" s="17">
        <v>79.869370000000004</v>
      </c>
    </row>
    <row r="55" spans="1:174" ht="24" customHeight="1" x14ac:dyDescent="0.3">
      <c r="A55" s="16" t="s">
        <v>80</v>
      </c>
      <c r="B55" s="16" t="s">
        <v>780</v>
      </c>
      <c r="C55" s="17">
        <v>0.98</v>
      </c>
      <c r="D55" s="17">
        <v>1.63</v>
      </c>
      <c r="E55" s="17">
        <v>647.04999999999995</v>
      </c>
      <c r="F55" s="17">
        <v>147.41999999999999</v>
      </c>
      <c r="G55" s="17"/>
      <c r="H55" s="17"/>
      <c r="I55" s="17">
        <v>89.2</v>
      </c>
      <c r="J55" s="17">
        <v>186.2</v>
      </c>
      <c r="K55" s="17"/>
      <c r="L55" s="17"/>
      <c r="M55" s="17">
        <v>118.1</v>
      </c>
      <c r="N55" s="17">
        <v>118.1</v>
      </c>
      <c r="O55" s="17">
        <v>118.1</v>
      </c>
      <c r="P55" s="17">
        <v>225.8</v>
      </c>
      <c r="Q55" s="17">
        <v>204.2</v>
      </c>
      <c r="R55" s="17">
        <v>107.4</v>
      </c>
      <c r="S55" s="17">
        <v>505.7</v>
      </c>
      <c r="T55" s="17">
        <v>10.5</v>
      </c>
      <c r="U55" s="17"/>
      <c r="V55" s="17"/>
      <c r="W55" s="17"/>
      <c r="X55" s="17"/>
      <c r="Y55" s="17">
        <v>166.4</v>
      </c>
      <c r="Z55" s="17">
        <v>7</v>
      </c>
      <c r="AA55" s="17">
        <v>3.2</v>
      </c>
      <c r="AB55" s="17">
        <v>0</v>
      </c>
      <c r="AC55" s="17">
        <v>6.5</v>
      </c>
      <c r="AD55" s="17">
        <v>15.1</v>
      </c>
      <c r="AE55" s="17">
        <v>142.5</v>
      </c>
      <c r="AF55" s="17">
        <v>8.9</v>
      </c>
      <c r="AG55" s="17"/>
      <c r="AH55" s="17"/>
      <c r="AI55" s="17"/>
      <c r="AJ55" s="17">
        <v>110.3</v>
      </c>
      <c r="AK55" s="17">
        <v>222.6</v>
      </c>
      <c r="AL55" s="17"/>
      <c r="AM55" s="17"/>
      <c r="AN55" s="17"/>
      <c r="AO55" s="17">
        <v>6.5</v>
      </c>
      <c r="AP55" s="17">
        <v>457</v>
      </c>
      <c r="AQ55" s="17">
        <v>81.7</v>
      </c>
      <c r="AR55" s="17">
        <v>127.8</v>
      </c>
      <c r="AS55" s="17">
        <v>41.8</v>
      </c>
      <c r="AT55" s="17">
        <v>18.5</v>
      </c>
      <c r="AU55" s="17">
        <v>19.7</v>
      </c>
      <c r="AV55" s="17">
        <v>87.4</v>
      </c>
      <c r="AW55" s="17">
        <v>176.5</v>
      </c>
      <c r="AX55" s="17">
        <v>176.8</v>
      </c>
      <c r="AY55" s="17">
        <v>182.1</v>
      </c>
      <c r="AZ55" s="17">
        <v>108.4</v>
      </c>
      <c r="BA55" s="17"/>
      <c r="BB55" s="17">
        <v>9</v>
      </c>
      <c r="BC55" s="17">
        <v>45</v>
      </c>
      <c r="BD55" s="17">
        <v>46.5</v>
      </c>
      <c r="BE55" s="17">
        <v>3.8</v>
      </c>
      <c r="BF55" s="17">
        <v>38.6</v>
      </c>
      <c r="BG55" s="17">
        <v>171.9</v>
      </c>
      <c r="BH55" s="17">
        <v>94.5</v>
      </c>
      <c r="BI55" s="17"/>
      <c r="BJ55" s="17"/>
      <c r="BK55" s="17">
        <v>46.8</v>
      </c>
      <c r="BL55" s="17"/>
      <c r="BM55" s="17"/>
      <c r="BN55" s="17"/>
      <c r="BO55" s="17">
        <v>86.4</v>
      </c>
      <c r="BP55" s="17">
        <v>171.4</v>
      </c>
      <c r="BQ55" s="17">
        <v>163.69999999999999</v>
      </c>
      <c r="BR55" s="17">
        <v>173.2</v>
      </c>
      <c r="BS55" s="17">
        <v>253.6</v>
      </c>
      <c r="BT55" s="17">
        <v>0</v>
      </c>
      <c r="BU55" s="17"/>
      <c r="BV55" s="17"/>
      <c r="BW55" s="17"/>
      <c r="BX55" s="17"/>
      <c r="BY55" s="17"/>
      <c r="BZ55" s="17"/>
      <c r="CA55" s="17"/>
      <c r="CB55" s="17">
        <v>2.1</v>
      </c>
      <c r="CC55" s="17">
        <v>0</v>
      </c>
      <c r="CD55" s="17">
        <v>119.1</v>
      </c>
      <c r="CE55" s="17">
        <v>64.599999999999994</v>
      </c>
      <c r="CF55" s="17">
        <v>77.7</v>
      </c>
      <c r="CG55" s="17">
        <v>29.9</v>
      </c>
      <c r="CH55" s="17"/>
      <c r="CI55" s="17"/>
      <c r="CJ55" s="17"/>
      <c r="CK55" s="17"/>
      <c r="CL55" s="17">
        <v>142</v>
      </c>
      <c r="CM55" s="17">
        <v>66.7</v>
      </c>
      <c r="CN55" s="17">
        <v>0</v>
      </c>
      <c r="CO55" s="17"/>
      <c r="CP55" s="17"/>
      <c r="CQ55" s="17"/>
      <c r="CR55" s="17"/>
      <c r="CS55" s="17"/>
      <c r="CT55" s="17"/>
      <c r="CU55" s="17">
        <v>0</v>
      </c>
      <c r="CV55" s="17">
        <v>113.3</v>
      </c>
      <c r="CW55" s="17">
        <v>0</v>
      </c>
      <c r="CX55" s="17">
        <v>13.3</v>
      </c>
      <c r="CY55" s="17">
        <v>0</v>
      </c>
      <c r="CZ55" s="17">
        <v>10</v>
      </c>
      <c r="DA55" s="17">
        <v>10.3</v>
      </c>
      <c r="DB55" s="17">
        <v>5.5</v>
      </c>
      <c r="DC55" s="17">
        <v>1.3</v>
      </c>
      <c r="DD55" s="17">
        <v>1.8</v>
      </c>
      <c r="DE55" s="17">
        <v>4.8</v>
      </c>
      <c r="DF55" s="17">
        <v>20</v>
      </c>
      <c r="DG55" s="17">
        <v>20</v>
      </c>
      <c r="DH55" s="17">
        <v>18.899999999999999</v>
      </c>
      <c r="DI55" s="17">
        <v>3.6</v>
      </c>
      <c r="DJ55" s="17">
        <v>18.5</v>
      </c>
      <c r="DK55" s="17">
        <v>0</v>
      </c>
      <c r="DL55" s="17">
        <v>0</v>
      </c>
      <c r="DM55" s="17">
        <v>27</v>
      </c>
      <c r="DN55" s="17">
        <v>57.7</v>
      </c>
      <c r="DO55" s="17">
        <v>4.8</v>
      </c>
      <c r="DP55" s="17">
        <v>2.4</v>
      </c>
      <c r="DQ55" s="17">
        <v>2.4</v>
      </c>
      <c r="DR55" s="17">
        <v>2.6</v>
      </c>
      <c r="DS55" s="17">
        <v>0</v>
      </c>
      <c r="DT55" s="17">
        <v>3</v>
      </c>
      <c r="DU55" s="17">
        <v>20.100000000000001</v>
      </c>
      <c r="DV55" s="17">
        <v>3</v>
      </c>
      <c r="DW55" s="17"/>
      <c r="DX55" s="17">
        <v>19.8</v>
      </c>
      <c r="DY55" s="17">
        <v>12.6</v>
      </c>
      <c r="DZ55" s="17">
        <v>20.100000000000001</v>
      </c>
      <c r="EA55" s="17">
        <v>20.2</v>
      </c>
      <c r="EB55" s="17">
        <v>20</v>
      </c>
      <c r="EC55" s="17">
        <v>8.9</v>
      </c>
      <c r="ED55" s="17">
        <v>29</v>
      </c>
      <c r="EE55" s="17">
        <v>0</v>
      </c>
      <c r="EF55" s="17">
        <v>52.3</v>
      </c>
      <c r="EG55" s="17">
        <v>70.099999999999994</v>
      </c>
      <c r="EH55" s="17">
        <v>6</v>
      </c>
      <c r="EI55" s="17">
        <v>1</v>
      </c>
      <c r="EJ55" s="17">
        <v>20.9</v>
      </c>
      <c r="EK55" s="17">
        <v>7.6</v>
      </c>
      <c r="EL55" s="17">
        <v>6.9</v>
      </c>
      <c r="EM55" s="17">
        <v>20.399999999999999</v>
      </c>
      <c r="EN55" s="17">
        <v>20.399999999999999</v>
      </c>
      <c r="EO55" s="17">
        <v>20.2</v>
      </c>
      <c r="EP55" s="17">
        <v>7.1</v>
      </c>
      <c r="EQ55" s="17">
        <v>0</v>
      </c>
      <c r="ER55" s="17">
        <v>0</v>
      </c>
      <c r="ES55" s="17">
        <v>0.6</v>
      </c>
      <c r="ET55" s="17">
        <v>32</v>
      </c>
      <c r="EU55" s="17">
        <v>24.3</v>
      </c>
      <c r="EV55" s="17">
        <v>0</v>
      </c>
      <c r="EW55" s="17">
        <v>0</v>
      </c>
      <c r="EX55" s="17">
        <v>9.4</v>
      </c>
      <c r="EY55" s="17">
        <v>20</v>
      </c>
      <c r="EZ55" s="17"/>
      <c r="FA55" s="17">
        <v>42.5</v>
      </c>
      <c r="FB55" s="17">
        <v>26.3</v>
      </c>
      <c r="FC55" s="17">
        <v>28.8</v>
      </c>
      <c r="FD55" s="17">
        <v>3.3</v>
      </c>
      <c r="FE55" s="17">
        <v>16.2</v>
      </c>
      <c r="FF55" s="17">
        <v>9.5</v>
      </c>
      <c r="FG55" s="17">
        <v>6.86</v>
      </c>
      <c r="FH55" s="17">
        <v>7401.14</v>
      </c>
      <c r="FI55" s="15"/>
      <c r="FJ55" s="17">
        <v>24.073740000000001</v>
      </c>
      <c r="FK55" s="17">
        <v>8.0190000000000001</v>
      </c>
      <c r="FL55" s="17"/>
      <c r="FM55" s="17">
        <v>13.2</v>
      </c>
      <c r="FN55" s="17"/>
      <c r="FO55" s="17">
        <v>9.4739500000000003</v>
      </c>
      <c r="FP55" s="17">
        <v>9.1999999999999993</v>
      </c>
      <c r="FQ55" s="17">
        <v>16.2</v>
      </c>
      <c r="FR55" s="17">
        <v>80.166690000000003</v>
      </c>
    </row>
    <row r="56" spans="1:174" ht="24" customHeight="1" x14ac:dyDescent="0.3">
      <c r="A56" s="16" t="s">
        <v>80</v>
      </c>
      <c r="B56" s="16" t="s">
        <v>781</v>
      </c>
      <c r="C56" s="17">
        <v>0.98</v>
      </c>
      <c r="D56" s="17">
        <v>1.63</v>
      </c>
      <c r="E56" s="17">
        <v>651.23</v>
      </c>
      <c r="F56" s="17">
        <v>148.34</v>
      </c>
      <c r="G56" s="17"/>
      <c r="H56" s="17"/>
      <c r="I56" s="17">
        <v>90.1</v>
      </c>
      <c r="J56" s="17">
        <v>186.6</v>
      </c>
      <c r="K56" s="17"/>
      <c r="L56" s="17"/>
      <c r="M56" s="17">
        <v>142.6</v>
      </c>
      <c r="N56" s="17">
        <v>143.1</v>
      </c>
      <c r="O56" s="17">
        <v>143</v>
      </c>
      <c r="P56" s="17">
        <v>241.6</v>
      </c>
      <c r="Q56" s="17">
        <v>118.7</v>
      </c>
      <c r="R56" s="17">
        <v>77.5</v>
      </c>
      <c r="S56" s="17">
        <v>508.5</v>
      </c>
      <c r="T56" s="17">
        <v>10.5</v>
      </c>
      <c r="U56" s="17"/>
      <c r="V56" s="17"/>
      <c r="W56" s="17"/>
      <c r="X56" s="17"/>
      <c r="Y56" s="17">
        <v>165.2</v>
      </c>
      <c r="Z56" s="17">
        <v>7.8</v>
      </c>
      <c r="AA56" s="17">
        <v>3.3</v>
      </c>
      <c r="AB56" s="17">
        <v>0</v>
      </c>
      <c r="AC56" s="17">
        <v>6.5</v>
      </c>
      <c r="AD56" s="17">
        <v>15.1</v>
      </c>
      <c r="AE56" s="17">
        <v>142.80000000000001</v>
      </c>
      <c r="AF56" s="17">
        <v>8.9</v>
      </c>
      <c r="AG56" s="17"/>
      <c r="AH56" s="17"/>
      <c r="AI56" s="17"/>
      <c r="AJ56" s="17">
        <v>111.2</v>
      </c>
      <c r="AK56" s="17">
        <v>221.8</v>
      </c>
      <c r="AL56" s="17"/>
      <c r="AM56" s="17"/>
      <c r="AN56" s="17"/>
      <c r="AO56" s="17">
        <v>6.5</v>
      </c>
      <c r="AP56" s="17">
        <v>458.8</v>
      </c>
      <c r="AQ56" s="17">
        <v>81.900000000000006</v>
      </c>
      <c r="AR56" s="17">
        <v>147.5</v>
      </c>
      <c r="AS56" s="17">
        <v>42.3</v>
      </c>
      <c r="AT56" s="17">
        <v>18.5</v>
      </c>
      <c r="AU56" s="17">
        <v>19.7</v>
      </c>
      <c r="AV56" s="17">
        <v>90.1</v>
      </c>
      <c r="AW56" s="17">
        <v>131.6</v>
      </c>
      <c r="AX56" s="17">
        <v>132.19999999999999</v>
      </c>
      <c r="AY56" s="17">
        <v>162.6</v>
      </c>
      <c r="AZ56" s="17">
        <v>108.7</v>
      </c>
      <c r="BA56" s="17"/>
      <c r="BB56" s="17">
        <v>8.9</v>
      </c>
      <c r="BC56" s="17">
        <v>45.7</v>
      </c>
      <c r="BD56" s="17">
        <v>47.2</v>
      </c>
      <c r="BE56" s="17">
        <v>3.8</v>
      </c>
      <c r="BF56" s="17">
        <v>39.200000000000003</v>
      </c>
      <c r="BG56" s="17">
        <v>171.8</v>
      </c>
      <c r="BH56" s="17">
        <v>95.1</v>
      </c>
      <c r="BI56" s="17"/>
      <c r="BJ56" s="17"/>
      <c r="BK56" s="17">
        <v>46.8</v>
      </c>
      <c r="BL56" s="17"/>
      <c r="BM56" s="17"/>
      <c r="BN56" s="17"/>
      <c r="BO56" s="17">
        <v>86.9</v>
      </c>
      <c r="BP56" s="17">
        <v>120.8</v>
      </c>
      <c r="BQ56" s="17">
        <v>120.7</v>
      </c>
      <c r="BR56" s="17">
        <v>120.8</v>
      </c>
      <c r="BS56" s="17">
        <v>206.9</v>
      </c>
      <c r="BT56" s="17">
        <v>0</v>
      </c>
      <c r="BU56" s="17"/>
      <c r="BV56" s="17"/>
      <c r="BW56" s="17"/>
      <c r="BX56" s="17"/>
      <c r="BY56" s="17"/>
      <c r="BZ56" s="17"/>
      <c r="CA56" s="17"/>
      <c r="CB56" s="17">
        <v>2.1</v>
      </c>
      <c r="CC56" s="17">
        <v>0</v>
      </c>
      <c r="CD56" s="17">
        <v>131.69999999999999</v>
      </c>
      <c r="CE56" s="17">
        <v>65.2</v>
      </c>
      <c r="CF56" s="17">
        <v>74</v>
      </c>
      <c r="CG56" s="17">
        <v>30.3</v>
      </c>
      <c r="CH56" s="17"/>
      <c r="CI56" s="17"/>
      <c r="CJ56" s="17"/>
      <c r="CK56" s="17"/>
      <c r="CL56" s="17">
        <v>141.9</v>
      </c>
      <c r="CM56" s="17">
        <v>66</v>
      </c>
      <c r="CN56" s="17">
        <v>0</v>
      </c>
      <c r="CO56" s="17"/>
      <c r="CP56" s="17"/>
      <c r="CQ56" s="17"/>
      <c r="CR56" s="17"/>
      <c r="CS56" s="17"/>
      <c r="CT56" s="17"/>
      <c r="CU56" s="17">
        <v>0</v>
      </c>
      <c r="CV56" s="17">
        <v>111.2</v>
      </c>
      <c r="CW56" s="17">
        <v>0</v>
      </c>
      <c r="CX56" s="17">
        <v>13.8</v>
      </c>
      <c r="CY56" s="17">
        <v>0</v>
      </c>
      <c r="CZ56" s="17">
        <v>10</v>
      </c>
      <c r="DA56" s="17">
        <v>10.3</v>
      </c>
      <c r="DB56" s="17">
        <v>5.4</v>
      </c>
      <c r="DC56" s="17">
        <v>1.3</v>
      </c>
      <c r="DD56" s="17">
        <v>1.8</v>
      </c>
      <c r="DE56" s="17">
        <v>4.8</v>
      </c>
      <c r="DF56" s="17">
        <v>20.399999999999999</v>
      </c>
      <c r="DG56" s="17">
        <v>20</v>
      </c>
      <c r="DH56" s="17">
        <v>18.899999999999999</v>
      </c>
      <c r="DI56" s="17">
        <v>3.6</v>
      </c>
      <c r="DJ56" s="17">
        <v>18.5</v>
      </c>
      <c r="DK56" s="17">
        <v>0</v>
      </c>
      <c r="DL56" s="17">
        <v>0</v>
      </c>
      <c r="DM56" s="17">
        <v>26.5</v>
      </c>
      <c r="DN56" s="17">
        <v>60.1</v>
      </c>
      <c r="DO56" s="17">
        <v>4.8</v>
      </c>
      <c r="DP56" s="17">
        <v>2.4</v>
      </c>
      <c r="DQ56" s="17">
        <v>2.4</v>
      </c>
      <c r="DR56" s="17">
        <v>2.6</v>
      </c>
      <c r="DS56" s="17">
        <v>0</v>
      </c>
      <c r="DT56" s="17">
        <v>3.7</v>
      </c>
      <c r="DU56" s="17">
        <v>20.3</v>
      </c>
      <c r="DV56" s="17">
        <v>3</v>
      </c>
      <c r="DW56" s="17"/>
      <c r="DX56" s="17">
        <v>19.8</v>
      </c>
      <c r="DY56" s="17">
        <v>12.6</v>
      </c>
      <c r="DZ56" s="17">
        <v>20.2</v>
      </c>
      <c r="EA56" s="17">
        <v>20.3</v>
      </c>
      <c r="EB56" s="17">
        <v>19.8</v>
      </c>
      <c r="EC56" s="17">
        <v>8.5</v>
      </c>
      <c r="ED56" s="17">
        <v>24.8</v>
      </c>
      <c r="EE56" s="17">
        <v>0</v>
      </c>
      <c r="EF56" s="17">
        <v>48.9</v>
      </c>
      <c r="EG56" s="17">
        <v>70.900000000000006</v>
      </c>
      <c r="EH56" s="17">
        <v>5.8</v>
      </c>
      <c r="EI56" s="17">
        <v>1.4</v>
      </c>
      <c r="EJ56" s="17">
        <v>20.9</v>
      </c>
      <c r="EK56" s="17">
        <v>7.7</v>
      </c>
      <c r="EL56" s="17">
        <v>7</v>
      </c>
      <c r="EM56" s="17">
        <v>20.399999999999999</v>
      </c>
      <c r="EN56" s="17">
        <v>20.399999999999999</v>
      </c>
      <c r="EO56" s="17">
        <v>20.2</v>
      </c>
      <c r="EP56" s="17">
        <v>7.8</v>
      </c>
      <c r="EQ56" s="17">
        <v>0</v>
      </c>
      <c r="ER56" s="17">
        <v>0</v>
      </c>
      <c r="ES56" s="17">
        <v>0.6</v>
      </c>
      <c r="ET56" s="17">
        <v>26.6</v>
      </c>
      <c r="EU56" s="17">
        <v>21.2</v>
      </c>
      <c r="EV56" s="17">
        <v>0</v>
      </c>
      <c r="EW56" s="17">
        <v>0</v>
      </c>
      <c r="EX56" s="17">
        <v>9.5</v>
      </c>
      <c r="EY56" s="17">
        <v>19.8</v>
      </c>
      <c r="EZ56" s="17"/>
      <c r="FA56" s="17">
        <v>42.6</v>
      </c>
      <c r="FB56" s="17">
        <v>26.5</v>
      </c>
      <c r="FC56" s="17">
        <v>28.8</v>
      </c>
      <c r="FD56" s="17">
        <v>3.3</v>
      </c>
      <c r="FE56" s="17">
        <v>16.3</v>
      </c>
      <c r="FF56" s="17">
        <v>9.4</v>
      </c>
      <c r="FG56" s="17">
        <v>6.43</v>
      </c>
      <c r="FH56" s="17">
        <v>7107.41</v>
      </c>
      <c r="FI56" s="15"/>
      <c r="FJ56" s="17">
        <v>24.108039999999999</v>
      </c>
      <c r="FK56" s="17">
        <v>8.0180000000000007</v>
      </c>
      <c r="FL56" s="17"/>
      <c r="FM56" s="17">
        <v>13.2</v>
      </c>
      <c r="FN56" s="17"/>
      <c r="FO56" s="17">
        <v>9.4737899999999993</v>
      </c>
      <c r="FP56" s="17">
        <v>9.1999999999999993</v>
      </c>
      <c r="FQ56" s="17">
        <v>16.100000000000001</v>
      </c>
      <c r="FR56" s="17">
        <v>80.099829999999997</v>
      </c>
    </row>
    <row r="57" spans="1:174" ht="24" customHeight="1" x14ac:dyDescent="0.3">
      <c r="A57" s="16" t="s">
        <v>80</v>
      </c>
      <c r="B57" s="16" t="s">
        <v>782</v>
      </c>
      <c r="C57" s="17">
        <v>0.98</v>
      </c>
      <c r="D57" s="17">
        <v>1.63</v>
      </c>
      <c r="E57" s="17">
        <v>648.14</v>
      </c>
      <c r="F57" s="17">
        <v>148.09</v>
      </c>
      <c r="G57" s="17"/>
      <c r="H57" s="17"/>
      <c r="I57" s="17">
        <v>89.8</v>
      </c>
      <c r="J57" s="17">
        <v>227.6</v>
      </c>
      <c r="K57" s="17"/>
      <c r="L57" s="17"/>
      <c r="M57" s="17">
        <v>108.2</v>
      </c>
      <c r="N57" s="17">
        <v>107.9</v>
      </c>
      <c r="O57" s="17">
        <v>108.6</v>
      </c>
      <c r="P57" s="17">
        <v>216.1</v>
      </c>
      <c r="Q57" s="17">
        <v>110.9</v>
      </c>
      <c r="R57" s="17">
        <v>69</v>
      </c>
      <c r="S57" s="17">
        <v>513.6</v>
      </c>
      <c r="T57" s="17">
        <v>10.5</v>
      </c>
      <c r="U57" s="17"/>
      <c r="V57" s="17"/>
      <c r="W57" s="17"/>
      <c r="X57" s="17"/>
      <c r="Y57" s="17">
        <v>166.4</v>
      </c>
      <c r="Z57" s="17">
        <v>7.6</v>
      </c>
      <c r="AA57" s="17">
        <v>3.2</v>
      </c>
      <c r="AB57" s="17">
        <v>0</v>
      </c>
      <c r="AC57" s="17">
        <v>6.5</v>
      </c>
      <c r="AD57" s="17">
        <v>15</v>
      </c>
      <c r="AE57" s="17">
        <v>142.19999999999999</v>
      </c>
      <c r="AF57" s="17">
        <v>8.9</v>
      </c>
      <c r="AG57" s="17"/>
      <c r="AH57" s="17"/>
      <c r="AI57" s="17"/>
      <c r="AJ57" s="17">
        <v>110.9</v>
      </c>
      <c r="AK57" s="17">
        <v>221.7</v>
      </c>
      <c r="AL57" s="17"/>
      <c r="AM57" s="17"/>
      <c r="AN57" s="17"/>
      <c r="AO57" s="17">
        <v>6.5</v>
      </c>
      <c r="AP57" s="17">
        <v>459.3</v>
      </c>
      <c r="AQ57" s="17">
        <v>81.900000000000006</v>
      </c>
      <c r="AR57" s="17">
        <v>148.69999999999999</v>
      </c>
      <c r="AS57" s="17">
        <v>42.3</v>
      </c>
      <c r="AT57" s="17">
        <v>18.5</v>
      </c>
      <c r="AU57" s="17">
        <v>19.7</v>
      </c>
      <c r="AV57" s="17">
        <v>88.9</v>
      </c>
      <c r="AW57" s="17">
        <v>120.7</v>
      </c>
      <c r="AX57" s="17">
        <v>121.1</v>
      </c>
      <c r="AY57" s="17">
        <v>151.30000000000001</v>
      </c>
      <c r="AZ57" s="17">
        <v>108.6</v>
      </c>
      <c r="BA57" s="17"/>
      <c r="BB57" s="17">
        <v>9</v>
      </c>
      <c r="BC57" s="17">
        <v>45.3</v>
      </c>
      <c r="BD57" s="17">
        <v>46.7</v>
      </c>
      <c r="BE57" s="17">
        <v>3.8</v>
      </c>
      <c r="BF57" s="17">
        <v>38.6</v>
      </c>
      <c r="BG57" s="17">
        <v>171.8</v>
      </c>
      <c r="BH57" s="17">
        <v>94.7</v>
      </c>
      <c r="BI57" s="17"/>
      <c r="BJ57" s="17"/>
      <c r="BK57" s="17">
        <v>46.7</v>
      </c>
      <c r="BL57" s="17"/>
      <c r="BM57" s="17"/>
      <c r="BN57" s="17"/>
      <c r="BO57" s="17">
        <v>86.8</v>
      </c>
      <c r="BP57" s="17">
        <v>118.8</v>
      </c>
      <c r="BQ57" s="17">
        <v>118.6</v>
      </c>
      <c r="BR57" s="17">
        <v>118.7</v>
      </c>
      <c r="BS57" s="17">
        <v>205.6</v>
      </c>
      <c r="BT57" s="17">
        <v>0</v>
      </c>
      <c r="BU57" s="17"/>
      <c r="BV57" s="17"/>
      <c r="BW57" s="17"/>
      <c r="BX57" s="17"/>
      <c r="BY57" s="17"/>
      <c r="BZ57" s="17"/>
      <c r="CA57" s="17"/>
      <c r="CB57" s="17">
        <v>2.1</v>
      </c>
      <c r="CC57" s="17">
        <v>0.1</v>
      </c>
      <c r="CD57" s="17">
        <v>131.80000000000001</v>
      </c>
      <c r="CE57" s="17">
        <v>65</v>
      </c>
      <c r="CF57" s="17">
        <v>72.900000000000006</v>
      </c>
      <c r="CG57" s="17">
        <v>30.1</v>
      </c>
      <c r="CH57" s="17"/>
      <c r="CI57" s="17"/>
      <c r="CJ57" s="17"/>
      <c r="CK57" s="17"/>
      <c r="CL57" s="17">
        <v>142</v>
      </c>
      <c r="CM57" s="17">
        <v>66.3</v>
      </c>
      <c r="CN57" s="17">
        <v>0</v>
      </c>
      <c r="CO57" s="17"/>
      <c r="CP57" s="17"/>
      <c r="CQ57" s="17"/>
      <c r="CR57" s="17"/>
      <c r="CS57" s="17"/>
      <c r="CT57" s="17"/>
      <c r="CU57" s="17">
        <v>0</v>
      </c>
      <c r="CV57" s="17">
        <v>111.1</v>
      </c>
      <c r="CW57" s="17">
        <v>0</v>
      </c>
      <c r="CX57" s="17">
        <v>14.5</v>
      </c>
      <c r="CY57" s="17">
        <v>0</v>
      </c>
      <c r="CZ57" s="17">
        <v>10</v>
      </c>
      <c r="DA57" s="17">
        <v>10.199999999999999</v>
      </c>
      <c r="DB57" s="17">
        <v>5.5</v>
      </c>
      <c r="DC57" s="17">
        <v>1.3</v>
      </c>
      <c r="DD57" s="17">
        <v>1.9</v>
      </c>
      <c r="DE57" s="17">
        <v>4.8</v>
      </c>
      <c r="DF57" s="17">
        <v>20.2</v>
      </c>
      <c r="DG57" s="17">
        <v>20</v>
      </c>
      <c r="DH57" s="17">
        <v>18.899999999999999</v>
      </c>
      <c r="DI57" s="17">
        <v>3.6</v>
      </c>
      <c r="DJ57" s="17">
        <v>18.5</v>
      </c>
      <c r="DK57" s="17">
        <v>0</v>
      </c>
      <c r="DL57" s="17">
        <v>0</v>
      </c>
      <c r="DM57" s="17">
        <v>26.9</v>
      </c>
      <c r="DN57" s="17">
        <v>61.7</v>
      </c>
      <c r="DO57" s="17">
        <v>4.8</v>
      </c>
      <c r="DP57" s="17">
        <v>2.4</v>
      </c>
      <c r="DQ57" s="17">
        <v>2.4</v>
      </c>
      <c r="DR57" s="17">
        <v>2.6</v>
      </c>
      <c r="DS57" s="17">
        <v>0</v>
      </c>
      <c r="DT57" s="17">
        <v>3.6</v>
      </c>
      <c r="DU57" s="17">
        <v>20.3</v>
      </c>
      <c r="DV57" s="17">
        <v>3</v>
      </c>
      <c r="DW57" s="17"/>
      <c r="DX57" s="17">
        <v>19.8</v>
      </c>
      <c r="DY57" s="17">
        <v>12.6</v>
      </c>
      <c r="DZ57" s="17">
        <v>20.2</v>
      </c>
      <c r="EA57" s="17">
        <v>20.3</v>
      </c>
      <c r="EB57" s="17">
        <v>19.899999999999999</v>
      </c>
      <c r="EC57" s="17">
        <v>11.6</v>
      </c>
      <c r="ED57" s="17">
        <v>26.2</v>
      </c>
      <c r="EE57" s="17">
        <v>0</v>
      </c>
      <c r="EF57" s="17">
        <v>48.1</v>
      </c>
      <c r="EG57" s="17">
        <v>72.400000000000006</v>
      </c>
      <c r="EH57" s="17">
        <v>3.6</v>
      </c>
      <c r="EI57" s="17">
        <v>0.7</v>
      </c>
      <c r="EJ57" s="17">
        <v>20.9</v>
      </c>
      <c r="EK57" s="17">
        <v>7.9</v>
      </c>
      <c r="EL57" s="17">
        <v>7</v>
      </c>
      <c r="EM57" s="17">
        <v>20.399999999999999</v>
      </c>
      <c r="EN57" s="17">
        <v>20.399999999999999</v>
      </c>
      <c r="EO57" s="17">
        <v>20.2</v>
      </c>
      <c r="EP57" s="17">
        <v>10.5</v>
      </c>
      <c r="EQ57" s="17">
        <v>0</v>
      </c>
      <c r="ER57" s="17">
        <v>0</v>
      </c>
      <c r="ES57" s="17">
        <v>0.6</v>
      </c>
      <c r="ET57" s="17">
        <v>26.8</v>
      </c>
      <c r="EU57" s="17">
        <v>22.4</v>
      </c>
      <c r="EV57" s="17">
        <v>0</v>
      </c>
      <c r="EW57" s="17">
        <v>0</v>
      </c>
      <c r="EX57" s="17">
        <v>9.5</v>
      </c>
      <c r="EY57" s="17">
        <v>20</v>
      </c>
      <c r="EZ57" s="17"/>
      <c r="FA57" s="17">
        <v>42.3</v>
      </c>
      <c r="FB57" s="17">
        <v>26.3</v>
      </c>
      <c r="FC57" s="17">
        <v>28.9</v>
      </c>
      <c r="FD57" s="17">
        <v>3.3</v>
      </c>
      <c r="FE57" s="17">
        <v>16.3</v>
      </c>
      <c r="FF57" s="17">
        <v>9.6</v>
      </c>
      <c r="FG57" s="17">
        <v>6.76</v>
      </c>
      <c r="FH57" s="17">
        <v>6970</v>
      </c>
      <c r="FI57" s="15"/>
      <c r="FJ57" s="17">
        <v>24.118919999999999</v>
      </c>
      <c r="FK57" s="17">
        <v>8.0169999999999995</v>
      </c>
      <c r="FL57" s="17"/>
      <c r="FM57" s="17">
        <v>13.2</v>
      </c>
      <c r="FN57" s="17"/>
      <c r="FO57" s="17">
        <v>9.4728499999999993</v>
      </c>
      <c r="FP57" s="17">
        <v>9.1</v>
      </c>
      <c r="FQ57" s="17">
        <v>16</v>
      </c>
      <c r="FR57" s="17">
        <v>79.908770000000004</v>
      </c>
    </row>
    <row r="58" spans="1:174" ht="24" customHeight="1" x14ac:dyDescent="0.3">
      <c r="A58" s="18" t="s">
        <v>783</v>
      </c>
      <c r="B58" s="18" t="s">
        <v>81</v>
      </c>
      <c r="C58" s="19">
        <v>0.98</v>
      </c>
      <c r="D58" s="19">
        <v>1.63</v>
      </c>
      <c r="E58" s="19">
        <v>647.94000000000005</v>
      </c>
      <c r="F58" s="19">
        <v>147.71</v>
      </c>
      <c r="G58" s="19"/>
      <c r="H58" s="19"/>
      <c r="I58" s="19">
        <v>90.1</v>
      </c>
      <c r="J58" s="19">
        <v>227.5</v>
      </c>
      <c r="K58" s="19"/>
      <c r="L58" s="19"/>
      <c r="M58" s="19">
        <v>122.1</v>
      </c>
      <c r="N58" s="19">
        <v>122.4</v>
      </c>
      <c r="O58" s="19">
        <v>122.5</v>
      </c>
      <c r="P58" s="19">
        <v>222.8</v>
      </c>
      <c r="Q58" s="19">
        <v>109.1</v>
      </c>
      <c r="R58" s="19">
        <v>68.599999999999994</v>
      </c>
      <c r="S58" s="19">
        <v>515</v>
      </c>
      <c r="T58" s="19">
        <v>10.5</v>
      </c>
      <c r="U58" s="19"/>
      <c r="V58" s="19"/>
      <c r="W58" s="19"/>
      <c r="X58" s="19"/>
      <c r="Y58" s="19">
        <v>168.8</v>
      </c>
      <c r="Z58" s="19">
        <v>7.6</v>
      </c>
      <c r="AA58" s="19">
        <v>3.2</v>
      </c>
      <c r="AB58" s="19">
        <v>0</v>
      </c>
      <c r="AC58" s="19">
        <v>6.5</v>
      </c>
      <c r="AD58" s="19">
        <v>15</v>
      </c>
      <c r="AE58" s="19">
        <v>142.69999999999999</v>
      </c>
      <c r="AF58" s="19">
        <v>8.9</v>
      </c>
      <c r="AG58" s="19"/>
      <c r="AH58" s="19"/>
      <c r="AI58" s="19"/>
      <c r="AJ58" s="19">
        <v>110.9</v>
      </c>
      <c r="AK58" s="19">
        <v>222.2</v>
      </c>
      <c r="AL58" s="19"/>
      <c r="AM58" s="19"/>
      <c r="AN58" s="19"/>
      <c r="AO58" s="19">
        <v>6.5</v>
      </c>
      <c r="AP58" s="19">
        <v>459.3</v>
      </c>
      <c r="AQ58" s="19">
        <v>81.900000000000006</v>
      </c>
      <c r="AR58" s="19">
        <v>133.69999999999999</v>
      </c>
      <c r="AS58" s="19">
        <v>42.2</v>
      </c>
      <c r="AT58" s="19">
        <v>18.5</v>
      </c>
      <c r="AU58" s="19">
        <v>19.7</v>
      </c>
      <c r="AV58" s="19">
        <v>88.9</v>
      </c>
      <c r="AW58" s="19">
        <v>122.5</v>
      </c>
      <c r="AX58" s="19">
        <v>123</v>
      </c>
      <c r="AY58" s="19">
        <v>151.4</v>
      </c>
      <c r="AZ58" s="19">
        <v>108.5</v>
      </c>
      <c r="BA58" s="19"/>
      <c r="BB58" s="19">
        <v>9.1</v>
      </c>
      <c r="BC58" s="19">
        <v>45.7</v>
      </c>
      <c r="BD58" s="19">
        <v>46.8</v>
      </c>
      <c r="BE58" s="19">
        <v>3.8</v>
      </c>
      <c r="BF58" s="19">
        <v>39</v>
      </c>
      <c r="BG58" s="19">
        <v>171.7</v>
      </c>
      <c r="BH58" s="19">
        <v>95</v>
      </c>
      <c r="BI58" s="19"/>
      <c r="BJ58" s="19"/>
      <c r="BK58" s="19">
        <v>8.6</v>
      </c>
      <c r="BL58" s="19"/>
      <c r="BM58" s="19"/>
      <c r="BN58" s="19"/>
      <c r="BO58" s="19">
        <v>86.8</v>
      </c>
      <c r="BP58" s="19">
        <v>61.9</v>
      </c>
      <c r="BQ58" s="19">
        <v>62.1</v>
      </c>
      <c r="BR58" s="19">
        <v>61.2</v>
      </c>
      <c r="BS58" s="19">
        <v>167.3</v>
      </c>
      <c r="BT58" s="19">
        <v>0</v>
      </c>
      <c r="BU58" s="19"/>
      <c r="BV58" s="19"/>
      <c r="BW58" s="19"/>
      <c r="BX58" s="19"/>
      <c r="BY58" s="19"/>
      <c r="BZ58" s="19"/>
      <c r="CA58" s="19"/>
      <c r="CB58" s="19">
        <v>2.1</v>
      </c>
      <c r="CC58" s="19">
        <v>29.6</v>
      </c>
      <c r="CD58" s="19">
        <v>118.9</v>
      </c>
      <c r="CE58" s="19">
        <v>64.900000000000006</v>
      </c>
      <c r="CF58" s="19">
        <v>72.900000000000006</v>
      </c>
      <c r="CG58" s="19">
        <v>30.2</v>
      </c>
      <c r="CH58" s="19"/>
      <c r="CI58" s="19"/>
      <c r="CJ58" s="19"/>
      <c r="CK58" s="19"/>
      <c r="CL58" s="19">
        <v>142</v>
      </c>
      <c r="CM58" s="19">
        <v>66.099999999999994</v>
      </c>
      <c r="CN58" s="19">
        <v>0</v>
      </c>
      <c r="CO58" s="19"/>
      <c r="CP58" s="19"/>
      <c r="CQ58" s="19"/>
      <c r="CR58" s="19"/>
      <c r="CS58" s="19"/>
      <c r="CT58" s="19"/>
      <c r="CU58" s="19">
        <v>0</v>
      </c>
      <c r="CV58" s="19">
        <v>110.8</v>
      </c>
      <c r="CW58" s="19">
        <v>0</v>
      </c>
      <c r="CX58" s="19">
        <v>14</v>
      </c>
      <c r="CY58" s="19">
        <v>0</v>
      </c>
      <c r="CZ58" s="19">
        <v>9.9</v>
      </c>
      <c r="DA58" s="19">
        <v>10.5</v>
      </c>
      <c r="DB58" s="19">
        <v>5.4</v>
      </c>
      <c r="DC58" s="19">
        <v>1.3</v>
      </c>
      <c r="DD58" s="19">
        <v>1.8</v>
      </c>
      <c r="DE58" s="19">
        <v>4.7</v>
      </c>
      <c r="DF58" s="19">
        <v>20.3</v>
      </c>
      <c r="DG58" s="19">
        <v>20</v>
      </c>
      <c r="DH58" s="19">
        <v>18.899999999999999</v>
      </c>
      <c r="DI58" s="19">
        <v>3.6</v>
      </c>
      <c r="DJ58" s="19">
        <v>18.5</v>
      </c>
      <c r="DK58" s="19">
        <v>0</v>
      </c>
      <c r="DL58" s="19">
        <v>0</v>
      </c>
      <c r="DM58" s="19">
        <v>28.4</v>
      </c>
      <c r="DN58" s="19">
        <v>59.2</v>
      </c>
      <c r="DO58" s="19">
        <v>4.8</v>
      </c>
      <c r="DP58" s="19">
        <v>2.4</v>
      </c>
      <c r="DQ58" s="19">
        <v>2.4</v>
      </c>
      <c r="DR58" s="19">
        <v>2.6</v>
      </c>
      <c r="DS58" s="19">
        <v>0</v>
      </c>
      <c r="DT58" s="19">
        <v>3.5</v>
      </c>
      <c r="DU58" s="19">
        <v>20.3</v>
      </c>
      <c r="DV58" s="19">
        <v>3</v>
      </c>
      <c r="DW58" s="19"/>
      <c r="DX58" s="19">
        <v>19.8</v>
      </c>
      <c r="DY58" s="19">
        <v>12.6</v>
      </c>
      <c r="DZ58" s="19">
        <v>20.2</v>
      </c>
      <c r="EA58" s="19">
        <v>20.2</v>
      </c>
      <c r="EB58" s="19">
        <v>19.8</v>
      </c>
      <c r="EC58" s="19">
        <v>15.6</v>
      </c>
      <c r="ED58" s="19">
        <v>27.1</v>
      </c>
      <c r="EE58" s="19">
        <v>0</v>
      </c>
      <c r="EF58" s="19">
        <v>59.6</v>
      </c>
      <c r="EG58" s="19">
        <v>73.599999999999994</v>
      </c>
      <c r="EH58" s="19">
        <v>3.1</v>
      </c>
      <c r="EI58" s="19">
        <v>0.7</v>
      </c>
      <c r="EJ58" s="19">
        <v>20.9</v>
      </c>
      <c r="EK58" s="19">
        <v>8.1</v>
      </c>
      <c r="EL58" s="19">
        <v>7</v>
      </c>
      <c r="EM58" s="19">
        <v>20.399999999999999</v>
      </c>
      <c r="EN58" s="19">
        <v>20.399999999999999</v>
      </c>
      <c r="EO58" s="19">
        <v>20.2</v>
      </c>
      <c r="EP58" s="19">
        <v>7.4</v>
      </c>
      <c r="EQ58" s="19">
        <v>0</v>
      </c>
      <c r="ER58" s="19">
        <v>0</v>
      </c>
      <c r="ES58" s="19">
        <v>0.6</v>
      </c>
      <c r="ET58" s="19">
        <v>31.2</v>
      </c>
      <c r="EU58" s="19">
        <v>22.2</v>
      </c>
      <c r="EV58" s="19">
        <v>0</v>
      </c>
      <c r="EW58" s="19">
        <v>0</v>
      </c>
      <c r="EX58" s="19">
        <v>9.4</v>
      </c>
      <c r="EY58" s="19">
        <v>19.8</v>
      </c>
      <c r="EZ58" s="19"/>
      <c r="FA58" s="19">
        <v>42.6</v>
      </c>
      <c r="FB58" s="19">
        <v>26.5</v>
      </c>
      <c r="FC58" s="19">
        <v>28.9</v>
      </c>
      <c r="FD58" s="19">
        <v>3.3</v>
      </c>
      <c r="FE58" s="19">
        <v>16.399999999999999</v>
      </c>
      <c r="FF58" s="19">
        <v>9.5</v>
      </c>
      <c r="FG58" s="19">
        <v>6.9</v>
      </c>
      <c r="FH58" s="19">
        <v>6796.76</v>
      </c>
      <c r="FI58" s="15"/>
      <c r="FJ58" s="19">
        <v>24.071680000000001</v>
      </c>
      <c r="FK58" s="19">
        <v>8.0180000000000007</v>
      </c>
      <c r="FL58" s="19"/>
      <c r="FM58" s="19">
        <v>13.2</v>
      </c>
      <c r="FN58" s="19"/>
      <c r="FO58" s="19">
        <v>9.4726900000000001</v>
      </c>
      <c r="FP58" s="19">
        <v>9.1</v>
      </c>
      <c r="FQ58" s="19">
        <v>16</v>
      </c>
      <c r="FR58" s="19">
        <v>79.862369999999999</v>
      </c>
    </row>
    <row r="59" spans="1:174" ht="25.05" customHeight="1" x14ac:dyDescent="0.3">
      <c r="A59" s="214" t="s">
        <v>784</v>
      </c>
      <c r="B59" s="215"/>
      <c r="C59" s="20">
        <v>23.52</v>
      </c>
      <c r="D59" s="20">
        <v>39.119999999999997</v>
      </c>
      <c r="E59" s="20">
        <v>14899.43</v>
      </c>
      <c r="F59" s="20">
        <v>4778.0150000000003</v>
      </c>
      <c r="G59" s="20">
        <v>0</v>
      </c>
      <c r="H59" s="20">
        <v>0</v>
      </c>
      <c r="I59" s="20">
        <v>2130</v>
      </c>
      <c r="J59" s="20">
        <v>5284.8</v>
      </c>
      <c r="K59" s="20">
        <v>0</v>
      </c>
      <c r="L59" s="20">
        <v>0</v>
      </c>
      <c r="M59" s="20">
        <v>3055.6</v>
      </c>
      <c r="N59" s="20">
        <v>3055.6</v>
      </c>
      <c r="O59" s="20">
        <v>3055.9</v>
      </c>
      <c r="P59" s="20">
        <v>5416.7</v>
      </c>
      <c r="Q59" s="20">
        <v>3672</v>
      </c>
      <c r="R59" s="20">
        <v>2064.4499999999998</v>
      </c>
      <c r="S59" s="20">
        <v>13301.5</v>
      </c>
      <c r="T59" s="20">
        <v>251.45</v>
      </c>
      <c r="U59" s="20">
        <v>0</v>
      </c>
      <c r="V59" s="20">
        <v>0</v>
      </c>
      <c r="W59" s="20">
        <v>0</v>
      </c>
      <c r="X59" s="20">
        <v>0</v>
      </c>
      <c r="Y59" s="20">
        <v>3994.55</v>
      </c>
      <c r="Z59" s="20">
        <v>180.4</v>
      </c>
      <c r="AA59" s="20">
        <v>76.2</v>
      </c>
      <c r="AB59" s="20">
        <v>42.95</v>
      </c>
      <c r="AC59" s="20">
        <v>149.44999999999999</v>
      </c>
      <c r="AD59" s="20">
        <v>317.8</v>
      </c>
      <c r="AE59" s="20">
        <v>3440.25</v>
      </c>
      <c r="AF59" s="20">
        <v>202.75</v>
      </c>
      <c r="AG59" s="20">
        <v>0</v>
      </c>
      <c r="AH59" s="20">
        <v>0</v>
      </c>
      <c r="AI59" s="20">
        <v>0</v>
      </c>
      <c r="AJ59" s="20">
        <v>2659.3</v>
      </c>
      <c r="AK59" s="20">
        <v>5349.75</v>
      </c>
      <c r="AL59" s="20">
        <v>0</v>
      </c>
      <c r="AM59" s="20">
        <v>0</v>
      </c>
      <c r="AN59" s="20">
        <v>0</v>
      </c>
      <c r="AO59" s="20">
        <v>154.75</v>
      </c>
      <c r="AP59" s="20">
        <v>10728.35</v>
      </c>
      <c r="AQ59" s="20">
        <v>1964.3</v>
      </c>
      <c r="AR59" s="20">
        <v>3310.8</v>
      </c>
      <c r="AS59" s="20">
        <v>1013.85</v>
      </c>
      <c r="AT59" s="20">
        <v>445.25</v>
      </c>
      <c r="AU59" s="20">
        <v>470.8</v>
      </c>
      <c r="AV59" s="20">
        <v>2158.75</v>
      </c>
      <c r="AW59" s="20">
        <v>2552.25</v>
      </c>
      <c r="AX59" s="20">
        <v>2861.25</v>
      </c>
      <c r="AY59" s="20">
        <v>2881.15</v>
      </c>
      <c r="AZ59" s="20">
        <v>2608.15</v>
      </c>
      <c r="BA59" s="20">
        <v>0</v>
      </c>
      <c r="BB59" s="20">
        <v>214.85</v>
      </c>
      <c r="BC59" s="20">
        <v>1091.8</v>
      </c>
      <c r="BD59" s="20">
        <v>1114.9000000000001</v>
      </c>
      <c r="BE59" s="20">
        <v>71.25</v>
      </c>
      <c r="BF59" s="20">
        <v>883</v>
      </c>
      <c r="BG59" s="20">
        <v>4081.15</v>
      </c>
      <c r="BH59" s="20">
        <v>2160.75</v>
      </c>
      <c r="BI59" s="20">
        <v>0</v>
      </c>
      <c r="BJ59" s="20">
        <v>0</v>
      </c>
      <c r="BK59" s="20">
        <v>1073.25</v>
      </c>
      <c r="BL59" s="20">
        <v>0</v>
      </c>
      <c r="BM59" s="20">
        <v>0</v>
      </c>
      <c r="BN59" s="20">
        <v>0</v>
      </c>
      <c r="BO59" s="20">
        <v>2085.1999999999998</v>
      </c>
      <c r="BP59" s="20">
        <v>3196.7</v>
      </c>
      <c r="BQ59" s="20">
        <v>3141.8</v>
      </c>
      <c r="BR59" s="20">
        <v>3215.95</v>
      </c>
      <c r="BS59" s="20">
        <v>5182.7</v>
      </c>
      <c r="BT59" s="20">
        <v>181.3</v>
      </c>
      <c r="BU59" s="20">
        <v>0</v>
      </c>
      <c r="BV59" s="20">
        <v>0</v>
      </c>
      <c r="BW59" s="20">
        <v>0</v>
      </c>
      <c r="BX59" s="20">
        <v>0</v>
      </c>
      <c r="BY59" s="20">
        <v>0</v>
      </c>
      <c r="BZ59" s="20">
        <v>0</v>
      </c>
      <c r="CA59" s="20">
        <v>0</v>
      </c>
      <c r="CB59" s="20">
        <v>50.4</v>
      </c>
      <c r="CC59" s="20">
        <v>14.85</v>
      </c>
      <c r="CD59" s="20">
        <v>3076</v>
      </c>
      <c r="CE59" s="20">
        <v>1450.75</v>
      </c>
      <c r="CF59" s="20">
        <v>1557.05</v>
      </c>
      <c r="CG59" s="20">
        <v>340.05</v>
      </c>
      <c r="CH59" s="20">
        <v>0</v>
      </c>
      <c r="CI59" s="20">
        <v>0</v>
      </c>
      <c r="CJ59" s="20">
        <v>0</v>
      </c>
      <c r="CK59" s="20">
        <v>0</v>
      </c>
      <c r="CL59" s="20">
        <v>3386.45</v>
      </c>
      <c r="CM59" s="20">
        <v>1578.9</v>
      </c>
      <c r="CN59" s="20">
        <v>156.1</v>
      </c>
      <c r="CO59" s="20">
        <v>0</v>
      </c>
      <c r="CP59" s="20">
        <v>0</v>
      </c>
      <c r="CQ59" s="20">
        <v>0</v>
      </c>
      <c r="CR59" s="20">
        <v>0</v>
      </c>
      <c r="CS59" s="20">
        <v>0</v>
      </c>
      <c r="CT59" s="20">
        <v>0</v>
      </c>
      <c r="CU59" s="20">
        <v>7.45</v>
      </c>
      <c r="CV59" s="20">
        <v>2209.5</v>
      </c>
      <c r="CW59" s="20">
        <v>681.25</v>
      </c>
      <c r="CX59" s="20">
        <v>286.39999999999998</v>
      </c>
      <c r="CY59" s="20">
        <v>3.05</v>
      </c>
      <c r="CZ59" s="20">
        <v>238.05</v>
      </c>
      <c r="DA59" s="20">
        <v>248.5</v>
      </c>
      <c r="DB59" s="20">
        <v>131</v>
      </c>
      <c r="DC59" s="20">
        <v>31.2</v>
      </c>
      <c r="DD59" s="20">
        <v>45.2</v>
      </c>
      <c r="DE59" s="20">
        <v>113.65</v>
      </c>
      <c r="DF59" s="20">
        <v>486.85</v>
      </c>
      <c r="DG59" s="20">
        <v>480</v>
      </c>
      <c r="DH59" s="20">
        <v>455.55</v>
      </c>
      <c r="DI59" s="20">
        <v>77.55</v>
      </c>
      <c r="DJ59" s="20">
        <v>443.8</v>
      </c>
      <c r="DK59" s="20">
        <v>144.94999999999999</v>
      </c>
      <c r="DL59" s="20">
        <v>179.05</v>
      </c>
      <c r="DM59" s="20">
        <v>533.29999999999995</v>
      </c>
      <c r="DN59" s="20">
        <v>1316.95</v>
      </c>
      <c r="DO59" s="20">
        <v>115.2</v>
      </c>
      <c r="DP59" s="20">
        <v>57</v>
      </c>
      <c r="DQ59" s="20">
        <v>57.6</v>
      </c>
      <c r="DR59" s="20">
        <v>60.1</v>
      </c>
      <c r="DS59" s="20">
        <v>185.1</v>
      </c>
      <c r="DT59" s="20">
        <v>76.45</v>
      </c>
      <c r="DU59" s="20">
        <v>485.45</v>
      </c>
      <c r="DV59" s="20">
        <v>71.900000000000006</v>
      </c>
      <c r="DW59" s="20">
        <v>0</v>
      </c>
      <c r="DX59" s="20">
        <v>475.3</v>
      </c>
      <c r="DY59" s="20">
        <v>301.10000000000002</v>
      </c>
      <c r="DZ59" s="20">
        <v>483.65</v>
      </c>
      <c r="EA59" s="20">
        <v>486.95</v>
      </c>
      <c r="EB59" s="20">
        <v>479.1</v>
      </c>
      <c r="EC59" s="20">
        <v>283.75</v>
      </c>
      <c r="ED59" s="20">
        <v>737.3</v>
      </c>
      <c r="EE59" s="20">
        <v>315.10000000000002</v>
      </c>
      <c r="EF59" s="20">
        <v>983.6</v>
      </c>
      <c r="EG59" s="20">
        <v>1219.1500000000001</v>
      </c>
      <c r="EH59" s="20">
        <v>100.65</v>
      </c>
      <c r="EI59" s="20">
        <v>58.6</v>
      </c>
      <c r="EJ59" s="20">
        <v>501.6</v>
      </c>
      <c r="EK59" s="20">
        <v>187.5</v>
      </c>
      <c r="EL59" s="20">
        <v>177.95</v>
      </c>
      <c r="EM59" s="20">
        <v>489.6</v>
      </c>
      <c r="EN59" s="20">
        <v>489.6</v>
      </c>
      <c r="EO59" s="20">
        <v>475.7</v>
      </c>
      <c r="EP59" s="20">
        <v>213.4</v>
      </c>
      <c r="EQ59" s="20">
        <v>127.45</v>
      </c>
      <c r="ER59" s="20">
        <v>1325.05</v>
      </c>
      <c r="ES59" s="20">
        <v>5.55</v>
      </c>
      <c r="ET59" s="20">
        <v>1122.6500000000001</v>
      </c>
      <c r="EU59" s="20">
        <v>1083.3499999999999</v>
      </c>
      <c r="EV59" s="20">
        <v>974.9</v>
      </c>
      <c r="EW59" s="20">
        <v>132.15</v>
      </c>
      <c r="EX59" s="20">
        <v>226.5</v>
      </c>
      <c r="EY59" s="20">
        <v>479.6</v>
      </c>
      <c r="EZ59" s="20">
        <v>0</v>
      </c>
      <c r="FA59" s="20">
        <v>1030.3</v>
      </c>
      <c r="FB59" s="20">
        <v>636.35</v>
      </c>
      <c r="FC59" s="20">
        <v>682.95</v>
      </c>
      <c r="FD59" s="20">
        <v>80.45</v>
      </c>
      <c r="FE59" s="20">
        <v>383.7</v>
      </c>
      <c r="FF59" s="20">
        <v>228.9</v>
      </c>
      <c r="FG59" s="20">
        <v>159.995</v>
      </c>
      <c r="FH59" s="20">
        <v>174257.78</v>
      </c>
      <c r="FI59" s="15"/>
      <c r="FJ59" s="20">
        <v>580.23191499999996</v>
      </c>
      <c r="FK59" s="20">
        <v>192.5215</v>
      </c>
      <c r="FL59" s="20">
        <v>0</v>
      </c>
      <c r="FM59" s="20">
        <v>316.75</v>
      </c>
      <c r="FN59" s="20">
        <v>0</v>
      </c>
      <c r="FO59" s="20">
        <v>227.40991</v>
      </c>
      <c r="FP59" s="20">
        <v>220.05</v>
      </c>
      <c r="FQ59" s="20">
        <v>376.1</v>
      </c>
      <c r="FR59" s="20">
        <v>1913.0633250000001</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Z35" activePane="bottomRight" state="frozen"/>
      <selection pane="topRight" activeCell="C1" sqref="C1"/>
      <selection pane="bottomLeft" activeCell="A11" sqref="A11"/>
      <selection pane="bottomRight" activeCell="FG59" sqref="FG59"/>
    </sheetView>
  </sheetViews>
  <sheetFormatPr baseColWidth="10" defaultColWidth="9.21875" defaultRowHeight="14.4" x14ac:dyDescent="0.3"/>
  <cols>
    <col min="1" max="1" width="11" customWidth="1"/>
    <col min="2" max="2" width="9" customWidth="1"/>
    <col min="3" max="173" width="20" customWidth="1"/>
  </cols>
  <sheetData>
    <row r="1" spans="1:17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
      <c r="A5" s="217" t="s">
        <v>785</v>
      </c>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c r="CI5" s="218"/>
      <c r="CJ5" s="218"/>
      <c r="CK5" s="218"/>
      <c r="CL5" s="218"/>
      <c r="CM5" s="218"/>
      <c r="CN5" s="218"/>
      <c r="CO5" s="218"/>
      <c r="CP5" s="218"/>
      <c r="CQ5" s="218"/>
      <c r="CR5" s="218"/>
      <c r="CS5" s="218"/>
      <c r="CT5" s="218"/>
      <c r="CU5" s="218"/>
      <c r="CV5" s="218"/>
      <c r="CW5" s="218"/>
      <c r="CX5" s="218"/>
      <c r="CY5" s="218"/>
      <c r="CZ5" s="218"/>
      <c r="DA5" s="218"/>
      <c r="DB5" s="218"/>
      <c r="DC5" s="218"/>
      <c r="DD5" s="218"/>
      <c r="DE5" s="218"/>
      <c r="DF5" s="218"/>
      <c r="DG5" s="218"/>
      <c r="DH5" s="218"/>
      <c r="DI5" s="218"/>
      <c r="DJ5" s="218"/>
      <c r="DK5" s="218"/>
      <c r="DL5" s="218"/>
      <c r="DM5" s="218"/>
      <c r="DN5" s="218"/>
      <c r="DO5" s="218"/>
      <c r="DP5" s="218"/>
      <c r="DQ5" s="218"/>
      <c r="DR5" s="218"/>
      <c r="DS5" s="218"/>
      <c r="DT5" s="218"/>
      <c r="DU5" s="218"/>
      <c r="DV5" s="218"/>
      <c r="DW5" s="218"/>
      <c r="DX5" s="218"/>
      <c r="DY5" s="218"/>
      <c r="DZ5" s="218"/>
      <c r="EA5" s="218"/>
      <c r="EB5" s="218"/>
      <c r="EC5" s="218"/>
      <c r="ED5" s="218"/>
      <c r="EE5" s="218"/>
      <c r="EF5" s="218"/>
      <c r="EG5" s="218"/>
      <c r="EH5" s="218"/>
      <c r="EI5" s="218"/>
      <c r="EJ5" s="218"/>
      <c r="EK5" s="218"/>
      <c r="EL5" s="218"/>
      <c r="EM5" s="218"/>
      <c r="EN5" s="218"/>
      <c r="EO5" s="218"/>
      <c r="EP5" s="218"/>
      <c r="EQ5" s="218"/>
      <c r="ER5" s="218"/>
      <c r="ES5" s="218"/>
      <c r="ET5" s="218"/>
      <c r="EU5" s="218"/>
      <c r="EV5" s="218"/>
      <c r="EW5" s="218"/>
      <c r="EX5" s="218"/>
      <c r="EY5" s="218"/>
      <c r="EZ5" s="218"/>
      <c r="FA5" s="218"/>
      <c r="FB5" s="218"/>
      <c r="FC5" s="218"/>
      <c r="FD5" s="218"/>
      <c r="FE5" s="218"/>
      <c r="FF5" s="218"/>
      <c r="FG5" s="218"/>
      <c r="FH5" s="1"/>
      <c r="FI5" s="213" t="s">
        <v>519</v>
      </c>
      <c r="FJ5" s="212"/>
      <c r="FK5" s="212"/>
      <c r="FL5" s="212"/>
      <c r="FM5" s="212"/>
      <c r="FN5" s="212"/>
      <c r="FO5" s="212"/>
      <c r="FP5" s="212"/>
      <c r="FQ5" s="212"/>
    </row>
    <row r="6" spans="1:173" ht="22.05" hidden="1" customHeight="1" x14ac:dyDescent="0.3">
      <c r="A6" s="216" t="s">
        <v>76</v>
      </c>
      <c r="B6" s="216" t="s">
        <v>520</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16" t="s">
        <v>521</v>
      </c>
      <c r="FH6" s="1"/>
      <c r="FI6" s="10">
        <v>221</v>
      </c>
      <c r="FJ6" s="10">
        <v>222</v>
      </c>
      <c r="FK6" s="10">
        <v>224</v>
      </c>
      <c r="FL6" s="10">
        <v>2187</v>
      </c>
      <c r="FM6" s="10">
        <v>227</v>
      </c>
      <c r="FN6" s="10">
        <v>49400</v>
      </c>
      <c r="FO6" s="10">
        <v>199</v>
      </c>
      <c r="FP6" s="10">
        <v>200</v>
      </c>
      <c r="FQ6" s="212" t="s">
        <v>522</v>
      </c>
    </row>
    <row r="7" spans="1:173" ht="15" hidden="1" customHeight="1" x14ac:dyDescent="0.3">
      <c r="A7" s="216"/>
      <c r="B7" s="216"/>
      <c r="C7" s="9" t="s">
        <v>523</v>
      </c>
      <c r="D7" s="9" t="s">
        <v>523</v>
      </c>
      <c r="E7" s="9" t="s">
        <v>523</v>
      </c>
      <c r="F7" s="9" t="s">
        <v>523</v>
      </c>
      <c r="G7" s="9" t="s">
        <v>524</v>
      </c>
      <c r="H7" s="9" t="s">
        <v>524</v>
      </c>
      <c r="I7" s="9" t="s">
        <v>524</v>
      </c>
      <c r="J7" s="9" t="s">
        <v>524</v>
      </c>
      <c r="K7" s="9" t="s">
        <v>523</v>
      </c>
      <c r="L7" s="9" t="s">
        <v>523</v>
      </c>
      <c r="M7" s="9" t="s">
        <v>523</v>
      </c>
      <c r="N7" s="9" t="s">
        <v>523</v>
      </c>
      <c r="O7" s="9" t="s">
        <v>523</v>
      </c>
      <c r="P7" s="9" t="s">
        <v>523</v>
      </c>
      <c r="Q7" s="9" t="s">
        <v>523</v>
      </c>
      <c r="R7" s="9" t="s">
        <v>523</v>
      </c>
      <c r="S7" s="9" t="s">
        <v>523</v>
      </c>
      <c r="T7" s="9" t="s">
        <v>523</v>
      </c>
      <c r="U7" s="9" t="s">
        <v>523</v>
      </c>
      <c r="V7" s="9" t="s">
        <v>523</v>
      </c>
      <c r="W7" s="9" t="s">
        <v>523</v>
      </c>
      <c r="X7" s="9" t="s">
        <v>523</v>
      </c>
      <c r="Y7" s="9" t="s">
        <v>525</v>
      </c>
      <c r="Z7" s="9" t="s">
        <v>525</v>
      </c>
      <c r="AA7" s="9" t="s">
        <v>523</v>
      </c>
      <c r="AB7" s="9" t="s">
        <v>525</v>
      </c>
      <c r="AC7" s="9" t="s">
        <v>525</v>
      </c>
      <c r="AD7" s="9" t="s">
        <v>525</v>
      </c>
      <c r="AE7" s="9" t="s">
        <v>525</v>
      </c>
      <c r="AF7" s="9" t="s">
        <v>525</v>
      </c>
      <c r="AG7" s="9" t="s">
        <v>525</v>
      </c>
      <c r="AH7" s="9" t="s">
        <v>525</v>
      </c>
      <c r="AI7" s="9" t="s">
        <v>525</v>
      </c>
      <c r="AJ7" s="9" t="s">
        <v>523</v>
      </c>
      <c r="AK7" s="9" t="s">
        <v>524</v>
      </c>
      <c r="AL7" s="9" t="s">
        <v>524</v>
      </c>
      <c r="AM7" s="9" t="s">
        <v>524</v>
      </c>
      <c r="AN7" s="9" t="s">
        <v>523</v>
      </c>
      <c r="AO7" s="9" t="s">
        <v>523</v>
      </c>
      <c r="AP7" s="9" t="s">
        <v>523</v>
      </c>
      <c r="AQ7" s="9" t="s">
        <v>523</v>
      </c>
      <c r="AR7" s="9" t="s">
        <v>523</v>
      </c>
      <c r="AS7" s="9" t="s">
        <v>523</v>
      </c>
      <c r="AT7" s="9" t="s">
        <v>523</v>
      </c>
      <c r="AU7" s="9" t="s">
        <v>525</v>
      </c>
      <c r="AV7" s="9" t="s">
        <v>523</v>
      </c>
      <c r="AW7" s="9" t="s">
        <v>523</v>
      </c>
      <c r="AX7" s="9" t="s">
        <v>523</v>
      </c>
      <c r="AY7" s="9" t="s">
        <v>523</v>
      </c>
      <c r="AZ7" s="9" t="s">
        <v>523</v>
      </c>
      <c r="BA7" s="9" t="s">
        <v>523</v>
      </c>
      <c r="BB7" s="9" t="s">
        <v>523</v>
      </c>
      <c r="BC7" s="9" t="s">
        <v>523</v>
      </c>
      <c r="BD7" s="9" t="s">
        <v>525</v>
      </c>
      <c r="BE7" s="9" t="s">
        <v>524</v>
      </c>
      <c r="BF7" s="9" t="s">
        <v>523</v>
      </c>
      <c r="BG7" s="9" t="s">
        <v>523</v>
      </c>
      <c r="BH7" s="9" t="s">
        <v>524</v>
      </c>
      <c r="BI7" s="9" t="s">
        <v>524</v>
      </c>
      <c r="BJ7" s="9" t="s">
        <v>524</v>
      </c>
      <c r="BK7" s="9" t="s">
        <v>525</v>
      </c>
      <c r="BL7" s="9" t="s">
        <v>525</v>
      </c>
      <c r="BM7" s="9" t="s">
        <v>525</v>
      </c>
      <c r="BN7" s="9" t="s">
        <v>523</v>
      </c>
      <c r="BO7" s="9" t="s">
        <v>523</v>
      </c>
      <c r="BP7" s="9" t="s">
        <v>523</v>
      </c>
      <c r="BQ7" s="9" t="s">
        <v>523</v>
      </c>
      <c r="BR7" s="9" t="s">
        <v>523</v>
      </c>
      <c r="BS7" s="9" t="s">
        <v>523</v>
      </c>
      <c r="BT7" s="9" t="s">
        <v>523</v>
      </c>
      <c r="BU7" s="9" t="s">
        <v>525</v>
      </c>
      <c r="BV7" s="9" t="s">
        <v>525</v>
      </c>
      <c r="BW7" s="9" t="s">
        <v>525</v>
      </c>
      <c r="BX7" s="9" t="s">
        <v>524</v>
      </c>
      <c r="BY7" s="9" t="s">
        <v>525</v>
      </c>
      <c r="BZ7" s="9" t="s">
        <v>523</v>
      </c>
      <c r="CA7" s="9" t="s">
        <v>524</v>
      </c>
      <c r="CB7" s="9" t="s">
        <v>523</v>
      </c>
      <c r="CC7" s="9" t="s">
        <v>523</v>
      </c>
      <c r="CD7" s="9" t="s">
        <v>523</v>
      </c>
      <c r="CE7" s="9" t="s">
        <v>523</v>
      </c>
      <c r="CF7" s="9" t="s">
        <v>523</v>
      </c>
      <c r="CG7" s="9" t="s">
        <v>523</v>
      </c>
      <c r="CH7" s="9" t="s">
        <v>523</v>
      </c>
      <c r="CI7" s="9" t="s">
        <v>523</v>
      </c>
      <c r="CJ7" s="9" t="s">
        <v>523</v>
      </c>
      <c r="CK7" s="9" t="s">
        <v>523</v>
      </c>
      <c r="CL7" s="9" t="s">
        <v>523</v>
      </c>
      <c r="CM7" s="9" t="s">
        <v>523</v>
      </c>
      <c r="CN7" s="9" t="s">
        <v>525</v>
      </c>
      <c r="CO7" s="9" t="s">
        <v>525</v>
      </c>
      <c r="CP7" s="9" t="s">
        <v>525</v>
      </c>
      <c r="CQ7" s="9" t="s">
        <v>525</v>
      </c>
      <c r="CR7" s="9" t="s">
        <v>523</v>
      </c>
      <c r="CS7" s="9" t="s">
        <v>523</v>
      </c>
      <c r="CT7" s="9" t="s">
        <v>523</v>
      </c>
      <c r="CU7" s="9" t="s">
        <v>523</v>
      </c>
      <c r="CV7" s="9" t="s">
        <v>525</v>
      </c>
      <c r="CW7" s="9" t="s">
        <v>524</v>
      </c>
      <c r="CX7" s="9" t="s">
        <v>524</v>
      </c>
      <c r="CY7" s="9" t="s">
        <v>524</v>
      </c>
      <c r="CZ7" s="9" t="s">
        <v>524</v>
      </c>
      <c r="DA7" s="9" t="s">
        <v>524</v>
      </c>
      <c r="DB7" s="9" t="s">
        <v>525</v>
      </c>
      <c r="DC7" s="9" t="s">
        <v>523</v>
      </c>
      <c r="DD7" s="9" t="s">
        <v>523</v>
      </c>
      <c r="DE7" s="9" t="s">
        <v>523</v>
      </c>
      <c r="DF7" s="9" t="s">
        <v>524</v>
      </c>
      <c r="DG7" s="9" t="s">
        <v>524</v>
      </c>
      <c r="DH7" s="9" t="s">
        <v>523</v>
      </c>
      <c r="DI7" s="9" t="s">
        <v>523</v>
      </c>
      <c r="DJ7" s="9" t="s">
        <v>525</v>
      </c>
      <c r="DK7" s="9" t="s">
        <v>525</v>
      </c>
      <c r="DL7" s="9" t="s">
        <v>523</v>
      </c>
      <c r="DM7" s="9" t="s">
        <v>523</v>
      </c>
      <c r="DN7" s="9" t="s">
        <v>523</v>
      </c>
      <c r="DO7" s="9" t="s">
        <v>523</v>
      </c>
      <c r="DP7" s="9" t="s">
        <v>523</v>
      </c>
      <c r="DQ7" s="9" t="s">
        <v>523</v>
      </c>
      <c r="DR7" s="9" t="s">
        <v>525</v>
      </c>
      <c r="DS7" s="9" t="s">
        <v>523</v>
      </c>
      <c r="DT7" s="9" t="s">
        <v>523</v>
      </c>
      <c r="DU7" s="9" t="s">
        <v>524</v>
      </c>
      <c r="DV7" s="9" t="s">
        <v>523</v>
      </c>
      <c r="DW7" s="9" t="s">
        <v>523</v>
      </c>
      <c r="DX7" s="9" t="s">
        <v>524</v>
      </c>
      <c r="DY7" s="9" t="s">
        <v>523</v>
      </c>
      <c r="DZ7" s="9" t="s">
        <v>523</v>
      </c>
      <c r="EA7" s="9" t="s">
        <v>523</v>
      </c>
      <c r="EB7" s="9" t="s">
        <v>524</v>
      </c>
      <c r="EC7" s="9" t="s">
        <v>524</v>
      </c>
      <c r="ED7" s="9" t="s">
        <v>525</v>
      </c>
      <c r="EE7" s="9" t="s">
        <v>523</v>
      </c>
      <c r="EF7" s="9" t="s">
        <v>523</v>
      </c>
      <c r="EG7" s="9" t="s">
        <v>523</v>
      </c>
      <c r="EH7" s="9" t="s">
        <v>523</v>
      </c>
      <c r="EI7" s="9" t="s">
        <v>523</v>
      </c>
      <c r="EJ7" s="9" t="s">
        <v>523</v>
      </c>
      <c r="EK7" s="9" t="s">
        <v>525</v>
      </c>
      <c r="EL7" s="9" t="s">
        <v>525</v>
      </c>
      <c r="EM7" s="9" t="s">
        <v>525</v>
      </c>
      <c r="EN7" s="9" t="s">
        <v>525</v>
      </c>
      <c r="EO7" s="9" t="s">
        <v>524</v>
      </c>
      <c r="EP7" s="9" t="s">
        <v>525</v>
      </c>
      <c r="EQ7" s="9" t="s">
        <v>525</v>
      </c>
      <c r="ER7" s="9" t="s">
        <v>523</v>
      </c>
      <c r="ES7" s="9" t="s">
        <v>523</v>
      </c>
      <c r="ET7" s="9" t="s">
        <v>523</v>
      </c>
      <c r="EU7" s="9" t="s">
        <v>525</v>
      </c>
      <c r="EV7" s="9" t="s">
        <v>525</v>
      </c>
      <c r="EW7" s="9" t="s">
        <v>524</v>
      </c>
      <c r="EX7" s="9" t="s">
        <v>523</v>
      </c>
      <c r="EY7" s="9" t="s">
        <v>524</v>
      </c>
      <c r="EZ7" s="9" t="s">
        <v>524</v>
      </c>
      <c r="FA7" s="9" t="s">
        <v>524</v>
      </c>
      <c r="FB7" s="9" t="s">
        <v>523</v>
      </c>
      <c r="FC7" s="9" t="s">
        <v>523</v>
      </c>
      <c r="FD7" s="9" t="s">
        <v>523</v>
      </c>
      <c r="FE7" s="9" t="s">
        <v>524</v>
      </c>
      <c r="FF7" s="9" t="s">
        <v>524</v>
      </c>
      <c r="FG7" s="216"/>
      <c r="FH7" s="1"/>
      <c r="FI7" s="10" t="s">
        <v>524</v>
      </c>
      <c r="FJ7" s="10" t="s">
        <v>523</v>
      </c>
      <c r="FK7" s="10" t="s">
        <v>524</v>
      </c>
      <c r="FL7" s="10" t="s">
        <v>524</v>
      </c>
      <c r="FM7" s="10" t="s">
        <v>524</v>
      </c>
      <c r="FN7" s="10" t="s">
        <v>524</v>
      </c>
      <c r="FO7" s="10" t="s">
        <v>524</v>
      </c>
      <c r="FP7" s="10" t="s">
        <v>524</v>
      </c>
      <c r="FQ7" s="212"/>
    </row>
    <row r="8" spans="1:173" ht="15" hidden="1" customHeight="1" x14ac:dyDescent="0.3">
      <c r="A8" s="216"/>
      <c r="B8" s="216"/>
      <c r="C8" s="9" t="s">
        <v>526</v>
      </c>
      <c r="D8" s="9" t="s">
        <v>526</v>
      </c>
      <c r="E8" s="9" t="s">
        <v>526</v>
      </c>
      <c r="F8" s="9" t="s">
        <v>526</v>
      </c>
      <c r="G8" s="9" t="s">
        <v>527</v>
      </c>
      <c r="H8" s="9" t="s">
        <v>527</v>
      </c>
      <c r="I8" s="9" t="s">
        <v>526</v>
      </c>
      <c r="J8" s="9" t="s">
        <v>526</v>
      </c>
      <c r="K8" s="9" t="s">
        <v>527</v>
      </c>
      <c r="L8" s="9" t="s">
        <v>527</v>
      </c>
      <c r="M8" s="9" t="s">
        <v>527</v>
      </c>
      <c r="N8" s="9" t="s">
        <v>527</v>
      </c>
      <c r="O8" s="9" t="s">
        <v>527</v>
      </c>
      <c r="P8" s="9" t="s">
        <v>527</v>
      </c>
      <c r="Q8" s="9" t="s">
        <v>527</v>
      </c>
      <c r="R8" s="9" t="s">
        <v>527</v>
      </c>
      <c r="S8" s="9" t="s">
        <v>526</v>
      </c>
      <c r="T8" s="9" t="s">
        <v>526</v>
      </c>
      <c r="U8" s="9" t="s">
        <v>527</v>
      </c>
      <c r="V8" s="9" t="s">
        <v>527</v>
      </c>
      <c r="W8" s="9" t="s">
        <v>527</v>
      </c>
      <c r="X8" s="9" t="s">
        <v>527</v>
      </c>
      <c r="Y8" s="9" t="s">
        <v>526</v>
      </c>
      <c r="Z8" s="9" t="s">
        <v>526</v>
      </c>
      <c r="AA8" s="9" t="s">
        <v>527</v>
      </c>
      <c r="AB8" s="9" t="s">
        <v>526</v>
      </c>
      <c r="AC8" s="9" t="s">
        <v>526</v>
      </c>
      <c r="AD8" s="9" t="s">
        <v>526</v>
      </c>
      <c r="AE8" s="9" t="s">
        <v>526</v>
      </c>
      <c r="AF8" s="9" t="s">
        <v>527</v>
      </c>
      <c r="AG8" s="9" t="s">
        <v>527</v>
      </c>
      <c r="AH8" s="9" t="s">
        <v>527</v>
      </c>
      <c r="AI8" s="9" t="s">
        <v>526</v>
      </c>
      <c r="AJ8" s="9" t="s">
        <v>526</v>
      </c>
      <c r="AK8" s="9" t="s">
        <v>527</v>
      </c>
      <c r="AL8" s="9" t="s">
        <v>527</v>
      </c>
      <c r="AM8" s="9" t="s">
        <v>527</v>
      </c>
      <c r="AN8" s="9" t="s">
        <v>526</v>
      </c>
      <c r="AO8" s="9" t="s">
        <v>526</v>
      </c>
      <c r="AP8" s="9" t="s">
        <v>526</v>
      </c>
      <c r="AQ8" s="9" t="s">
        <v>526</v>
      </c>
      <c r="AR8" s="9" t="s">
        <v>526</v>
      </c>
      <c r="AS8" s="9" t="s">
        <v>526</v>
      </c>
      <c r="AT8" s="9" t="s">
        <v>526</v>
      </c>
      <c r="AU8" s="9" t="s">
        <v>526</v>
      </c>
      <c r="AV8" s="9" t="s">
        <v>527</v>
      </c>
      <c r="AW8" s="9" t="s">
        <v>527</v>
      </c>
      <c r="AX8" s="9" t="s">
        <v>527</v>
      </c>
      <c r="AY8" s="9" t="s">
        <v>526</v>
      </c>
      <c r="AZ8" s="9" t="s">
        <v>526</v>
      </c>
      <c r="BA8" s="9" t="s">
        <v>526</v>
      </c>
      <c r="BB8" s="9" t="s">
        <v>526</v>
      </c>
      <c r="BC8" s="9" t="s">
        <v>526</v>
      </c>
      <c r="BD8" s="9" t="s">
        <v>526</v>
      </c>
      <c r="BE8" s="9" t="s">
        <v>526</v>
      </c>
      <c r="BF8" s="9" t="s">
        <v>526</v>
      </c>
      <c r="BG8" s="9" t="s">
        <v>526</v>
      </c>
      <c r="BH8" s="9" t="s">
        <v>527</v>
      </c>
      <c r="BI8" s="9" t="s">
        <v>527</v>
      </c>
      <c r="BJ8" s="9" t="s">
        <v>527</v>
      </c>
      <c r="BK8" s="9" t="s">
        <v>527</v>
      </c>
      <c r="BL8" s="9" t="s">
        <v>527</v>
      </c>
      <c r="BM8" s="9" t="s">
        <v>527</v>
      </c>
      <c r="BN8" s="9" t="s">
        <v>526</v>
      </c>
      <c r="BO8" s="9" t="s">
        <v>527</v>
      </c>
      <c r="BP8" s="9" t="s">
        <v>527</v>
      </c>
      <c r="BQ8" s="9" t="s">
        <v>527</v>
      </c>
      <c r="BR8" s="9" t="s">
        <v>527</v>
      </c>
      <c r="BS8" s="9" t="s">
        <v>527</v>
      </c>
      <c r="BT8" s="9" t="s">
        <v>527</v>
      </c>
      <c r="BU8" s="9" t="s">
        <v>527</v>
      </c>
      <c r="BV8" s="9" t="s">
        <v>527</v>
      </c>
      <c r="BW8" s="9" t="s">
        <v>527</v>
      </c>
      <c r="BX8" s="9" t="s">
        <v>526</v>
      </c>
      <c r="BY8" s="9" t="s">
        <v>527</v>
      </c>
      <c r="BZ8" s="9" t="s">
        <v>527</v>
      </c>
      <c r="CA8" s="9" t="s">
        <v>526</v>
      </c>
      <c r="CB8" s="9" t="s">
        <v>526</v>
      </c>
      <c r="CC8" s="9" t="s">
        <v>526</v>
      </c>
      <c r="CD8" s="9" t="s">
        <v>526</v>
      </c>
      <c r="CE8" s="9" t="s">
        <v>526</v>
      </c>
      <c r="CF8" s="9" t="s">
        <v>526</v>
      </c>
      <c r="CG8" s="9" t="s">
        <v>527</v>
      </c>
      <c r="CH8" s="9" t="s">
        <v>527</v>
      </c>
      <c r="CI8" s="9" t="s">
        <v>527</v>
      </c>
      <c r="CJ8" s="9" t="s">
        <v>527</v>
      </c>
      <c r="CK8" s="9" t="s">
        <v>527</v>
      </c>
      <c r="CL8" s="9" t="s">
        <v>527</v>
      </c>
      <c r="CM8" s="9" t="s">
        <v>527</v>
      </c>
      <c r="CN8" s="9" t="s">
        <v>527</v>
      </c>
      <c r="CO8" s="9" t="s">
        <v>527</v>
      </c>
      <c r="CP8" s="9" t="s">
        <v>527</v>
      </c>
      <c r="CQ8" s="9" t="s">
        <v>527</v>
      </c>
      <c r="CR8" s="9" t="s">
        <v>527</v>
      </c>
      <c r="CS8" s="9" t="s">
        <v>527</v>
      </c>
      <c r="CT8" s="9" t="s">
        <v>528</v>
      </c>
      <c r="CU8" s="9" t="s">
        <v>529</v>
      </c>
      <c r="CV8" s="9" t="s">
        <v>528</v>
      </c>
      <c r="CW8" s="9" t="s">
        <v>529</v>
      </c>
      <c r="CX8" s="9" t="s">
        <v>528</v>
      </c>
      <c r="CY8" s="9" t="s">
        <v>526</v>
      </c>
      <c r="CZ8" s="9" t="s">
        <v>526</v>
      </c>
      <c r="DA8" s="9" t="s">
        <v>526</v>
      </c>
      <c r="DB8" s="9" t="s">
        <v>526</v>
      </c>
      <c r="DC8" s="9" t="s">
        <v>526</v>
      </c>
      <c r="DD8" s="9" t="s">
        <v>526</v>
      </c>
      <c r="DE8" s="9" t="s">
        <v>526</v>
      </c>
      <c r="DF8" s="9" t="s">
        <v>526</v>
      </c>
      <c r="DG8" s="9" t="s">
        <v>526</v>
      </c>
      <c r="DH8" s="9" t="s">
        <v>526</v>
      </c>
      <c r="DI8" s="9" t="s">
        <v>526</v>
      </c>
      <c r="DJ8" s="9" t="s">
        <v>528</v>
      </c>
      <c r="DK8" s="9" t="s">
        <v>528</v>
      </c>
      <c r="DL8" s="9" t="s">
        <v>529</v>
      </c>
      <c r="DM8" s="9" t="s">
        <v>529</v>
      </c>
      <c r="DN8" s="9" t="s">
        <v>527</v>
      </c>
      <c r="DO8" s="9" t="s">
        <v>527</v>
      </c>
      <c r="DP8" s="9" t="s">
        <v>527</v>
      </c>
      <c r="DQ8" s="9" t="s">
        <v>527</v>
      </c>
      <c r="DR8" s="9" t="s">
        <v>528</v>
      </c>
      <c r="DS8" s="9" t="s">
        <v>526</v>
      </c>
      <c r="DT8" s="9" t="s">
        <v>526</v>
      </c>
      <c r="DU8" s="9" t="s">
        <v>526</v>
      </c>
      <c r="DV8" s="9" t="s">
        <v>526</v>
      </c>
      <c r="DW8" s="9" t="s">
        <v>526</v>
      </c>
      <c r="DX8" s="9" t="s">
        <v>526</v>
      </c>
      <c r="DY8" s="9" t="s">
        <v>526</v>
      </c>
      <c r="DZ8" s="9" t="s">
        <v>526</v>
      </c>
      <c r="EA8" s="9" t="s">
        <v>526</v>
      </c>
      <c r="EB8" s="9" t="s">
        <v>529</v>
      </c>
      <c r="EC8" s="9" t="s">
        <v>529</v>
      </c>
      <c r="ED8" s="9" t="s">
        <v>528</v>
      </c>
      <c r="EE8" s="9" t="s">
        <v>529</v>
      </c>
      <c r="EF8" s="9" t="s">
        <v>529</v>
      </c>
      <c r="EG8" s="9" t="s">
        <v>529</v>
      </c>
      <c r="EH8" s="9" t="s">
        <v>529</v>
      </c>
      <c r="EI8" s="9" t="s">
        <v>526</v>
      </c>
      <c r="EJ8" s="9" t="s">
        <v>526</v>
      </c>
      <c r="EK8" s="9" t="s">
        <v>526</v>
      </c>
      <c r="EL8" s="9" t="s">
        <v>526</v>
      </c>
      <c r="EM8" s="9" t="s">
        <v>526</v>
      </c>
      <c r="EN8" s="9" t="s">
        <v>526</v>
      </c>
      <c r="EO8" s="9" t="s">
        <v>529</v>
      </c>
      <c r="EP8" s="9" t="s">
        <v>528</v>
      </c>
      <c r="EQ8" s="9" t="s">
        <v>528</v>
      </c>
      <c r="ER8" s="9" t="s">
        <v>526</v>
      </c>
      <c r="ES8" s="9" t="s">
        <v>529</v>
      </c>
      <c r="ET8" s="9" t="s">
        <v>529</v>
      </c>
      <c r="EU8" s="9" t="s">
        <v>528</v>
      </c>
      <c r="EV8" s="9" t="s">
        <v>528</v>
      </c>
      <c r="EW8" s="9" t="s">
        <v>526</v>
      </c>
      <c r="EX8" s="9" t="s">
        <v>526</v>
      </c>
      <c r="EY8" s="9" t="s">
        <v>527</v>
      </c>
      <c r="EZ8" s="9" t="s">
        <v>527</v>
      </c>
      <c r="FA8" s="9" t="s">
        <v>527</v>
      </c>
      <c r="FB8" s="9" t="s">
        <v>527</v>
      </c>
      <c r="FC8" s="9" t="s">
        <v>527</v>
      </c>
      <c r="FD8" s="9" t="s">
        <v>527</v>
      </c>
      <c r="FE8" s="9" t="s">
        <v>527</v>
      </c>
      <c r="FF8" s="9" t="s">
        <v>527</v>
      </c>
      <c r="FG8" s="216"/>
      <c r="FH8" s="1"/>
      <c r="FI8" s="10" t="s">
        <v>526</v>
      </c>
      <c r="FJ8" s="10" t="s">
        <v>526</v>
      </c>
      <c r="FK8" s="10" t="s">
        <v>526</v>
      </c>
      <c r="FL8" s="10" t="s">
        <v>526</v>
      </c>
      <c r="FM8" s="10" t="s">
        <v>527</v>
      </c>
      <c r="FN8" s="10" t="s">
        <v>527</v>
      </c>
      <c r="FO8" s="10" t="s">
        <v>526</v>
      </c>
      <c r="FP8" s="10" t="s">
        <v>526</v>
      </c>
      <c r="FQ8" s="212"/>
    </row>
    <row r="9" spans="1:173" ht="40.049999999999997" customHeight="1" x14ac:dyDescent="0.3">
      <c r="A9" s="216"/>
      <c r="B9" s="216"/>
      <c r="C9" s="11" t="s">
        <v>530</v>
      </c>
      <c r="D9" s="11" t="s">
        <v>530</v>
      </c>
      <c r="E9" s="11" t="s">
        <v>292</v>
      </c>
      <c r="F9" s="11" t="s">
        <v>292</v>
      </c>
      <c r="G9" s="11" t="s">
        <v>292</v>
      </c>
      <c r="H9" s="11" t="s">
        <v>292</v>
      </c>
      <c r="I9" s="11" t="s">
        <v>42</v>
      </c>
      <c r="J9" s="11" t="s">
        <v>42</v>
      </c>
      <c r="K9" s="11" t="s">
        <v>170</v>
      </c>
      <c r="L9" s="11" t="s">
        <v>170</v>
      </c>
      <c r="M9" s="11" t="s">
        <v>121</v>
      </c>
      <c r="N9" s="11" t="s">
        <v>121</v>
      </c>
      <c r="O9" s="11" t="s">
        <v>121</v>
      </c>
      <c r="P9" s="11" t="s">
        <v>121</v>
      </c>
      <c r="Q9" s="11" t="s">
        <v>121</v>
      </c>
      <c r="R9" s="11" t="s">
        <v>121</v>
      </c>
      <c r="S9" s="11" t="s">
        <v>121</v>
      </c>
      <c r="T9" s="11" t="s">
        <v>121</v>
      </c>
      <c r="U9" s="11" t="s">
        <v>454</v>
      </c>
      <c r="V9" s="11" t="s">
        <v>454</v>
      </c>
      <c r="W9" s="11" t="s">
        <v>454</v>
      </c>
      <c r="X9" s="11" t="s">
        <v>454</v>
      </c>
      <c r="Y9" s="11" t="s">
        <v>531</v>
      </c>
      <c r="Z9" s="11" t="s">
        <v>274</v>
      </c>
      <c r="AA9" s="11" t="s">
        <v>274</v>
      </c>
      <c r="AB9" s="11" t="s">
        <v>87</v>
      </c>
      <c r="AC9" s="11" t="s">
        <v>87</v>
      </c>
      <c r="AD9" s="11" t="s">
        <v>87</v>
      </c>
      <c r="AE9" s="11" t="s">
        <v>87</v>
      </c>
      <c r="AF9" s="11" t="s">
        <v>87</v>
      </c>
      <c r="AG9" s="11" t="s">
        <v>87</v>
      </c>
      <c r="AH9" s="11" t="s">
        <v>87</v>
      </c>
      <c r="AI9" s="11" t="s">
        <v>532</v>
      </c>
      <c r="AJ9" s="11" t="s">
        <v>83</v>
      </c>
      <c r="AK9" s="11" t="s">
        <v>330</v>
      </c>
      <c r="AL9" s="11" t="s">
        <v>391</v>
      </c>
      <c r="AM9" s="11" t="s">
        <v>391</v>
      </c>
      <c r="AN9" s="11" t="s">
        <v>533</v>
      </c>
      <c r="AO9" s="11" t="s">
        <v>533</v>
      </c>
      <c r="AP9" s="11" t="s">
        <v>534</v>
      </c>
      <c r="AQ9" s="11" t="s">
        <v>235</v>
      </c>
      <c r="AR9" s="11" t="s">
        <v>235</v>
      </c>
      <c r="AS9" s="11" t="s">
        <v>535</v>
      </c>
      <c r="AT9" s="11" t="s">
        <v>536</v>
      </c>
      <c r="AU9" s="11" t="s">
        <v>537</v>
      </c>
      <c r="AV9" s="11" t="s">
        <v>113</v>
      </c>
      <c r="AW9" s="11" t="s">
        <v>113</v>
      </c>
      <c r="AX9" s="11" t="s">
        <v>113</v>
      </c>
      <c r="AY9" s="11" t="s">
        <v>69</v>
      </c>
      <c r="AZ9" s="11" t="s">
        <v>69</v>
      </c>
      <c r="BA9" s="11" t="s">
        <v>69</v>
      </c>
      <c r="BB9" s="11" t="s">
        <v>69</v>
      </c>
      <c r="BC9" s="11" t="s">
        <v>69</v>
      </c>
      <c r="BD9" s="11" t="s">
        <v>69</v>
      </c>
      <c r="BE9" s="11" t="s">
        <v>69</v>
      </c>
      <c r="BF9" s="11" t="s">
        <v>69</v>
      </c>
      <c r="BG9" s="11" t="s">
        <v>538</v>
      </c>
      <c r="BH9" s="11" t="s">
        <v>95</v>
      </c>
      <c r="BI9" s="11" t="s">
        <v>95</v>
      </c>
      <c r="BJ9" s="11" t="s">
        <v>95</v>
      </c>
      <c r="BK9" s="11" t="s">
        <v>99</v>
      </c>
      <c r="BL9" s="11" t="s">
        <v>99</v>
      </c>
      <c r="BM9" s="11" t="s">
        <v>99</v>
      </c>
      <c r="BN9" s="11" t="s">
        <v>99</v>
      </c>
      <c r="BO9" s="11" t="s">
        <v>99</v>
      </c>
      <c r="BP9" s="11" t="s">
        <v>99</v>
      </c>
      <c r="BQ9" s="11" t="s">
        <v>99</v>
      </c>
      <c r="BR9" s="11" t="s">
        <v>99</v>
      </c>
      <c r="BS9" s="11" t="s">
        <v>99</v>
      </c>
      <c r="BT9" s="11" t="s">
        <v>99</v>
      </c>
      <c r="BU9" s="11" t="s">
        <v>99</v>
      </c>
      <c r="BV9" s="11" t="s">
        <v>99</v>
      </c>
      <c r="BW9" s="11" t="s">
        <v>99</v>
      </c>
      <c r="BX9" s="11" t="s">
        <v>99</v>
      </c>
      <c r="BY9" s="11" t="s">
        <v>539</v>
      </c>
      <c r="BZ9" s="11" t="s">
        <v>539</v>
      </c>
      <c r="CA9" s="11" t="s">
        <v>540</v>
      </c>
      <c r="CB9" s="11" t="s">
        <v>139</v>
      </c>
      <c r="CC9" s="11" t="s">
        <v>139</v>
      </c>
      <c r="CD9" s="11" t="s">
        <v>139</v>
      </c>
      <c r="CE9" s="11" t="s">
        <v>139</v>
      </c>
      <c r="CF9" s="11" t="s">
        <v>139</v>
      </c>
      <c r="CG9" s="11" t="s">
        <v>139</v>
      </c>
      <c r="CH9" s="11" t="s">
        <v>139</v>
      </c>
      <c r="CI9" s="11" t="s">
        <v>139</v>
      </c>
      <c r="CJ9" s="11" t="s">
        <v>139</v>
      </c>
      <c r="CK9" s="11" t="s">
        <v>139</v>
      </c>
      <c r="CL9" s="11" t="s">
        <v>139</v>
      </c>
      <c r="CM9" s="11" t="s">
        <v>139</v>
      </c>
      <c r="CN9" s="11" t="s">
        <v>160</v>
      </c>
      <c r="CO9" s="11" t="s">
        <v>160</v>
      </c>
      <c r="CP9" s="11" t="s">
        <v>160</v>
      </c>
      <c r="CQ9" s="11" t="s">
        <v>160</v>
      </c>
      <c r="CR9" s="11" t="s">
        <v>166</v>
      </c>
      <c r="CS9" s="11" t="s">
        <v>166</v>
      </c>
      <c r="CT9" s="11" t="s">
        <v>541</v>
      </c>
      <c r="CU9" s="11" t="s">
        <v>542</v>
      </c>
      <c r="CV9" s="11" t="s">
        <v>543</v>
      </c>
      <c r="CW9" s="11" t="s">
        <v>544</v>
      </c>
      <c r="CX9" s="11" t="s">
        <v>545</v>
      </c>
      <c r="CY9" s="11" t="s">
        <v>388</v>
      </c>
      <c r="CZ9" s="11" t="s">
        <v>42</v>
      </c>
      <c r="DA9" s="11" t="s">
        <v>42</v>
      </c>
      <c r="DB9" s="11" t="s">
        <v>532</v>
      </c>
      <c r="DC9" s="11" t="s">
        <v>546</v>
      </c>
      <c r="DD9" s="11" t="s">
        <v>547</v>
      </c>
      <c r="DE9" s="11" t="s">
        <v>548</v>
      </c>
      <c r="DF9" s="11" t="s">
        <v>549</v>
      </c>
      <c r="DG9" s="11" t="s">
        <v>550</v>
      </c>
      <c r="DH9" s="11" t="s">
        <v>551</v>
      </c>
      <c r="DI9" s="11" t="s">
        <v>552</v>
      </c>
      <c r="DJ9" s="11" t="s">
        <v>553</v>
      </c>
      <c r="DK9" s="11" t="s">
        <v>554</v>
      </c>
      <c r="DL9" s="11" t="s">
        <v>555</v>
      </c>
      <c r="DM9" s="11" t="s">
        <v>556</v>
      </c>
      <c r="DN9" s="11" t="s">
        <v>557</v>
      </c>
      <c r="DO9" s="11" t="s">
        <v>557</v>
      </c>
      <c r="DP9" s="11" t="s">
        <v>557</v>
      </c>
      <c r="DQ9" s="11" t="s">
        <v>557</v>
      </c>
      <c r="DR9" s="11" t="s">
        <v>558</v>
      </c>
      <c r="DS9" s="11" t="s">
        <v>559</v>
      </c>
      <c r="DT9" s="11" t="s">
        <v>560</v>
      </c>
      <c r="DU9" s="11" t="s">
        <v>561</v>
      </c>
      <c r="DV9" s="11" t="s">
        <v>562</v>
      </c>
      <c r="DW9" s="11" t="s">
        <v>563</v>
      </c>
      <c r="DX9" s="11" t="s">
        <v>563</v>
      </c>
      <c r="DY9" s="11" t="s">
        <v>563</v>
      </c>
      <c r="DZ9" s="11" t="s">
        <v>563</v>
      </c>
      <c r="EA9" s="11" t="s">
        <v>564</v>
      </c>
      <c r="EB9" s="11" t="s">
        <v>565</v>
      </c>
      <c r="EC9" s="11" t="s">
        <v>565</v>
      </c>
      <c r="ED9" s="11" t="s">
        <v>99</v>
      </c>
      <c r="EE9" s="11" t="s">
        <v>99</v>
      </c>
      <c r="EF9" s="11" t="s">
        <v>99</v>
      </c>
      <c r="EG9" s="11" t="s">
        <v>99</v>
      </c>
      <c r="EH9" s="11" t="s">
        <v>99</v>
      </c>
      <c r="EI9" s="11" t="s">
        <v>566</v>
      </c>
      <c r="EJ9" s="11" t="s">
        <v>566</v>
      </c>
      <c r="EK9" s="11" t="s">
        <v>31</v>
      </c>
      <c r="EL9" s="11" t="s">
        <v>31</v>
      </c>
      <c r="EM9" s="11" t="s">
        <v>31</v>
      </c>
      <c r="EN9" s="11" t="s">
        <v>31</v>
      </c>
      <c r="EO9" s="11" t="s">
        <v>567</v>
      </c>
      <c r="EP9" s="11" t="s">
        <v>568</v>
      </c>
      <c r="EQ9" s="11" t="s">
        <v>139</v>
      </c>
      <c r="ER9" s="11" t="s">
        <v>139</v>
      </c>
      <c r="ES9" s="11" t="s">
        <v>139</v>
      </c>
      <c r="ET9" s="11" t="s">
        <v>139</v>
      </c>
      <c r="EU9" s="11" t="s">
        <v>139</v>
      </c>
      <c r="EV9" s="11" t="s">
        <v>569</v>
      </c>
      <c r="EW9" s="11" t="s">
        <v>570</v>
      </c>
      <c r="EX9" s="11" t="s">
        <v>570</v>
      </c>
      <c r="EY9" s="11" t="s">
        <v>230</v>
      </c>
      <c r="EZ9" s="11" t="s">
        <v>571</v>
      </c>
      <c r="FA9" s="11" t="s">
        <v>571</v>
      </c>
      <c r="FB9" s="11" t="s">
        <v>572</v>
      </c>
      <c r="FC9" s="11" t="s">
        <v>572</v>
      </c>
      <c r="FD9" s="11" t="s">
        <v>573</v>
      </c>
      <c r="FE9" s="11" t="s">
        <v>574</v>
      </c>
      <c r="FF9" s="11" t="s">
        <v>575</v>
      </c>
      <c r="FG9" s="216"/>
      <c r="FH9" s="1"/>
      <c r="FI9" s="12" t="s">
        <v>576</v>
      </c>
      <c r="FJ9" s="12" t="s">
        <v>577</v>
      </c>
      <c r="FK9" s="12" t="s">
        <v>578</v>
      </c>
      <c r="FL9" s="12" t="s">
        <v>579</v>
      </c>
      <c r="FM9" s="12" t="s">
        <v>580</v>
      </c>
      <c r="FN9" s="12" t="s">
        <v>581</v>
      </c>
      <c r="FO9" s="12" t="s">
        <v>570</v>
      </c>
      <c r="FP9" s="12" t="s">
        <v>570</v>
      </c>
      <c r="FQ9" s="212"/>
    </row>
    <row r="10" spans="1:173" ht="40.049999999999997" customHeight="1" x14ac:dyDescent="0.3">
      <c r="A10" s="216"/>
      <c r="B10" s="216"/>
      <c r="C10" s="9" t="s">
        <v>582</v>
      </c>
      <c r="D10" s="9" t="s">
        <v>583</v>
      </c>
      <c r="E10" s="9" t="s">
        <v>584</v>
      </c>
      <c r="F10" s="9" t="s">
        <v>293</v>
      </c>
      <c r="G10" s="9" t="s">
        <v>585</v>
      </c>
      <c r="H10" s="9" t="s">
        <v>586</v>
      </c>
      <c r="I10" s="9" t="s">
        <v>587</v>
      </c>
      <c r="J10" s="9" t="s">
        <v>588</v>
      </c>
      <c r="K10" s="9" t="s">
        <v>589</v>
      </c>
      <c r="L10" s="9" t="s">
        <v>590</v>
      </c>
      <c r="M10" s="9" t="s">
        <v>591</v>
      </c>
      <c r="N10" s="9" t="s">
        <v>592</v>
      </c>
      <c r="O10" s="9" t="s">
        <v>593</v>
      </c>
      <c r="P10" s="9" t="s">
        <v>594</v>
      </c>
      <c r="Q10" s="9" t="s">
        <v>595</v>
      </c>
      <c r="R10" s="9" t="s">
        <v>596</v>
      </c>
      <c r="S10" s="9" t="s">
        <v>597</v>
      </c>
      <c r="T10" s="9" t="s">
        <v>598</v>
      </c>
      <c r="U10" s="9" t="s">
        <v>599</v>
      </c>
      <c r="V10" s="9" t="s">
        <v>600</v>
      </c>
      <c r="W10" s="9" t="s">
        <v>601</v>
      </c>
      <c r="X10" s="9" t="s">
        <v>602</v>
      </c>
      <c r="Y10" s="9" t="s">
        <v>603</v>
      </c>
      <c r="Z10" s="9" t="s">
        <v>604</v>
      </c>
      <c r="AA10" s="9" t="s">
        <v>275</v>
      </c>
      <c r="AB10" s="9" t="s">
        <v>606</v>
      </c>
      <c r="AC10" s="9" t="s">
        <v>256</v>
      </c>
      <c r="AD10" s="9" t="s">
        <v>262</v>
      </c>
      <c r="AE10" s="9" t="s">
        <v>607</v>
      </c>
      <c r="AF10" s="9" t="s">
        <v>608</v>
      </c>
      <c r="AG10" s="9" t="s">
        <v>609</v>
      </c>
      <c r="AH10" s="9" t="s">
        <v>610</v>
      </c>
      <c r="AI10" s="9" t="s">
        <v>611</v>
      </c>
      <c r="AJ10" s="9" t="s">
        <v>612</v>
      </c>
      <c r="AK10" s="9" t="s">
        <v>331</v>
      </c>
      <c r="AL10" s="9" t="s">
        <v>613</v>
      </c>
      <c r="AM10" s="9" t="s">
        <v>614</v>
      </c>
      <c r="AN10" s="9" t="s">
        <v>615</v>
      </c>
      <c r="AO10" s="9" t="s">
        <v>616</v>
      </c>
      <c r="AP10" s="9" t="s">
        <v>534</v>
      </c>
      <c r="AQ10" s="9" t="s">
        <v>236</v>
      </c>
      <c r="AR10" s="9" t="s">
        <v>617</v>
      </c>
      <c r="AS10" s="9" t="s">
        <v>618</v>
      </c>
      <c r="AT10" s="9" t="s">
        <v>619</v>
      </c>
      <c r="AU10" s="9" t="s">
        <v>620</v>
      </c>
      <c r="AV10" s="9" t="s">
        <v>621</v>
      </c>
      <c r="AW10" s="9" t="s">
        <v>622</v>
      </c>
      <c r="AX10" s="9" t="s">
        <v>623</v>
      </c>
      <c r="AY10" s="9" t="s">
        <v>624</v>
      </c>
      <c r="AZ10" s="9" t="s">
        <v>625</v>
      </c>
      <c r="BA10" s="9" t="s">
        <v>626</v>
      </c>
      <c r="BB10" s="9" t="s">
        <v>627</v>
      </c>
      <c r="BC10" s="9" t="s">
        <v>628</v>
      </c>
      <c r="BD10" s="9" t="s">
        <v>629</v>
      </c>
      <c r="BE10" s="9" t="s">
        <v>630</v>
      </c>
      <c r="BF10" s="9" t="s">
        <v>458</v>
      </c>
      <c r="BG10" s="9" t="s">
        <v>631</v>
      </c>
      <c r="BH10" s="9" t="s">
        <v>632</v>
      </c>
      <c r="BI10" s="9" t="s">
        <v>633</v>
      </c>
      <c r="BJ10" s="9" t="s">
        <v>634</v>
      </c>
      <c r="BK10" s="9" t="s">
        <v>635</v>
      </c>
      <c r="BL10" s="9" t="s">
        <v>636</v>
      </c>
      <c r="BM10" s="9" t="s">
        <v>637</v>
      </c>
      <c r="BN10" s="9" t="s">
        <v>310</v>
      </c>
      <c r="BO10" s="9" t="s">
        <v>638</v>
      </c>
      <c r="BP10" s="9" t="s">
        <v>639</v>
      </c>
      <c r="BQ10" s="9" t="s">
        <v>640</v>
      </c>
      <c r="BR10" s="9" t="s">
        <v>641</v>
      </c>
      <c r="BS10" s="9" t="s">
        <v>642</v>
      </c>
      <c r="BT10" s="9" t="s">
        <v>643</v>
      </c>
      <c r="BU10" s="9" t="s">
        <v>644</v>
      </c>
      <c r="BV10" s="9" t="s">
        <v>645</v>
      </c>
      <c r="BW10" s="9" t="s">
        <v>646</v>
      </c>
      <c r="BX10" s="9" t="s">
        <v>304</v>
      </c>
      <c r="BY10" s="9" t="s">
        <v>647</v>
      </c>
      <c r="BZ10" s="9" t="s">
        <v>648</v>
      </c>
      <c r="CA10" s="9" t="s">
        <v>649</v>
      </c>
      <c r="CB10" s="9" t="s">
        <v>367</v>
      </c>
      <c r="CC10" s="9" t="s">
        <v>650</v>
      </c>
      <c r="CD10" s="9" t="s">
        <v>651</v>
      </c>
      <c r="CE10" s="9" t="s">
        <v>652</v>
      </c>
      <c r="CF10" s="9" t="s">
        <v>365</v>
      </c>
      <c r="CG10" s="9" t="s">
        <v>653</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444</v>
      </c>
      <c r="CV10" s="9" t="s">
        <v>667</v>
      </c>
      <c r="CW10" s="9" t="s">
        <v>668</v>
      </c>
      <c r="CX10" s="9" t="s">
        <v>669</v>
      </c>
      <c r="CY10" s="9" t="s">
        <v>389</v>
      </c>
      <c r="CZ10" s="9" t="s">
        <v>670</v>
      </c>
      <c r="DA10" s="9" t="s">
        <v>671</v>
      </c>
      <c r="DB10" s="9" t="s">
        <v>672</v>
      </c>
      <c r="DC10" s="9" t="s">
        <v>673</v>
      </c>
      <c r="DD10" s="9" t="s">
        <v>674</v>
      </c>
      <c r="DE10" s="9" t="s">
        <v>675</v>
      </c>
      <c r="DF10" s="9" t="s">
        <v>676</v>
      </c>
      <c r="DG10" s="9" t="s">
        <v>677</v>
      </c>
      <c r="DH10" s="9" t="s">
        <v>678</v>
      </c>
      <c r="DI10" s="9" t="s">
        <v>679</v>
      </c>
      <c r="DJ10" s="9" t="s">
        <v>680</v>
      </c>
      <c r="DK10" s="9" t="s">
        <v>681</v>
      </c>
      <c r="DL10" s="9" t="s">
        <v>682</v>
      </c>
      <c r="DM10" s="9" t="s">
        <v>683</v>
      </c>
      <c r="DN10" s="9" t="s">
        <v>684</v>
      </c>
      <c r="DO10" s="9" t="s">
        <v>685</v>
      </c>
      <c r="DP10" s="9" t="s">
        <v>686</v>
      </c>
      <c r="DQ10" s="9" t="s">
        <v>687</v>
      </c>
      <c r="DR10" s="9" t="s">
        <v>688</v>
      </c>
      <c r="DS10" s="9" t="s">
        <v>689</v>
      </c>
      <c r="DT10" s="9" t="s">
        <v>690</v>
      </c>
      <c r="DU10" s="9" t="s">
        <v>691</v>
      </c>
      <c r="DV10" s="9" t="s">
        <v>692</v>
      </c>
      <c r="DW10" s="9" t="s">
        <v>693</v>
      </c>
      <c r="DX10" s="9" t="s">
        <v>694</v>
      </c>
      <c r="DY10" s="9" t="s">
        <v>695</v>
      </c>
      <c r="DZ10" s="9" t="s">
        <v>696</v>
      </c>
      <c r="EA10" s="9" t="s">
        <v>697</v>
      </c>
      <c r="EB10" s="9" t="s">
        <v>698</v>
      </c>
      <c r="EC10" s="9" t="s">
        <v>699</v>
      </c>
      <c r="ED10" s="9" t="s">
        <v>700</v>
      </c>
      <c r="EE10" s="9" t="s">
        <v>701</v>
      </c>
      <c r="EF10" s="9" t="s">
        <v>702</v>
      </c>
      <c r="EG10" s="9" t="s">
        <v>703</v>
      </c>
      <c r="EH10" s="9" t="s">
        <v>704</v>
      </c>
      <c r="EI10" s="9" t="s">
        <v>705</v>
      </c>
      <c r="EJ10" s="9" t="s">
        <v>706</v>
      </c>
      <c r="EK10" s="9" t="s">
        <v>707</v>
      </c>
      <c r="EL10" s="9" t="s">
        <v>708</v>
      </c>
      <c r="EM10" s="9" t="s">
        <v>709</v>
      </c>
      <c r="EN10" s="9" t="s">
        <v>710</v>
      </c>
      <c r="EO10" s="9" t="s">
        <v>711</v>
      </c>
      <c r="EP10" s="9" t="s">
        <v>712</v>
      </c>
      <c r="EQ10" s="9" t="s">
        <v>372</v>
      </c>
      <c r="ER10" s="9" t="s">
        <v>713</v>
      </c>
      <c r="ES10" s="9" t="s">
        <v>714</v>
      </c>
      <c r="ET10" s="9" t="s">
        <v>384</v>
      </c>
      <c r="EU10" s="9" t="s">
        <v>715</v>
      </c>
      <c r="EV10" s="9" t="s">
        <v>716</v>
      </c>
      <c r="EW10" s="9" t="s">
        <v>717</v>
      </c>
      <c r="EX10" s="9" t="s">
        <v>718</v>
      </c>
      <c r="EY10" s="9" t="s">
        <v>719</v>
      </c>
      <c r="EZ10" s="9" t="s">
        <v>720</v>
      </c>
      <c r="FA10" s="9" t="s">
        <v>721</v>
      </c>
      <c r="FB10" s="9" t="s">
        <v>722</v>
      </c>
      <c r="FC10" s="9" t="s">
        <v>723</v>
      </c>
      <c r="FD10" s="9" t="s">
        <v>724</v>
      </c>
      <c r="FE10" s="9" t="s">
        <v>725</v>
      </c>
      <c r="FF10" s="9" t="s">
        <v>726</v>
      </c>
      <c r="FG10" s="216" t="s">
        <v>786</v>
      </c>
      <c r="FH10" s="1"/>
      <c r="FI10" s="10" t="s">
        <v>728</v>
      </c>
      <c r="FJ10" s="10" t="s">
        <v>729</v>
      </c>
      <c r="FK10" s="10" t="s">
        <v>730</v>
      </c>
      <c r="FL10" s="10" t="s">
        <v>731</v>
      </c>
      <c r="FM10" s="10" t="s">
        <v>732</v>
      </c>
      <c r="FN10" s="10" t="s">
        <v>733</v>
      </c>
      <c r="FO10" s="10" t="s">
        <v>734</v>
      </c>
      <c r="FP10" s="10" t="s">
        <v>735</v>
      </c>
      <c r="FQ10" s="212" t="s">
        <v>786</v>
      </c>
    </row>
    <row r="11" spans="1:173" ht="24" customHeight="1" x14ac:dyDescent="0.3">
      <c r="A11" s="13" t="s">
        <v>80</v>
      </c>
      <c r="B11" s="13" t="s">
        <v>736</v>
      </c>
      <c r="C11" s="14"/>
      <c r="D11" s="14"/>
      <c r="E11" s="14">
        <v>13.7</v>
      </c>
      <c r="F11" s="14">
        <v>14.3</v>
      </c>
      <c r="G11" s="14"/>
      <c r="H11" s="14"/>
      <c r="I11" s="14">
        <v>-20.8</v>
      </c>
      <c r="J11" s="14">
        <v>1.7</v>
      </c>
      <c r="K11" s="14"/>
      <c r="L11" s="14"/>
      <c r="M11" s="14">
        <v>-23.7</v>
      </c>
      <c r="N11" s="14">
        <v>-20.7</v>
      </c>
      <c r="O11" s="14">
        <v>-18.600000000000001</v>
      </c>
      <c r="P11" s="14">
        <v>18.600000000000001</v>
      </c>
      <c r="Q11" s="14">
        <v>-25.5</v>
      </c>
      <c r="R11" s="14">
        <v>-22.7</v>
      </c>
      <c r="S11" s="14">
        <v>60.3</v>
      </c>
      <c r="T11" s="14">
        <v>0</v>
      </c>
      <c r="U11" s="14"/>
      <c r="V11" s="14"/>
      <c r="W11" s="14"/>
      <c r="X11" s="14"/>
      <c r="Y11" s="14">
        <v>-5.9</v>
      </c>
      <c r="Z11" s="14">
        <v>0.7</v>
      </c>
      <c r="AA11" s="14">
        <v>0</v>
      </c>
      <c r="AB11" s="14">
        <v>-3.1</v>
      </c>
      <c r="AC11" s="14">
        <v>1.9</v>
      </c>
      <c r="AD11" s="14">
        <v>4.5</v>
      </c>
      <c r="AE11" s="14">
        <v>1.5</v>
      </c>
      <c r="AF11" s="14"/>
      <c r="AG11" s="14"/>
      <c r="AH11" s="14"/>
      <c r="AI11" s="14">
        <v>11.8</v>
      </c>
      <c r="AJ11" s="14">
        <v>6.7</v>
      </c>
      <c r="AK11" s="14"/>
      <c r="AL11" s="14"/>
      <c r="AM11" s="14"/>
      <c r="AN11" s="14">
        <v>-1.4</v>
      </c>
      <c r="AO11" s="14">
        <v>33.6</v>
      </c>
      <c r="AP11" s="14">
        <v>9.4</v>
      </c>
      <c r="AQ11" s="14">
        <v>11.4</v>
      </c>
      <c r="AR11" s="14">
        <v>-1</v>
      </c>
      <c r="AS11" s="14">
        <v>-0.1</v>
      </c>
      <c r="AT11" s="14">
        <v>2.7</v>
      </c>
      <c r="AU11" s="14">
        <v>0.9</v>
      </c>
      <c r="AV11" s="14">
        <v>0</v>
      </c>
      <c r="AW11" s="14">
        <v>0</v>
      </c>
      <c r="AX11" s="14">
        <v>0</v>
      </c>
      <c r="AY11" s="14">
        <v>6</v>
      </c>
      <c r="AZ11" s="14"/>
      <c r="BA11" s="14">
        <v>-0.4</v>
      </c>
      <c r="BB11" s="14">
        <v>1.9</v>
      </c>
      <c r="BC11" s="14">
        <v>1.6</v>
      </c>
      <c r="BD11" s="14">
        <v>1</v>
      </c>
      <c r="BE11" s="14">
        <v>0.1</v>
      </c>
      <c r="BF11" s="14">
        <v>1.3</v>
      </c>
      <c r="BG11" s="14">
        <v>3.1</v>
      </c>
      <c r="BH11" s="14"/>
      <c r="BI11" s="14"/>
      <c r="BJ11" s="14">
        <v>-1.6</v>
      </c>
      <c r="BK11" s="14"/>
      <c r="BL11" s="14"/>
      <c r="BM11" s="14"/>
      <c r="BN11" s="14">
        <v>2.6</v>
      </c>
      <c r="BO11" s="14">
        <v>-47.8</v>
      </c>
      <c r="BP11" s="14">
        <v>-49.1</v>
      </c>
      <c r="BQ11" s="14">
        <v>-33.299999999999997</v>
      </c>
      <c r="BR11" s="14">
        <v>-37</v>
      </c>
      <c r="BS11" s="14">
        <v>0</v>
      </c>
      <c r="BT11" s="14"/>
      <c r="BU11" s="14"/>
      <c r="BV11" s="14"/>
      <c r="BW11" s="14"/>
      <c r="BX11" s="14"/>
      <c r="BY11" s="14"/>
      <c r="BZ11" s="14"/>
      <c r="CA11" s="14">
        <v>0</v>
      </c>
      <c r="CB11" s="14">
        <v>0</v>
      </c>
      <c r="CC11" s="14">
        <v>30.2</v>
      </c>
      <c r="CD11" s="14">
        <v>0.2</v>
      </c>
      <c r="CE11" s="14">
        <v>5.0999999999999996</v>
      </c>
      <c r="CF11" s="14">
        <v>0</v>
      </c>
      <c r="CG11" s="14"/>
      <c r="CH11" s="14"/>
      <c r="CI11" s="14"/>
      <c r="CJ11" s="14"/>
      <c r="CK11" s="14">
        <v>6.3</v>
      </c>
      <c r="CL11" s="14">
        <v>-45</v>
      </c>
      <c r="CM11" s="14">
        <v>-38.6</v>
      </c>
      <c r="CN11" s="14"/>
      <c r="CO11" s="14"/>
      <c r="CP11" s="14"/>
      <c r="CQ11" s="14"/>
      <c r="CR11" s="14">
        <v>0.2</v>
      </c>
      <c r="CS11" s="14"/>
      <c r="CT11" s="14"/>
      <c r="CU11" s="14">
        <v>-4.7</v>
      </c>
      <c r="CV11" s="14">
        <v>0</v>
      </c>
      <c r="CW11" s="14">
        <v>-6.3</v>
      </c>
      <c r="CX11" s="14"/>
      <c r="CY11" s="14">
        <v>0.6</v>
      </c>
      <c r="CZ11" s="14">
        <v>0.1</v>
      </c>
      <c r="DA11" s="14">
        <v>-0.9</v>
      </c>
      <c r="DB11" s="14"/>
      <c r="DC11" s="14">
        <v>0.1</v>
      </c>
      <c r="DD11" s="14">
        <v>1.3</v>
      </c>
      <c r="DE11" s="14">
        <v>1.4</v>
      </c>
      <c r="DF11" s="14">
        <v>-1.4</v>
      </c>
      <c r="DG11" s="14">
        <v>0.4</v>
      </c>
      <c r="DH11" s="14">
        <v>0.6</v>
      </c>
      <c r="DI11" s="14">
        <v>0</v>
      </c>
      <c r="DJ11" s="14">
        <v>0</v>
      </c>
      <c r="DK11" s="14">
        <v>0</v>
      </c>
      <c r="DL11" s="14">
        <v>-2.2999999999999998</v>
      </c>
      <c r="DM11" s="14">
        <v>3.5</v>
      </c>
      <c r="DN11" s="14">
        <v>1.8</v>
      </c>
      <c r="DO11" s="14">
        <v>0.5</v>
      </c>
      <c r="DP11" s="14">
        <v>0.72</v>
      </c>
      <c r="DQ11" s="14">
        <v>0.9</v>
      </c>
      <c r="DR11" s="14">
        <v>0</v>
      </c>
      <c r="DS11" s="14">
        <v>0.1</v>
      </c>
      <c r="DT11" s="14">
        <v>0.7</v>
      </c>
      <c r="DU11" s="14">
        <v>0.9</v>
      </c>
      <c r="DV11" s="14"/>
      <c r="DW11" s="14">
        <v>-4.5</v>
      </c>
      <c r="DX11" s="14">
        <v>0.6</v>
      </c>
      <c r="DY11" s="14">
        <v>2.5</v>
      </c>
      <c r="DZ11" s="14">
        <v>2.2000000000000002</v>
      </c>
      <c r="EA11" s="14">
        <v>0.9</v>
      </c>
      <c r="EB11" s="14">
        <v>0.8</v>
      </c>
      <c r="EC11" s="14">
        <v>4</v>
      </c>
      <c r="ED11" s="14">
        <v>0</v>
      </c>
      <c r="EE11" s="14">
        <v>-8.4</v>
      </c>
      <c r="EF11" s="14">
        <v>-9.3000000000000007</v>
      </c>
      <c r="EG11" s="14">
        <v>-0.7</v>
      </c>
      <c r="EH11" s="14">
        <v>0</v>
      </c>
      <c r="EI11" s="14">
        <v>2.6</v>
      </c>
      <c r="EJ11" s="14">
        <v>-0.1</v>
      </c>
      <c r="EK11" s="14">
        <v>1.4</v>
      </c>
      <c r="EL11" s="14">
        <v>0.2</v>
      </c>
      <c r="EM11" s="14">
        <v>0.2</v>
      </c>
      <c r="EN11" s="14">
        <v>0.2</v>
      </c>
      <c r="EO11" s="14">
        <v>-6</v>
      </c>
      <c r="EP11" s="14">
        <v>0</v>
      </c>
      <c r="EQ11" s="14">
        <v>0</v>
      </c>
      <c r="ER11" s="14">
        <v>0</v>
      </c>
      <c r="ES11" s="14">
        <v>0.2</v>
      </c>
      <c r="ET11" s="14">
        <v>0.5</v>
      </c>
      <c r="EU11" s="14">
        <v>0</v>
      </c>
      <c r="EV11" s="14">
        <v>0</v>
      </c>
      <c r="EW11" s="14">
        <v>0.2</v>
      </c>
      <c r="EX11" s="14">
        <v>1.2</v>
      </c>
      <c r="EY11" s="14"/>
      <c r="EZ11" s="14">
        <v>12.5</v>
      </c>
      <c r="FA11" s="14">
        <v>8.6</v>
      </c>
      <c r="FB11" s="14">
        <v>1.2</v>
      </c>
      <c r="FC11" s="14">
        <v>0.9</v>
      </c>
      <c r="FD11" s="14">
        <v>1.8</v>
      </c>
      <c r="FE11" s="14">
        <v>0</v>
      </c>
      <c r="FF11" s="14">
        <v>1.8</v>
      </c>
      <c r="FG11" s="14">
        <v>-126.28500000000004</v>
      </c>
      <c r="FH11" s="15"/>
      <c r="FI11" s="14">
        <v>2.3361000000000001</v>
      </c>
      <c r="FJ11" s="14">
        <v>0.13800000000000001</v>
      </c>
      <c r="FK11" s="14"/>
      <c r="FL11" s="14">
        <v>1.7</v>
      </c>
      <c r="FM11" s="14"/>
      <c r="FN11" s="14">
        <v>1.3873500000000001</v>
      </c>
      <c r="FO11" s="14">
        <v>-0.5</v>
      </c>
      <c r="FP11" s="14">
        <v>1.6</v>
      </c>
      <c r="FQ11" s="14">
        <v>6.6614500000000003</v>
      </c>
    </row>
    <row r="12" spans="1:173" ht="24" customHeight="1" x14ac:dyDescent="0.3">
      <c r="A12" s="16" t="s">
        <v>80</v>
      </c>
      <c r="B12" s="16" t="s">
        <v>737</v>
      </c>
      <c r="C12" s="17"/>
      <c r="D12" s="17"/>
      <c r="E12" s="17">
        <v>22.3</v>
      </c>
      <c r="F12" s="17">
        <v>16.5</v>
      </c>
      <c r="G12" s="17"/>
      <c r="H12" s="17"/>
      <c r="I12" s="17">
        <v>-20.8</v>
      </c>
      <c r="J12" s="17">
        <v>11.5</v>
      </c>
      <c r="K12" s="17"/>
      <c r="L12" s="17"/>
      <c r="M12" s="17">
        <v>-22.5</v>
      </c>
      <c r="N12" s="17">
        <v>-21.6</v>
      </c>
      <c r="O12" s="17">
        <v>-20.5</v>
      </c>
      <c r="P12" s="17">
        <v>21.2</v>
      </c>
      <c r="Q12" s="17">
        <v>-25.6</v>
      </c>
      <c r="R12" s="17">
        <v>-23.1</v>
      </c>
      <c r="S12" s="17">
        <v>61.9</v>
      </c>
      <c r="T12" s="17">
        <v>-0.1</v>
      </c>
      <c r="U12" s="17"/>
      <c r="V12" s="17"/>
      <c r="W12" s="17"/>
      <c r="X12" s="17"/>
      <c r="Y12" s="17">
        <v>-4.5999999999999996</v>
      </c>
      <c r="Z12" s="17">
        <v>0.8</v>
      </c>
      <c r="AA12" s="17">
        <v>0</v>
      </c>
      <c r="AB12" s="17">
        <v>-3.1</v>
      </c>
      <c r="AC12" s="17">
        <v>1.9</v>
      </c>
      <c r="AD12" s="17">
        <v>4.5</v>
      </c>
      <c r="AE12" s="17">
        <v>1.5</v>
      </c>
      <c r="AF12" s="17"/>
      <c r="AG12" s="17"/>
      <c r="AH12" s="17"/>
      <c r="AI12" s="17">
        <v>11.8</v>
      </c>
      <c r="AJ12" s="17">
        <v>6.9</v>
      </c>
      <c r="AK12" s="17"/>
      <c r="AL12" s="17"/>
      <c r="AM12" s="17"/>
      <c r="AN12" s="17">
        <v>-1.4</v>
      </c>
      <c r="AO12" s="17">
        <v>50</v>
      </c>
      <c r="AP12" s="17">
        <v>10.3</v>
      </c>
      <c r="AQ12" s="17">
        <v>12.7</v>
      </c>
      <c r="AR12" s="17">
        <v>-1</v>
      </c>
      <c r="AS12" s="17">
        <v>-0.2</v>
      </c>
      <c r="AT12" s="17">
        <v>2.7</v>
      </c>
      <c r="AU12" s="17">
        <v>0.5</v>
      </c>
      <c r="AV12" s="17">
        <v>0</v>
      </c>
      <c r="AW12" s="17">
        <v>0</v>
      </c>
      <c r="AX12" s="17">
        <v>0</v>
      </c>
      <c r="AY12" s="17">
        <v>6.7</v>
      </c>
      <c r="AZ12" s="17"/>
      <c r="BA12" s="17">
        <v>-0.4</v>
      </c>
      <c r="BB12" s="17">
        <v>2.9</v>
      </c>
      <c r="BC12" s="17">
        <v>1.8</v>
      </c>
      <c r="BD12" s="17">
        <v>1</v>
      </c>
      <c r="BE12" s="17">
        <v>-0.1</v>
      </c>
      <c r="BF12" s="17">
        <v>0.8</v>
      </c>
      <c r="BG12" s="17">
        <v>3.4</v>
      </c>
      <c r="BH12" s="17"/>
      <c r="BI12" s="17"/>
      <c r="BJ12" s="17">
        <v>-2.2999999999999998</v>
      </c>
      <c r="BK12" s="17"/>
      <c r="BL12" s="17"/>
      <c r="BM12" s="17"/>
      <c r="BN12" s="17">
        <v>9</v>
      </c>
      <c r="BO12" s="17">
        <v>-48</v>
      </c>
      <c r="BP12" s="17">
        <v>-49.7</v>
      </c>
      <c r="BQ12" s="17">
        <v>-33.799999999999997</v>
      </c>
      <c r="BR12" s="17">
        <v>-38.700000000000003</v>
      </c>
      <c r="BS12" s="17">
        <v>0</v>
      </c>
      <c r="BT12" s="17"/>
      <c r="BU12" s="17"/>
      <c r="BV12" s="17"/>
      <c r="BW12" s="17"/>
      <c r="BX12" s="17"/>
      <c r="BY12" s="17"/>
      <c r="BZ12" s="17"/>
      <c r="CA12" s="17">
        <v>0</v>
      </c>
      <c r="CB12" s="17">
        <v>0</v>
      </c>
      <c r="CC12" s="17">
        <v>30.4</v>
      </c>
      <c r="CD12" s="17">
        <v>0.4</v>
      </c>
      <c r="CE12" s="17">
        <v>5.0999999999999996</v>
      </c>
      <c r="CF12" s="17">
        <v>0</v>
      </c>
      <c r="CG12" s="17"/>
      <c r="CH12" s="17"/>
      <c r="CI12" s="17"/>
      <c r="CJ12" s="17"/>
      <c r="CK12" s="17">
        <v>6.8</v>
      </c>
      <c r="CL12" s="17">
        <v>-44.1</v>
      </c>
      <c r="CM12" s="17">
        <v>-40.9</v>
      </c>
      <c r="CN12" s="17"/>
      <c r="CO12" s="17"/>
      <c r="CP12" s="17"/>
      <c r="CQ12" s="17"/>
      <c r="CR12" s="17">
        <v>0.3</v>
      </c>
      <c r="CS12" s="17"/>
      <c r="CT12" s="17"/>
      <c r="CU12" s="17">
        <v>-5.0999999999999996</v>
      </c>
      <c r="CV12" s="17">
        <v>0</v>
      </c>
      <c r="CW12" s="17">
        <v>-6.4</v>
      </c>
      <c r="CX12" s="17"/>
      <c r="CY12" s="17">
        <v>0.6</v>
      </c>
      <c r="CZ12" s="17">
        <v>-0.1</v>
      </c>
      <c r="DA12" s="17">
        <v>-1</v>
      </c>
      <c r="DB12" s="17"/>
      <c r="DC12" s="17">
        <v>0.4</v>
      </c>
      <c r="DD12" s="17">
        <v>1.3</v>
      </c>
      <c r="DE12" s="17">
        <v>1.6</v>
      </c>
      <c r="DF12" s="17">
        <v>-1.1000000000000001</v>
      </c>
      <c r="DG12" s="17">
        <v>0.1</v>
      </c>
      <c r="DH12" s="17">
        <v>0.6</v>
      </c>
      <c r="DI12" s="17">
        <v>0</v>
      </c>
      <c r="DJ12" s="17">
        <v>0</v>
      </c>
      <c r="DK12" s="17">
        <v>0</v>
      </c>
      <c r="DL12" s="17">
        <v>-2</v>
      </c>
      <c r="DM12" s="17">
        <v>3.4</v>
      </c>
      <c r="DN12" s="17">
        <v>1.8</v>
      </c>
      <c r="DO12" s="17">
        <v>0.5</v>
      </c>
      <c r="DP12" s="17">
        <v>0.72</v>
      </c>
      <c r="DQ12" s="17">
        <v>0.9</v>
      </c>
      <c r="DR12" s="17">
        <v>0</v>
      </c>
      <c r="DS12" s="17">
        <v>-0.1</v>
      </c>
      <c r="DT12" s="17">
        <v>0.6</v>
      </c>
      <c r="DU12" s="17">
        <v>0.9</v>
      </c>
      <c r="DV12" s="17"/>
      <c r="DW12" s="17">
        <v>-4.5</v>
      </c>
      <c r="DX12" s="17">
        <v>0.4</v>
      </c>
      <c r="DY12" s="17">
        <v>2.7</v>
      </c>
      <c r="DZ12" s="17">
        <v>2.2000000000000002</v>
      </c>
      <c r="EA12" s="17">
        <v>0.9</v>
      </c>
      <c r="EB12" s="17">
        <v>0.8</v>
      </c>
      <c r="EC12" s="17">
        <v>4</v>
      </c>
      <c r="ED12" s="17">
        <v>0</v>
      </c>
      <c r="EE12" s="17">
        <v>-8.9</v>
      </c>
      <c r="EF12" s="17">
        <v>-9.8000000000000007</v>
      </c>
      <c r="EG12" s="17">
        <v>-0.9</v>
      </c>
      <c r="EH12" s="17">
        <v>0</v>
      </c>
      <c r="EI12" s="17">
        <v>2.6</v>
      </c>
      <c r="EJ12" s="17">
        <v>-0.1</v>
      </c>
      <c r="EK12" s="17">
        <v>1.2</v>
      </c>
      <c r="EL12" s="17">
        <v>0.2</v>
      </c>
      <c r="EM12" s="17">
        <v>0.2</v>
      </c>
      <c r="EN12" s="17">
        <v>0.2</v>
      </c>
      <c r="EO12" s="17">
        <v>-6</v>
      </c>
      <c r="EP12" s="17">
        <v>0</v>
      </c>
      <c r="EQ12" s="17">
        <v>0</v>
      </c>
      <c r="ER12" s="17">
        <v>0</v>
      </c>
      <c r="ES12" s="17">
        <v>0.2</v>
      </c>
      <c r="ET12" s="17">
        <v>0</v>
      </c>
      <c r="EU12" s="17">
        <v>0</v>
      </c>
      <c r="EV12" s="17">
        <v>0</v>
      </c>
      <c r="EW12" s="17">
        <v>0.2</v>
      </c>
      <c r="EX12" s="17">
        <v>1.2</v>
      </c>
      <c r="EY12" s="17"/>
      <c r="EZ12" s="17">
        <v>12.6</v>
      </c>
      <c r="FA12" s="17">
        <v>8.6999999999999993</v>
      </c>
      <c r="FB12" s="17">
        <v>1.2</v>
      </c>
      <c r="FC12" s="17">
        <v>1.9</v>
      </c>
      <c r="FD12" s="17">
        <v>0.7</v>
      </c>
      <c r="FE12" s="17">
        <v>0</v>
      </c>
      <c r="FF12" s="17">
        <v>2.6</v>
      </c>
      <c r="FG12" s="17">
        <v>-81.416999999999945</v>
      </c>
      <c r="FH12" s="15"/>
      <c r="FI12" s="17">
        <v>2.5142600000000002</v>
      </c>
      <c r="FJ12" s="17">
        <v>7.4999999999999997E-2</v>
      </c>
      <c r="FK12" s="17"/>
      <c r="FL12" s="17">
        <v>1.7</v>
      </c>
      <c r="FM12" s="17"/>
      <c r="FN12" s="17">
        <v>1.38412</v>
      </c>
      <c r="FO12" s="17">
        <v>-0.5</v>
      </c>
      <c r="FP12" s="17">
        <v>1.7</v>
      </c>
      <c r="FQ12" s="17">
        <v>6.87338</v>
      </c>
    </row>
    <row r="13" spans="1:173" ht="24" customHeight="1" x14ac:dyDescent="0.3">
      <c r="A13" s="16" t="s">
        <v>80</v>
      </c>
      <c r="B13" s="16" t="s">
        <v>738</v>
      </c>
      <c r="C13" s="17"/>
      <c r="D13" s="17"/>
      <c r="E13" s="17">
        <v>19.600000000000001</v>
      </c>
      <c r="F13" s="17">
        <v>16.5</v>
      </c>
      <c r="G13" s="17"/>
      <c r="H13" s="17"/>
      <c r="I13" s="17">
        <v>-23.8</v>
      </c>
      <c r="J13" s="17">
        <v>7.8</v>
      </c>
      <c r="K13" s="17"/>
      <c r="L13" s="17"/>
      <c r="M13" s="17">
        <v>-25.5</v>
      </c>
      <c r="N13" s="17">
        <v>-15.6</v>
      </c>
      <c r="O13" s="17">
        <v>-12.7</v>
      </c>
      <c r="P13" s="17">
        <v>17.7</v>
      </c>
      <c r="Q13" s="17">
        <v>-24.3</v>
      </c>
      <c r="R13" s="17">
        <v>-22.9</v>
      </c>
      <c r="S13" s="17">
        <v>70.5</v>
      </c>
      <c r="T13" s="17">
        <v>-0.1</v>
      </c>
      <c r="U13" s="17"/>
      <c r="V13" s="17"/>
      <c r="W13" s="17"/>
      <c r="X13" s="17"/>
      <c r="Y13" s="17">
        <v>-6.6</v>
      </c>
      <c r="Z13" s="17">
        <v>0.7</v>
      </c>
      <c r="AA13" s="17">
        <v>0</v>
      </c>
      <c r="AB13" s="17">
        <v>-3.1</v>
      </c>
      <c r="AC13" s="17">
        <v>1.9</v>
      </c>
      <c r="AD13" s="17">
        <v>3.9</v>
      </c>
      <c r="AE13" s="17">
        <v>1.7</v>
      </c>
      <c r="AF13" s="17"/>
      <c r="AG13" s="17"/>
      <c r="AH13" s="17"/>
      <c r="AI13" s="17">
        <v>11.3</v>
      </c>
      <c r="AJ13" s="17">
        <v>7.1</v>
      </c>
      <c r="AK13" s="17"/>
      <c r="AL13" s="17"/>
      <c r="AM13" s="17"/>
      <c r="AN13" s="17">
        <v>-1.5</v>
      </c>
      <c r="AO13" s="17">
        <v>28</v>
      </c>
      <c r="AP13" s="17">
        <v>9.4</v>
      </c>
      <c r="AQ13" s="17">
        <v>9.9</v>
      </c>
      <c r="AR13" s="17">
        <v>0.1</v>
      </c>
      <c r="AS13" s="17">
        <v>-0.4</v>
      </c>
      <c r="AT13" s="17">
        <v>2.7</v>
      </c>
      <c r="AU13" s="17">
        <v>0.7</v>
      </c>
      <c r="AV13" s="17">
        <v>0</v>
      </c>
      <c r="AW13" s="17">
        <v>0</v>
      </c>
      <c r="AX13" s="17">
        <v>0</v>
      </c>
      <c r="AY13" s="17">
        <v>6.5</v>
      </c>
      <c r="AZ13" s="17"/>
      <c r="BA13" s="17">
        <v>-0.4</v>
      </c>
      <c r="BB13" s="17">
        <v>3.1</v>
      </c>
      <c r="BC13" s="17">
        <v>1.4</v>
      </c>
      <c r="BD13" s="17">
        <v>1</v>
      </c>
      <c r="BE13" s="17">
        <v>0</v>
      </c>
      <c r="BF13" s="17">
        <v>3.8</v>
      </c>
      <c r="BG13" s="17">
        <v>4.4000000000000004</v>
      </c>
      <c r="BH13" s="17"/>
      <c r="BI13" s="17"/>
      <c r="BJ13" s="17">
        <v>-4.2</v>
      </c>
      <c r="BK13" s="17"/>
      <c r="BL13" s="17"/>
      <c r="BM13" s="17"/>
      <c r="BN13" s="17">
        <v>4.2</v>
      </c>
      <c r="BO13" s="17">
        <v>-48.9</v>
      </c>
      <c r="BP13" s="17">
        <v>-48.2</v>
      </c>
      <c r="BQ13" s="17">
        <v>-32.299999999999997</v>
      </c>
      <c r="BR13" s="17">
        <v>-40.4</v>
      </c>
      <c r="BS13" s="17">
        <v>0</v>
      </c>
      <c r="BT13" s="17"/>
      <c r="BU13" s="17"/>
      <c r="BV13" s="17"/>
      <c r="BW13" s="17"/>
      <c r="BX13" s="17"/>
      <c r="BY13" s="17"/>
      <c r="BZ13" s="17"/>
      <c r="CA13" s="17">
        <v>0</v>
      </c>
      <c r="CB13" s="17">
        <v>0</v>
      </c>
      <c r="CC13" s="17">
        <v>29.2</v>
      </c>
      <c r="CD13" s="17">
        <v>-0.7</v>
      </c>
      <c r="CE13" s="17">
        <v>6.4</v>
      </c>
      <c r="CF13" s="17">
        <v>0</v>
      </c>
      <c r="CG13" s="17"/>
      <c r="CH13" s="17"/>
      <c r="CI13" s="17"/>
      <c r="CJ13" s="17"/>
      <c r="CK13" s="17">
        <v>8.1</v>
      </c>
      <c r="CL13" s="17">
        <v>-40.4</v>
      </c>
      <c r="CM13" s="17">
        <v>-34.799999999999997</v>
      </c>
      <c r="CN13" s="17"/>
      <c r="CO13" s="17"/>
      <c r="CP13" s="17"/>
      <c r="CQ13" s="17"/>
      <c r="CR13" s="17">
        <v>0.3</v>
      </c>
      <c r="CS13" s="17"/>
      <c r="CT13" s="17"/>
      <c r="CU13" s="17">
        <v>-5.5</v>
      </c>
      <c r="CV13" s="17">
        <v>0</v>
      </c>
      <c r="CW13" s="17">
        <v>-6.2</v>
      </c>
      <c r="CX13" s="17"/>
      <c r="CY13" s="17">
        <v>0.6</v>
      </c>
      <c r="CZ13" s="17">
        <v>-0.1</v>
      </c>
      <c r="DA13" s="17">
        <v>-0.9</v>
      </c>
      <c r="DB13" s="17"/>
      <c r="DC13" s="17">
        <v>0.3</v>
      </c>
      <c r="DD13" s="17">
        <v>1.2</v>
      </c>
      <c r="DE13" s="17">
        <v>1.4</v>
      </c>
      <c r="DF13" s="17">
        <v>-0.9</v>
      </c>
      <c r="DG13" s="17">
        <v>0.1</v>
      </c>
      <c r="DH13" s="17">
        <v>0.6</v>
      </c>
      <c r="DI13" s="17">
        <v>0</v>
      </c>
      <c r="DJ13" s="17">
        <v>0</v>
      </c>
      <c r="DK13" s="17">
        <v>0</v>
      </c>
      <c r="DL13" s="17">
        <v>-1.4</v>
      </c>
      <c r="DM13" s="17">
        <v>9</v>
      </c>
      <c r="DN13" s="17">
        <v>1.8</v>
      </c>
      <c r="DO13" s="17">
        <v>0.5</v>
      </c>
      <c r="DP13" s="17">
        <v>0.72</v>
      </c>
      <c r="DQ13" s="17">
        <v>0.9</v>
      </c>
      <c r="DR13" s="17">
        <v>0</v>
      </c>
      <c r="DS13" s="17">
        <v>0.1</v>
      </c>
      <c r="DT13" s="17">
        <v>0.6</v>
      </c>
      <c r="DU13" s="17">
        <v>0.9</v>
      </c>
      <c r="DV13" s="17"/>
      <c r="DW13" s="17">
        <v>-4.4000000000000004</v>
      </c>
      <c r="DX13" s="17">
        <v>0.9</v>
      </c>
      <c r="DY13" s="17">
        <v>2.5</v>
      </c>
      <c r="DZ13" s="17">
        <v>2.2000000000000002</v>
      </c>
      <c r="EA13" s="17">
        <v>0.9</v>
      </c>
      <c r="EB13" s="17">
        <v>0.8</v>
      </c>
      <c r="EC13" s="17">
        <v>4</v>
      </c>
      <c r="ED13" s="17">
        <v>0</v>
      </c>
      <c r="EE13" s="17">
        <v>-8.6</v>
      </c>
      <c r="EF13" s="17">
        <v>-8.9</v>
      </c>
      <c r="EG13" s="17">
        <v>-0.8</v>
      </c>
      <c r="EH13" s="17">
        <v>-0.8</v>
      </c>
      <c r="EI13" s="17">
        <v>2.6</v>
      </c>
      <c r="EJ13" s="17">
        <v>-0.1</v>
      </c>
      <c r="EK13" s="17">
        <v>1.2</v>
      </c>
      <c r="EL13" s="17">
        <v>0.2</v>
      </c>
      <c r="EM13" s="17">
        <v>0.2</v>
      </c>
      <c r="EN13" s="17">
        <v>0.2</v>
      </c>
      <c r="EO13" s="17">
        <v>-5.7</v>
      </c>
      <c r="EP13" s="17">
        <v>0</v>
      </c>
      <c r="EQ13" s="17">
        <v>0</v>
      </c>
      <c r="ER13" s="17">
        <v>0</v>
      </c>
      <c r="ES13" s="17">
        <v>0</v>
      </c>
      <c r="ET13" s="17">
        <v>0</v>
      </c>
      <c r="EU13" s="17">
        <v>0</v>
      </c>
      <c r="EV13" s="17">
        <v>0</v>
      </c>
      <c r="EW13" s="17">
        <v>0.2</v>
      </c>
      <c r="EX13" s="17">
        <v>1.2</v>
      </c>
      <c r="EY13" s="17"/>
      <c r="EZ13" s="17">
        <v>12.4</v>
      </c>
      <c r="FA13" s="17">
        <v>8.4</v>
      </c>
      <c r="FB13" s="17">
        <v>1.2</v>
      </c>
      <c r="FC13" s="17">
        <v>1.7</v>
      </c>
      <c r="FD13" s="17">
        <v>4</v>
      </c>
      <c r="FE13" s="17">
        <v>0</v>
      </c>
      <c r="FF13" s="17">
        <v>2.2000000000000002</v>
      </c>
      <c r="FG13" s="17">
        <v>-84.286999999999992</v>
      </c>
      <c r="FH13" s="15"/>
      <c r="FI13" s="17">
        <v>2.2645</v>
      </c>
      <c r="FJ13" s="17">
        <v>-4.2000000000000003E-2</v>
      </c>
      <c r="FK13" s="17"/>
      <c r="FL13" s="17">
        <v>1.7</v>
      </c>
      <c r="FM13" s="17"/>
      <c r="FN13" s="17">
        <v>1.38069</v>
      </c>
      <c r="FO13" s="17">
        <v>-0.6</v>
      </c>
      <c r="FP13" s="17">
        <v>1.6</v>
      </c>
      <c r="FQ13" s="17">
        <v>6.3031899999999998</v>
      </c>
    </row>
    <row r="14" spans="1:173" ht="24" customHeight="1" x14ac:dyDescent="0.3">
      <c r="A14" s="16" t="s">
        <v>80</v>
      </c>
      <c r="B14" s="16" t="s">
        <v>739</v>
      </c>
      <c r="C14" s="17"/>
      <c r="D14" s="17"/>
      <c r="E14" s="17">
        <v>10</v>
      </c>
      <c r="F14" s="17">
        <v>15.4</v>
      </c>
      <c r="G14" s="17"/>
      <c r="H14" s="17"/>
      <c r="I14" s="17">
        <v>-23.1</v>
      </c>
      <c r="J14" s="17">
        <v>7.2</v>
      </c>
      <c r="K14" s="17"/>
      <c r="L14" s="17"/>
      <c r="M14" s="17">
        <v>-26.3</v>
      </c>
      <c r="N14" s="17">
        <v>-27.7</v>
      </c>
      <c r="O14" s="17">
        <v>-23.9</v>
      </c>
      <c r="P14" s="17">
        <v>16.399999999999999</v>
      </c>
      <c r="Q14" s="17">
        <v>-25.5</v>
      </c>
      <c r="R14" s="17">
        <v>-23.5</v>
      </c>
      <c r="S14" s="17">
        <v>64.7</v>
      </c>
      <c r="T14" s="17">
        <v>-0.1</v>
      </c>
      <c r="U14" s="17"/>
      <c r="V14" s="17"/>
      <c r="W14" s="17"/>
      <c r="X14" s="17"/>
      <c r="Y14" s="17">
        <v>-5</v>
      </c>
      <c r="Z14" s="17">
        <v>1</v>
      </c>
      <c r="AA14" s="17">
        <v>0</v>
      </c>
      <c r="AB14" s="17">
        <v>-3.1</v>
      </c>
      <c r="AC14" s="17">
        <v>1.6</v>
      </c>
      <c r="AD14" s="17">
        <v>2.6</v>
      </c>
      <c r="AE14" s="17">
        <v>1.6</v>
      </c>
      <c r="AF14" s="17"/>
      <c r="AG14" s="17"/>
      <c r="AH14" s="17"/>
      <c r="AI14" s="17">
        <v>11.7</v>
      </c>
      <c r="AJ14" s="17">
        <v>5.3</v>
      </c>
      <c r="AK14" s="17"/>
      <c r="AL14" s="17"/>
      <c r="AM14" s="17"/>
      <c r="AN14" s="17">
        <v>-1.5</v>
      </c>
      <c r="AO14" s="17">
        <v>32.5</v>
      </c>
      <c r="AP14" s="17">
        <v>9.1999999999999993</v>
      </c>
      <c r="AQ14" s="17">
        <v>10.5</v>
      </c>
      <c r="AR14" s="17">
        <v>-0.2</v>
      </c>
      <c r="AS14" s="17">
        <v>-0.1</v>
      </c>
      <c r="AT14" s="17">
        <v>2.7</v>
      </c>
      <c r="AU14" s="17">
        <v>0.3</v>
      </c>
      <c r="AV14" s="17">
        <v>0</v>
      </c>
      <c r="AW14" s="17">
        <v>0</v>
      </c>
      <c r="AX14" s="17">
        <v>0</v>
      </c>
      <c r="AY14" s="17">
        <v>7.7</v>
      </c>
      <c r="AZ14" s="17"/>
      <c r="BA14" s="17">
        <v>-0.3</v>
      </c>
      <c r="BB14" s="17">
        <v>1.9</v>
      </c>
      <c r="BC14" s="17">
        <v>0.5</v>
      </c>
      <c r="BD14" s="17">
        <v>1</v>
      </c>
      <c r="BE14" s="17">
        <v>0</v>
      </c>
      <c r="BF14" s="17">
        <v>-1.4</v>
      </c>
      <c r="BG14" s="17">
        <v>3.4</v>
      </c>
      <c r="BH14" s="17"/>
      <c r="BI14" s="17"/>
      <c r="BJ14" s="17">
        <v>-1</v>
      </c>
      <c r="BK14" s="17"/>
      <c r="BL14" s="17"/>
      <c r="BM14" s="17"/>
      <c r="BN14" s="17">
        <v>2.8</v>
      </c>
      <c r="BO14" s="17">
        <v>-50</v>
      </c>
      <c r="BP14" s="17">
        <v>-52.4</v>
      </c>
      <c r="BQ14" s="17">
        <v>-36.200000000000003</v>
      </c>
      <c r="BR14" s="17">
        <v>-41.2</v>
      </c>
      <c r="BS14" s="17">
        <v>0</v>
      </c>
      <c r="BT14" s="17"/>
      <c r="BU14" s="17"/>
      <c r="BV14" s="17"/>
      <c r="BW14" s="17"/>
      <c r="BX14" s="17"/>
      <c r="BY14" s="17"/>
      <c r="BZ14" s="17"/>
      <c r="CA14" s="17">
        <v>0</v>
      </c>
      <c r="CB14" s="17">
        <v>0</v>
      </c>
      <c r="CC14" s="17">
        <v>29.8</v>
      </c>
      <c r="CD14" s="17">
        <v>-0.1</v>
      </c>
      <c r="CE14" s="17">
        <v>5.5</v>
      </c>
      <c r="CF14" s="17">
        <v>0</v>
      </c>
      <c r="CG14" s="17"/>
      <c r="CH14" s="17"/>
      <c r="CI14" s="17"/>
      <c r="CJ14" s="17"/>
      <c r="CK14" s="17">
        <v>4.8</v>
      </c>
      <c r="CL14" s="17">
        <v>-45.6</v>
      </c>
      <c r="CM14" s="17">
        <v>0</v>
      </c>
      <c r="CN14" s="17"/>
      <c r="CO14" s="17"/>
      <c r="CP14" s="17"/>
      <c r="CQ14" s="17"/>
      <c r="CR14" s="17">
        <v>0</v>
      </c>
      <c r="CS14" s="17"/>
      <c r="CT14" s="17"/>
      <c r="CU14" s="17">
        <v>-5.6</v>
      </c>
      <c r="CV14" s="17">
        <v>0</v>
      </c>
      <c r="CW14" s="17">
        <v>-6.1</v>
      </c>
      <c r="CX14" s="17"/>
      <c r="CY14" s="17">
        <v>0.6</v>
      </c>
      <c r="CZ14" s="17">
        <v>0</v>
      </c>
      <c r="DA14" s="17">
        <v>-0.9</v>
      </c>
      <c r="DB14" s="17"/>
      <c r="DC14" s="17">
        <v>0.2</v>
      </c>
      <c r="DD14" s="17">
        <v>1.3</v>
      </c>
      <c r="DE14" s="17">
        <v>1.4</v>
      </c>
      <c r="DF14" s="17">
        <v>-1.1000000000000001</v>
      </c>
      <c r="DG14" s="17">
        <v>0.1</v>
      </c>
      <c r="DH14" s="17">
        <v>0.6</v>
      </c>
      <c r="DI14" s="17">
        <v>0</v>
      </c>
      <c r="DJ14" s="17">
        <v>0</v>
      </c>
      <c r="DK14" s="17">
        <v>0</v>
      </c>
      <c r="DL14" s="17">
        <v>0.7</v>
      </c>
      <c r="DM14" s="17">
        <v>8.6</v>
      </c>
      <c r="DN14" s="17">
        <v>1.8</v>
      </c>
      <c r="DO14" s="17">
        <v>0.5</v>
      </c>
      <c r="DP14" s="17">
        <v>0.72</v>
      </c>
      <c r="DQ14" s="17">
        <v>0.9</v>
      </c>
      <c r="DR14" s="17">
        <v>0</v>
      </c>
      <c r="DS14" s="17">
        <v>0.1</v>
      </c>
      <c r="DT14" s="17">
        <v>0.6</v>
      </c>
      <c r="DU14" s="17">
        <v>0.9</v>
      </c>
      <c r="DV14" s="17"/>
      <c r="DW14" s="17">
        <v>-4.4000000000000004</v>
      </c>
      <c r="DX14" s="17">
        <v>0.8</v>
      </c>
      <c r="DY14" s="17">
        <v>2.5</v>
      </c>
      <c r="DZ14" s="17">
        <v>2.1</v>
      </c>
      <c r="EA14" s="17">
        <v>0.9</v>
      </c>
      <c r="EB14" s="17">
        <v>0.8</v>
      </c>
      <c r="EC14" s="17">
        <v>4</v>
      </c>
      <c r="ED14" s="17">
        <v>0</v>
      </c>
      <c r="EE14" s="17">
        <v>-11.5</v>
      </c>
      <c r="EF14" s="17">
        <v>-12.5</v>
      </c>
      <c r="EG14" s="17">
        <v>-1.2</v>
      </c>
      <c r="EH14" s="17">
        <v>0</v>
      </c>
      <c r="EI14" s="17">
        <v>2.6</v>
      </c>
      <c r="EJ14" s="17">
        <v>-0.1</v>
      </c>
      <c r="EK14" s="17">
        <v>1.3</v>
      </c>
      <c r="EL14" s="17">
        <v>0.2</v>
      </c>
      <c r="EM14" s="17">
        <v>0.2</v>
      </c>
      <c r="EN14" s="17">
        <v>0.2</v>
      </c>
      <c r="EO14" s="17">
        <v>-5.7</v>
      </c>
      <c r="EP14" s="17">
        <v>0</v>
      </c>
      <c r="EQ14" s="17">
        <v>0</v>
      </c>
      <c r="ER14" s="17">
        <v>0</v>
      </c>
      <c r="ES14" s="17">
        <v>-0.7</v>
      </c>
      <c r="ET14" s="17">
        <v>0</v>
      </c>
      <c r="EU14" s="17">
        <v>0</v>
      </c>
      <c r="EV14" s="17">
        <v>0</v>
      </c>
      <c r="EW14" s="17">
        <v>0.2</v>
      </c>
      <c r="EX14" s="17">
        <v>1.2</v>
      </c>
      <c r="EY14" s="17"/>
      <c r="EZ14" s="17">
        <v>13.7</v>
      </c>
      <c r="FA14" s="17">
        <v>9.8000000000000007</v>
      </c>
      <c r="FB14" s="17">
        <v>1.2</v>
      </c>
      <c r="FC14" s="17">
        <v>1.5</v>
      </c>
      <c r="FD14" s="17">
        <v>2.2999999999999998</v>
      </c>
      <c r="FE14" s="17">
        <v>0</v>
      </c>
      <c r="FF14" s="17">
        <v>2.5</v>
      </c>
      <c r="FG14" s="17">
        <v>-117.79500000000007</v>
      </c>
      <c r="FH14" s="15"/>
      <c r="FI14" s="17">
        <v>2.1737799999999998</v>
      </c>
      <c r="FJ14" s="17">
        <v>-0.01</v>
      </c>
      <c r="FK14" s="17"/>
      <c r="FL14" s="17">
        <v>1.8</v>
      </c>
      <c r="FM14" s="17"/>
      <c r="FN14" s="17">
        <v>1.38174</v>
      </c>
      <c r="FO14" s="17">
        <v>0.2</v>
      </c>
      <c r="FP14" s="17">
        <v>0.4</v>
      </c>
      <c r="FQ14" s="17">
        <v>5.9455200000000001</v>
      </c>
    </row>
    <row r="15" spans="1:173" ht="24" customHeight="1" x14ac:dyDescent="0.3">
      <c r="A15" s="16" t="s">
        <v>80</v>
      </c>
      <c r="B15" s="16" t="s">
        <v>740</v>
      </c>
      <c r="C15" s="17"/>
      <c r="D15" s="17"/>
      <c r="E15" s="17">
        <v>21.3</v>
      </c>
      <c r="F15" s="17">
        <v>17.2</v>
      </c>
      <c r="G15" s="17"/>
      <c r="H15" s="17"/>
      <c r="I15" s="17">
        <v>-22</v>
      </c>
      <c r="J15" s="17">
        <v>8.4</v>
      </c>
      <c r="K15" s="17"/>
      <c r="L15" s="17"/>
      <c r="M15" s="17">
        <v>-29.1</v>
      </c>
      <c r="N15" s="17">
        <v>-24.4</v>
      </c>
      <c r="O15" s="17">
        <v>-22.2</v>
      </c>
      <c r="P15" s="17">
        <v>12.2</v>
      </c>
      <c r="Q15" s="17">
        <v>-26.5</v>
      </c>
      <c r="R15" s="17">
        <v>-24.1</v>
      </c>
      <c r="S15" s="17">
        <v>64.400000000000006</v>
      </c>
      <c r="T15" s="17">
        <v>0</v>
      </c>
      <c r="U15" s="17"/>
      <c r="V15" s="17"/>
      <c r="W15" s="17"/>
      <c r="X15" s="17"/>
      <c r="Y15" s="17">
        <v>-7.7</v>
      </c>
      <c r="Z15" s="17">
        <v>1</v>
      </c>
      <c r="AA15" s="17">
        <v>0</v>
      </c>
      <c r="AB15" s="17">
        <v>-3.1</v>
      </c>
      <c r="AC15" s="17">
        <v>1.6</v>
      </c>
      <c r="AD15" s="17">
        <v>3.4</v>
      </c>
      <c r="AE15" s="17">
        <v>1.6</v>
      </c>
      <c r="AF15" s="17"/>
      <c r="AG15" s="17"/>
      <c r="AH15" s="17"/>
      <c r="AI15" s="17">
        <v>11.2</v>
      </c>
      <c r="AJ15" s="17">
        <v>6.3</v>
      </c>
      <c r="AK15" s="17"/>
      <c r="AL15" s="17"/>
      <c r="AM15" s="17"/>
      <c r="AN15" s="17">
        <v>-1.4</v>
      </c>
      <c r="AO15" s="17">
        <v>49.4</v>
      </c>
      <c r="AP15" s="17">
        <v>10</v>
      </c>
      <c r="AQ15" s="17">
        <v>10.4</v>
      </c>
      <c r="AR15" s="17">
        <v>-1.1000000000000001</v>
      </c>
      <c r="AS15" s="17">
        <v>-0.4</v>
      </c>
      <c r="AT15" s="17">
        <v>2.7</v>
      </c>
      <c r="AU15" s="17">
        <v>0.7</v>
      </c>
      <c r="AV15" s="17">
        <v>0</v>
      </c>
      <c r="AW15" s="17">
        <v>0</v>
      </c>
      <c r="AX15" s="17">
        <v>0</v>
      </c>
      <c r="AY15" s="17">
        <v>7.7</v>
      </c>
      <c r="AZ15" s="17"/>
      <c r="BA15" s="17">
        <v>-0.3</v>
      </c>
      <c r="BB15" s="17">
        <v>4.3</v>
      </c>
      <c r="BC15" s="17">
        <v>1.2</v>
      </c>
      <c r="BD15" s="17">
        <v>1</v>
      </c>
      <c r="BE15" s="17">
        <v>-0.1</v>
      </c>
      <c r="BF15" s="17">
        <v>4</v>
      </c>
      <c r="BG15" s="17">
        <v>2.8</v>
      </c>
      <c r="BH15" s="17"/>
      <c r="BI15" s="17"/>
      <c r="BJ15" s="17">
        <v>-0.8</v>
      </c>
      <c r="BK15" s="17"/>
      <c r="BL15" s="17"/>
      <c r="BM15" s="17"/>
      <c r="BN15" s="17">
        <v>7.5</v>
      </c>
      <c r="BO15" s="17">
        <v>-50.5</v>
      </c>
      <c r="BP15" s="17">
        <v>-51.6</v>
      </c>
      <c r="BQ15" s="17">
        <v>-35.799999999999997</v>
      </c>
      <c r="BR15" s="17">
        <v>-42.2</v>
      </c>
      <c r="BS15" s="17">
        <v>0</v>
      </c>
      <c r="BT15" s="17"/>
      <c r="BU15" s="17"/>
      <c r="BV15" s="17"/>
      <c r="BW15" s="17"/>
      <c r="BX15" s="17"/>
      <c r="BY15" s="17"/>
      <c r="BZ15" s="17"/>
      <c r="CA15" s="17">
        <v>0</v>
      </c>
      <c r="CB15" s="17">
        <v>0</v>
      </c>
      <c r="CC15" s="17">
        <v>30.4</v>
      </c>
      <c r="CD15" s="17">
        <v>-0.3</v>
      </c>
      <c r="CE15" s="17">
        <v>5.3</v>
      </c>
      <c r="CF15" s="17">
        <v>0</v>
      </c>
      <c r="CG15" s="17"/>
      <c r="CH15" s="17"/>
      <c r="CI15" s="17"/>
      <c r="CJ15" s="17"/>
      <c r="CK15" s="17">
        <v>3.9</v>
      </c>
      <c r="CL15" s="17">
        <v>-47.6</v>
      </c>
      <c r="CM15" s="17">
        <v>0</v>
      </c>
      <c r="CN15" s="17"/>
      <c r="CO15" s="17"/>
      <c r="CP15" s="17"/>
      <c r="CQ15" s="17"/>
      <c r="CR15" s="17">
        <v>0</v>
      </c>
      <c r="CS15" s="17"/>
      <c r="CT15" s="17"/>
      <c r="CU15" s="17">
        <v>-5.3</v>
      </c>
      <c r="CV15" s="17">
        <v>0</v>
      </c>
      <c r="CW15" s="17">
        <v>-6.1</v>
      </c>
      <c r="CX15" s="17"/>
      <c r="CY15" s="17">
        <v>0.6</v>
      </c>
      <c r="CZ15" s="17">
        <v>0</v>
      </c>
      <c r="DA15" s="17">
        <v>-1</v>
      </c>
      <c r="DB15" s="17"/>
      <c r="DC15" s="17">
        <v>0</v>
      </c>
      <c r="DD15" s="17">
        <v>1.3</v>
      </c>
      <c r="DE15" s="17">
        <v>1.3</v>
      </c>
      <c r="DF15" s="17">
        <v>-1.2</v>
      </c>
      <c r="DG15" s="17">
        <v>0.1</v>
      </c>
      <c r="DH15" s="17">
        <v>0.6</v>
      </c>
      <c r="DI15" s="17">
        <v>0</v>
      </c>
      <c r="DJ15" s="17">
        <v>0</v>
      </c>
      <c r="DK15" s="17">
        <v>0</v>
      </c>
      <c r="DL15" s="17">
        <v>-0.5</v>
      </c>
      <c r="DM15" s="17">
        <v>6.8</v>
      </c>
      <c r="DN15" s="17">
        <v>1.8</v>
      </c>
      <c r="DO15" s="17">
        <v>0.5</v>
      </c>
      <c r="DP15" s="17">
        <v>0.72</v>
      </c>
      <c r="DQ15" s="17">
        <v>0.9</v>
      </c>
      <c r="DR15" s="17">
        <v>0</v>
      </c>
      <c r="DS15" s="17">
        <v>0</v>
      </c>
      <c r="DT15" s="17">
        <v>0.6</v>
      </c>
      <c r="DU15" s="17">
        <v>0.9</v>
      </c>
      <c r="DV15" s="17"/>
      <c r="DW15" s="17">
        <v>-4.5</v>
      </c>
      <c r="DX15" s="17">
        <v>0.4</v>
      </c>
      <c r="DY15" s="17">
        <v>2.2999999999999998</v>
      </c>
      <c r="DZ15" s="17">
        <v>2.2000000000000002</v>
      </c>
      <c r="EA15" s="17">
        <v>1.1000000000000001</v>
      </c>
      <c r="EB15" s="17">
        <v>0.8</v>
      </c>
      <c r="EC15" s="17">
        <v>4</v>
      </c>
      <c r="ED15" s="17">
        <v>0</v>
      </c>
      <c r="EE15" s="17">
        <v>-11.5</v>
      </c>
      <c r="EF15" s="17">
        <v>-12.5</v>
      </c>
      <c r="EG15" s="17">
        <v>-1.2</v>
      </c>
      <c r="EH15" s="17">
        <v>0</v>
      </c>
      <c r="EI15" s="17">
        <v>2.6</v>
      </c>
      <c r="EJ15" s="17">
        <v>-0.1</v>
      </c>
      <c r="EK15" s="17">
        <v>1.3</v>
      </c>
      <c r="EL15" s="17">
        <v>0.2</v>
      </c>
      <c r="EM15" s="17">
        <v>0.2</v>
      </c>
      <c r="EN15" s="17">
        <v>0.2</v>
      </c>
      <c r="EO15" s="17">
        <v>-5.8</v>
      </c>
      <c r="EP15" s="17">
        <v>0</v>
      </c>
      <c r="EQ15" s="17">
        <v>0</v>
      </c>
      <c r="ER15" s="17">
        <v>0</v>
      </c>
      <c r="ES15" s="17">
        <v>0</v>
      </c>
      <c r="ET15" s="17">
        <v>0</v>
      </c>
      <c r="EU15" s="17">
        <v>0</v>
      </c>
      <c r="EV15" s="17">
        <v>0</v>
      </c>
      <c r="EW15" s="17">
        <v>0.2</v>
      </c>
      <c r="EX15" s="17">
        <v>1.4</v>
      </c>
      <c r="EY15" s="17"/>
      <c r="EZ15" s="17">
        <v>13.1</v>
      </c>
      <c r="FA15" s="17">
        <v>9.3000000000000007</v>
      </c>
      <c r="FB15" s="17">
        <v>1.2</v>
      </c>
      <c r="FC15" s="17">
        <v>1.5</v>
      </c>
      <c r="FD15" s="17">
        <v>2</v>
      </c>
      <c r="FE15" s="17">
        <v>0</v>
      </c>
      <c r="FF15" s="17">
        <v>2.2000000000000002</v>
      </c>
      <c r="FG15" s="17">
        <v>-85.432000000000031</v>
      </c>
      <c r="FH15" s="15"/>
      <c r="FI15" s="17">
        <v>2.3868499999999999</v>
      </c>
      <c r="FJ15" s="17">
        <v>3.4000000000000002E-2</v>
      </c>
      <c r="FK15" s="17"/>
      <c r="FL15" s="17">
        <v>1.7</v>
      </c>
      <c r="FM15" s="17"/>
      <c r="FN15" s="17">
        <v>1.38019</v>
      </c>
      <c r="FO15" s="17">
        <v>-0.2</v>
      </c>
      <c r="FP15" s="17">
        <v>0.3</v>
      </c>
      <c r="FQ15" s="17">
        <v>5.6010400000000002</v>
      </c>
    </row>
    <row r="16" spans="1:173" ht="24" customHeight="1" x14ac:dyDescent="0.3">
      <c r="A16" s="16" t="s">
        <v>80</v>
      </c>
      <c r="B16" s="16" t="s">
        <v>741</v>
      </c>
      <c r="C16" s="17"/>
      <c r="D16" s="17"/>
      <c r="E16" s="17">
        <v>19.100000000000001</v>
      </c>
      <c r="F16" s="17">
        <v>17</v>
      </c>
      <c r="G16" s="17"/>
      <c r="H16" s="17"/>
      <c r="I16" s="17">
        <v>-24.3</v>
      </c>
      <c r="J16" s="17">
        <v>4.4000000000000004</v>
      </c>
      <c r="K16" s="17"/>
      <c r="L16" s="17"/>
      <c r="M16" s="17">
        <v>-25.3</v>
      </c>
      <c r="N16" s="17">
        <v>-26.2</v>
      </c>
      <c r="O16" s="17">
        <v>-22.6</v>
      </c>
      <c r="P16" s="17">
        <v>22.5</v>
      </c>
      <c r="Q16" s="17">
        <v>-25.8</v>
      </c>
      <c r="R16" s="17">
        <v>-23.9</v>
      </c>
      <c r="S16" s="17">
        <v>69</v>
      </c>
      <c r="T16" s="17">
        <v>-0.4</v>
      </c>
      <c r="U16" s="17"/>
      <c r="V16" s="17"/>
      <c r="W16" s="17"/>
      <c r="X16" s="17"/>
      <c r="Y16" s="17">
        <v>-4.8</v>
      </c>
      <c r="Z16" s="17">
        <v>0.7</v>
      </c>
      <c r="AA16" s="17">
        <v>0</v>
      </c>
      <c r="AB16" s="17">
        <v>-3.1</v>
      </c>
      <c r="AC16" s="17">
        <v>1.6</v>
      </c>
      <c r="AD16" s="17">
        <v>3.1</v>
      </c>
      <c r="AE16" s="17">
        <v>1.7</v>
      </c>
      <c r="AF16" s="17"/>
      <c r="AG16" s="17"/>
      <c r="AH16" s="17"/>
      <c r="AI16" s="17">
        <v>11.8</v>
      </c>
      <c r="AJ16" s="17">
        <v>5.7</v>
      </c>
      <c r="AK16" s="17"/>
      <c r="AL16" s="17"/>
      <c r="AM16" s="17"/>
      <c r="AN16" s="17">
        <v>-1.5</v>
      </c>
      <c r="AO16" s="17">
        <v>46.7</v>
      </c>
      <c r="AP16" s="17">
        <v>9.6999999999999993</v>
      </c>
      <c r="AQ16" s="17">
        <v>9.8000000000000007</v>
      </c>
      <c r="AR16" s="17">
        <v>-0.4</v>
      </c>
      <c r="AS16" s="17">
        <v>0.1</v>
      </c>
      <c r="AT16" s="17">
        <v>2.7</v>
      </c>
      <c r="AU16" s="17">
        <v>-0.2</v>
      </c>
      <c r="AV16" s="17">
        <v>0</v>
      </c>
      <c r="AW16" s="17">
        <v>0</v>
      </c>
      <c r="AX16" s="17">
        <v>0</v>
      </c>
      <c r="AY16" s="17">
        <v>3.7</v>
      </c>
      <c r="AZ16" s="17"/>
      <c r="BA16" s="17">
        <v>-0.3</v>
      </c>
      <c r="BB16" s="17">
        <v>0.4</v>
      </c>
      <c r="BC16" s="17">
        <v>-2.2999999999999998</v>
      </c>
      <c r="BD16" s="17">
        <v>1.1000000000000001</v>
      </c>
      <c r="BE16" s="17">
        <v>-0.1</v>
      </c>
      <c r="BF16" s="17">
        <v>-3.5</v>
      </c>
      <c r="BG16" s="17">
        <v>3.1</v>
      </c>
      <c r="BH16" s="17"/>
      <c r="BI16" s="17"/>
      <c r="BJ16" s="17">
        <v>-2.4</v>
      </c>
      <c r="BK16" s="17"/>
      <c r="BL16" s="17"/>
      <c r="BM16" s="17"/>
      <c r="BN16" s="17">
        <v>8.6999999999999993</v>
      </c>
      <c r="BO16" s="17">
        <v>-47.3</v>
      </c>
      <c r="BP16" s="17">
        <v>-51.9</v>
      </c>
      <c r="BQ16" s="17">
        <v>-35.6</v>
      </c>
      <c r="BR16" s="17">
        <v>-41.9</v>
      </c>
      <c r="BS16" s="17">
        <v>0</v>
      </c>
      <c r="BT16" s="17"/>
      <c r="BU16" s="17"/>
      <c r="BV16" s="17"/>
      <c r="BW16" s="17"/>
      <c r="BX16" s="17"/>
      <c r="BY16" s="17"/>
      <c r="BZ16" s="17"/>
      <c r="CA16" s="17">
        <v>0</v>
      </c>
      <c r="CB16" s="17">
        <v>0</v>
      </c>
      <c r="CC16" s="17">
        <v>29.7</v>
      </c>
      <c r="CD16" s="17">
        <v>0.8</v>
      </c>
      <c r="CE16" s="17">
        <v>5.2</v>
      </c>
      <c r="CF16" s="17">
        <v>0</v>
      </c>
      <c r="CG16" s="17"/>
      <c r="CH16" s="17"/>
      <c r="CI16" s="17"/>
      <c r="CJ16" s="17"/>
      <c r="CK16" s="17">
        <v>6.3</v>
      </c>
      <c r="CL16" s="17">
        <v>-44.2</v>
      </c>
      <c r="CM16" s="17">
        <v>0</v>
      </c>
      <c r="CN16" s="17"/>
      <c r="CO16" s="17"/>
      <c r="CP16" s="17"/>
      <c r="CQ16" s="17"/>
      <c r="CR16" s="17">
        <v>0</v>
      </c>
      <c r="CS16" s="17"/>
      <c r="CT16" s="17"/>
      <c r="CU16" s="17">
        <v>-4</v>
      </c>
      <c r="CV16" s="17">
        <v>0</v>
      </c>
      <c r="CW16" s="17">
        <v>-6.2</v>
      </c>
      <c r="CX16" s="17"/>
      <c r="CY16" s="17">
        <v>0.6</v>
      </c>
      <c r="CZ16" s="17">
        <v>-0.1</v>
      </c>
      <c r="DA16" s="17">
        <v>-0.9</v>
      </c>
      <c r="DB16" s="17"/>
      <c r="DC16" s="17">
        <v>0</v>
      </c>
      <c r="DD16" s="17">
        <v>1.3</v>
      </c>
      <c r="DE16" s="17">
        <v>1.4</v>
      </c>
      <c r="DF16" s="17">
        <v>-1.1000000000000001</v>
      </c>
      <c r="DG16" s="17">
        <v>0.1</v>
      </c>
      <c r="DH16" s="17">
        <v>0.6</v>
      </c>
      <c r="DI16" s="17">
        <v>0</v>
      </c>
      <c r="DJ16" s="17">
        <v>0</v>
      </c>
      <c r="DK16" s="17">
        <v>0</v>
      </c>
      <c r="DL16" s="17">
        <v>-0.7</v>
      </c>
      <c r="DM16" s="17">
        <v>7.9</v>
      </c>
      <c r="DN16" s="17">
        <v>1.8</v>
      </c>
      <c r="DO16" s="17">
        <v>0.5</v>
      </c>
      <c r="DP16" s="17">
        <v>0.72</v>
      </c>
      <c r="DQ16" s="17">
        <v>0.9</v>
      </c>
      <c r="DR16" s="17">
        <v>0</v>
      </c>
      <c r="DS16" s="17">
        <v>0.2</v>
      </c>
      <c r="DT16" s="17">
        <v>0.6</v>
      </c>
      <c r="DU16" s="17">
        <v>0.9</v>
      </c>
      <c r="DV16" s="17"/>
      <c r="DW16" s="17">
        <v>-4.4000000000000004</v>
      </c>
      <c r="DX16" s="17">
        <v>0.1</v>
      </c>
      <c r="DY16" s="17">
        <v>2.2999999999999998</v>
      </c>
      <c r="DZ16" s="17">
        <v>2.2000000000000002</v>
      </c>
      <c r="EA16" s="17">
        <v>1.1000000000000001</v>
      </c>
      <c r="EB16" s="17">
        <v>0.8</v>
      </c>
      <c r="EC16" s="17">
        <v>4</v>
      </c>
      <c r="ED16" s="17">
        <v>0</v>
      </c>
      <c r="EE16" s="17">
        <v>-7.9</v>
      </c>
      <c r="EF16" s="17">
        <v>-8.3000000000000007</v>
      </c>
      <c r="EG16" s="17">
        <v>-0.8</v>
      </c>
      <c r="EH16" s="17">
        <v>0</v>
      </c>
      <c r="EI16" s="17">
        <v>2.6</v>
      </c>
      <c r="EJ16" s="17">
        <v>-0.1</v>
      </c>
      <c r="EK16" s="17">
        <v>1.3</v>
      </c>
      <c r="EL16" s="17">
        <v>0.2</v>
      </c>
      <c r="EM16" s="17">
        <v>0.2</v>
      </c>
      <c r="EN16" s="17">
        <v>0.2</v>
      </c>
      <c r="EO16" s="17">
        <v>-6</v>
      </c>
      <c r="EP16" s="17">
        <v>0</v>
      </c>
      <c r="EQ16" s="17">
        <v>0</v>
      </c>
      <c r="ER16" s="17">
        <v>0</v>
      </c>
      <c r="ES16" s="17">
        <v>0</v>
      </c>
      <c r="ET16" s="17">
        <v>0</v>
      </c>
      <c r="EU16" s="17">
        <v>0</v>
      </c>
      <c r="EV16" s="17">
        <v>0</v>
      </c>
      <c r="EW16" s="17">
        <v>0.2</v>
      </c>
      <c r="EX16" s="17">
        <v>1.4</v>
      </c>
      <c r="EY16" s="17"/>
      <c r="EZ16" s="17">
        <v>13.2</v>
      </c>
      <c r="FA16" s="17">
        <v>9.4</v>
      </c>
      <c r="FB16" s="17">
        <v>1.2</v>
      </c>
      <c r="FC16" s="17">
        <v>1.5</v>
      </c>
      <c r="FD16" s="17">
        <v>1.8</v>
      </c>
      <c r="FE16" s="17">
        <v>0</v>
      </c>
      <c r="FF16" s="17">
        <v>2.8</v>
      </c>
      <c r="FG16" s="17">
        <v>-76.931000000000054</v>
      </c>
      <c r="FH16" s="15"/>
      <c r="FI16" s="17">
        <v>2.24946</v>
      </c>
      <c r="FJ16" s="17">
        <v>-0.128</v>
      </c>
      <c r="FK16" s="17"/>
      <c r="FL16" s="17">
        <v>1.8</v>
      </c>
      <c r="FM16" s="17"/>
      <c r="FN16" s="17">
        <v>1.3820399999999999</v>
      </c>
      <c r="FO16" s="17">
        <v>0</v>
      </c>
      <c r="FP16" s="17">
        <v>0.5</v>
      </c>
      <c r="FQ16" s="17">
        <v>5.8034999999999997</v>
      </c>
    </row>
    <row r="17" spans="1:173" ht="24" customHeight="1" x14ac:dyDescent="0.3">
      <c r="A17" s="16" t="s">
        <v>80</v>
      </c>
      <c r="B17" s="16" t="s">
        <v>742</v>
      </c>
      <c r="C17" s="17"/>
      <c r="D17" s="17"/>
      <c r="E17" s="17">
        <v>16.100000000000001</v>
      </c>
      <c r="F17" s="17">
        <v>15.1</v>
      </c>
      <c r="G17" s="17"/>
      <c r="H17" s="17"/>
      <c r="I17" s="17">
        <v>-21.6</v>
      </c>
      <c r="J17" s="17">
        <v>6.6</v>
      </c>
      <c r="K17" s="17"/>
      <c r="L17" s="17"/>
      <c r="M17" s="17">
        <v>-29.5</v>
      </c>
      <c r="N17" s="17">
        <v>-25.9</v>
      </c>
      <c r="O17" s="17">
        <v>-25.6</v>
      </c>
      <c r="P17" s="17">
        <v>10.9</v>
      </c>
      <c r="Q17" s="17">
        <v>-27.3</v>
      </c>
      <c r="R17" s="17">
        <v>-24.5</v>
      </c>
      <c r="S17" s="17">
        <v>56.4</v>
      </c>
      <c r="T17" s="17">
        <v>0.1</v>
      </c>
      <c r="U17" s="17"/>
      <c r="V17" s="17"/>
      <c r="W17" s="17"/>
      <c r="X17" s="17"/>
      <c r="Y17" s="17">
        <v>-5.5</v>
      </c>
      <c r="Z17" s="17">
        <v>0.9</v>
      </c>
      <c r="AA17" s="17">
        <v>0</v>
      </c>
      <c r="AB17" s="17">
        <v>-3.1</v>
      </c>
      <c r="AC17" s="17">
        <v>1.6</v>
      </c>
      <c r="AD17" s="17">
        <v>4.0999999999999996</v>
      </c>
      <c r="AE17" s="17">
        <v>1.6</v>
      </c>
      <c r="AF17" s="17"/>
      <c r="AG17" s="17"/>
      <c r="AH17" s="17"/>
      <c r="AI17" s="17">
        <v>11</v>
      </c>
      <c r="AJ17" s="17">
        <v>4.7</v>
      </c>
      <c r="AK17" s="17"/>
      <c r="AL17" s="17"/>
      <c r="AM17" s="17"/>
      <c r="AN17" s="17">
        <v>-1.6</v>
      </c>
      <c r="AO17" s="17">
        <v>24.9</v>
      </c>
      <c r="AP17" s="17">
        <v>8.5</v>
      </c>
      <c r="AQ17" s="17">
        <v>11.5</v>
      </c>
      <c r="AR17" s="17">
        <v>-1.4</v>
      </c>
      <c r="AS17" s="17">
        <v>-0.6</v>
      </c>
      <c r="AT17" s="17">
        <v>2.7</v>
      </c>
      <c r="AU17" s="17">
        <v>0.5</v>
      </c>
      <c r="AV17" s="17">
        <v>0</v>
      </c>
      <c r="AW17" s="17">
        <v>0</v>
      </c>
      <c r="AX17" s="17">
        <v>0</v>
      </c>
      <c r="AY17" s="17">
        <v>7.7</v>
      </c>
      <c r="AZ17" s="17"/>
      <c r="BA17" s="17">
        <v>-0.3</v>
      </c>
      <c r="BB17" s="17">
        <v>3.1</v>
      </c>
      <c r="BC17" s="17">
        <v>1.2</v>
      </c>
      <c r="BD17" s="17">
        <v>1</v>
      </c>
      <c r="BE17" s="17">
        <v>-0.1</v>
      </c>
      <c r="BF17" s="17">
        <v>3.1</v>
      </c>
      <c r="BG17" s="17">
        <v>2.1</v>
      </c>
      <c r="BH17" s="17"/>
      <c r="BI17" s="17"/>
      <c r="BJ17" s="17">
        <v>-1</v>
      </c>
      <c r="BK17" s="17"/>
      <c r="BL17" s="17"/>
      <c r="BM17" s="17"/>
      <c r="BN17" s="17">
        <v>3.4</v>
      </c>
      <c r="BO17" s="17">
        <v>-50.8</v>
      </c>
      <c r="BP17" s="17">
        <v>-51.6</v>
      </c>
      <c r="BQ17" s="17">
        <v>-35.799999999999997</v>
      </c>
      <c r="BR17" s="17">
        <v>-41</v>
      </c>
      <c r="BS17" s="17">
        <v>0</v>
      </c>
      <c r="BT17" s="17"/>
      <c r="BU17" s="17"/>
      <c r="BV17" s="17"/>
      <c r="BW17" s="17"/>
      <c r="BX17" s="17"/>
      <c r="BY17" s="17"/>
      <c r="BZ17" s="17"/>
      <c r="CA17" s="17">
        <v>0</v>
      </c>
      <c r="CB17" s="17">
        <v>0</v>
      </c>
      <c r="CC17" s="17">
        <v>31</v>
      </c>
      <c r="CD17" s="17">
        <v>0.2</v>
      </c>
      <c r="CE17" s="17">
        <v>5.0999999999999996</v>
      </c>
      <c r="CF17" s="17">
        <v>0</v>
      </c>
      <c r="CG17" s="17"/>
      <c r="CH17" s="17"/>
      <c r="CI17" s="17"/>
      <c r="CJ17" s="17"/>
      <c r="CK17" s="17">
        <v>0.7</v>
      </c>
      <c r="CL17" s="17">
        <v>-52.5</v>
      </c>
      <c r="CM17" s="17">
        <v>0</v>
      </c>
      <c r="CN17" s="17"/>
      <c r="CO17" s="17"/>
      <c r="CP17" s="17"/>
      <c r="CQ17" s="17"/>
      <c r="CR17" s="17">
        <v>0</v>
      </c>
      <c r="CS17" s="17"/>
      <c r="CT17" s="17"/>
      <c r="CU17" s="17">
        <v>-3.2</v>
      </c>
      <c r="CV17" s="17">
        <v>0</v>
      </c>
      <c r="CW17" s="17">
        <v>-6.2</v>
      </c>
      <c r="CX17" s="17"/>
      <c r="CY17" s="17">
        <v>0.6</v>
      </c>
      <c r="CZ17" s="17">
        <v>0</v>
      </c>
      <c r="DA17" s="17">
        <v>-1</v>
      </c>
      <c r="DB17" s="17"/>
      <c r="DC17" s="17">
        <v>0</v>
      </c>
      <c r="DD17" s="17">
        <v>1.1000000000000001</v>
      </c>
      <c r="DE17" s="17">
        <v>1.3</v>
      </c>
      <c r="DF17" s="17">
        <v>-1.3</v>
      </c>
      <c r="DG17" s="17">
        <v>0.1</v>
      </c>
      <c r="DH17" s="17">
        <v>0.5</v>
      </c>
      <c r="DI17" s="17">
        <v>0</v>
      </c>
      <c r="DJ17" s="17">
        <v>0</v>
      </c>
      <c r="DK17" s="17">
        <v>0</v>
      </c>
      <c r="DL17" s="17">
        <v>-1.7</v>
      </c>
      <c r="DM17" s="17">
        <v>4.7</v>
      </c>
      <c r="DN17" s="17">
        <v>1.8</v>
      </c>
      <c r="DO17" s="17">
        <v>0.5</v>
      </c>
      <c r="DP17" s="17">
        <v>0.72</v>
      </c>
      <c r="DQ17" s="17">
        <v>0.9</v>
      </c>
      <c r="DR17" s="17">
        <v>0</v>
      </c>
      <c r="DS17" s="17">
        <v>0</v>
      </c>
      <c r="DT17" s="17">
        <v>0.5</v>
      </c>
      <c r="DU17" s="17">
        <v>0.8</v>
      </c>
      <c r="DV17" s="17"/>
      <c r="DW17" s="17">
        <v>-4.4000000000000004</v>
      </c>
      <c r="DX17" s="17">
        <v>0.6</v>
      </c>
      <c r="DY17" s="17">
        <v>2.2999999999999998</v>
      </c>
      <c r="DZ17" s="17">
        <v>2.2000000000000002</v>
      </c>
      <c r="EA17" s="17">
        <v>1.1000000000000001</v>
      </c>
      <c r="EB17" s="17">
        <v>0.8</v>
      </c>
      <c r="EC17" s="17">
        <v>4</v>
      </c>
      <c r="ED17" s="17">
        <v>0</v>
      </c>
      <c r="EE17" s="17">
        <v>-11.3</v>
      </c>
      <c r="EF17" s="17">
        <v>-12.1</v>
      </c>
      <c r="EG17" s="17">
        <v>-1.2</v>
      </c>
      <c r="EH17" s="17">
        <v>0</v>
      </c>
      <c r="EI17" s="17">
        <v>2.6</v>
      </c>
      <c r="EJ17" s="17">
        <v>-0.1</v>
      </c>
      <c r="EK17" s="17">
        <v>1.4</v>
      </c>
      <c r="EL17" s="17">
        <v>0.2</v>
      </c>
      <c r="EM17" s="17">
        <v>0.2</v>
      </c>
      <c r="EN17" s="17">
        <v>0.2</v>
      </c>
      <c r="EO17" s="17">
        <v>-6</v>
      </c>
      <c r="EP17" s="17">
        <v>0</v>
      </c>
      <c r="EQ17" s="17">
        <v>0</v>
      </c>
      <c r="ER17" s="17">
        <v>0</v>
      </c>
      <c r="ES17" s="17">
        <v>0</v>
      </c>
      <c r="ET17" s="17">
        <v>0</v>
      </c>
      <c r="EU17" s="17">
        <v>0</v>
      </c>
      <c r="EV17" s="17">
        <v>0</v>
      </c>
      <c r="EW17" s="17">
        <v>0.2</v>
      </c>
      <c r="EX17" s="17">
        <v>1.4</v>
      </c>
      <c r="EY17" s="17"/>
      <c r="EZ17" s="17">
        <v>13.3</v>
      </c>
      <c r="FA17" s="17">
        <v>9.4</v>
      </c>
      <c r="FB17" s="17">
        <v>1.2</v>
      </c>
      <c r="FC17" s="17">
        <v>1.7</v>
      </c>
      <c r="FD17" s="17">
        <v>1.3</v>
      </c>
      <c r="FE17" s="17">
        <v>0</v>
      </c>
      <c r="FF17" s="17">
        <v>2</v>
      </c>
      <c r="FG17" s="17">
        <v>-149.63600000000002</v>
      </c>
      <c r="FH17" s="15"/>
      <c r="FI17" s="17">
        <v>1.93546</v>
      </c>
      <c r="FJ17" s="17">
        <v>-0.20499999999999999</v>
      </c>
      <c r="FK17" s="17"/>
      <c r="FL17" s="17">
        <v>1.7</v>
      </c>
      <c r="FM17" s="17"/>
      <c r="FN17" s="17">
        <v>1.3835500000000001</v>
      </c>
      <c r="FO17" s="17">
        <v>-0.2</v>
      </c>
      <c r="FP17" s="17">
        <v>0.2</v>
      </c>
      <c r="FQ17" s="17">
        <v>4.8140099999999997</v>
      </c>
    </row>
    <row r="18" spans="1:173" ht="24" customHeight="1" x14ac:dyDescent="0.3">
      <c r="A18" s="18" t="s">
        <v>80</v>
      </c>
      <c r="B18" s="18" t="s">
        <v>743</v>
      </c>
      <c r="C18" s="19"/>
      <c r="D18" s="19"/>
      <c r="E18" s="19">
        <v>9.3000000000000007</v>
      </c>
      <c r="F18" s="19">
        <v>13.2</v>
      </c>
      <c r="G18" s="19"/>
      <c r="H18" s="19"/>
      <c r="I18" s="19">
        <v>-22.4</v>
      </c>
      <c r="J18" s="19">
        <v>5.8</v>
      </c>
      <c r="K18" s="19"/>
      <c r="L18" s="19"/>
      <c r="M18" s="19">
        <v>-26.4</v>
      </c>
      <c r="N18" s="19">
        <v>-32.6</v>
      </c>
      <c r="O18" s="19">
        <v>-31.5</v>
      </c>
      <c r="P18" s="19">
        <v>16.600000000000001</v>
      </c>
      <c r="Q18" s="19">
        <v>-25.6</v>
      </c>
      <c r="R18" s="19">
        <v>-23.4</v>
      </c>
      <c r="S18" s="19">
        <v>60.9</v>
      </c>
      <c r="T18" s="19">
        <v>-0.2</v>
      </c>
      <c r="U18" s="19"/>
      <c r="V18" s="19"/>
      <c r="W18" s="19"/>
      <c r="X18" s="19"/>
      <c r="Y18" s="19">
        <v>-7.9</v>
      </c>
      <c r="Z18" s="19">
        <v>1.3</v>
      </c>
      <c r="AA18" s="19">
        <v>0</v>
      </c>
      <c r="AB18" s="19">
        <v>-3</v>
      </c>
      <c r="AC18" s="19">
        <v>1.7</v>
      </c>
      <c r="AD18" s="19">
        <v>4.2</v>
      </c>
      <c r="AE18" s="19">
        <v>1.7</v>
      </c>
      <c r="AF18" s="19"/>
      <c r="AG18" s="19"/>
      <c r="AH18" s="19"/>
      <c r="AI18" s="19">
        <v>10.199999999999999</v>
      </c>
      <c r="AJ18" s="19">
        <v>4.5</v>
      </c>
      <c r="AK18" s="19"/>
      <c r="AL18" s="19"/>
      <c r="AM18" s="19"/>
      <c r="AN18" s="19">
        <v>-1.6</v>
      </c>
      <c r="AO18" s="19">
        <v>17.8</v>
      </c>
      <c r="AP18" s="19">
        <v>8.1999999999999993</v>
      </c>
      <c r="AQ18" s="19">
        <v>11.5</v>
      </c>
      <c r="AR18" s="19">
        <v>-0.5</v>
      </c>
      <c r="AS18" s="19">
        <v>-0.1</v>
      </c>
      <c r="AT18" s="19">
        <v>2.7</v>
      </c>
      <c r="AU18" s="19">
        <v>0.5</v>
      </c>
      <c r="AV18" s="19">
        <v>0</v>
      </c>
      <c r="AW18" s="19">
        <v>0</v>
      </c>
      <c r="AX18" s="19">
        <v>0</v>
      </c>
      <c r="AY18" s="19">
        <v>4.5</v>
      </c>
      <c r="AZ18" s="19"/>
      <c r="BA18" s="19">
        <v>-0.3</v>
      </c>
      <c r="BB18" s="19">
        <v>-0.6</v>
      </c>
      <c r="BC18" s="19">
        <v>-0.7</v>
      </c>
      <c r="BD18" s="19">
        <v>1</v>
      </c>
      <c r="BE18" s="19">
        <v>-0.1</v>
      </c>
      <c r="BF18" s="19">
        <v>-3.1</v>
      </c>
      <c r="BG18" s="19">
        <v>2.6</v>
      </c>
      <c r="BH18" s="19"/>
      <c r="BI18" s="19"/>
      <c r="BJ18" s="19">
        <v>-1.9</v>
      </c>
      <c r="BK18" s="19"/>
      <c r="BL18" s="19"/>
      <c r="BM18" s="19"/>
      <c r="BN18" s="19">
        <v>3.5</v>
      </c>
      <c r="BO18" s="19">
        <v>-49.7</v>
      </c>
      <c r="BP18" s="19">
        <v>-50.3</v>
      </c>
      <c r="BQ18" s="19">
        <v>-35.200000000000003</v>
      </c>
      <c r="BR18" s="19">
        <v>-40.5</v>
      </c>
      <c r="BS18" s="19">
        <v>0</v>
      </c>
      <c r="BT18" s="19"/>
      <c r="BU18" s="19"/>
      <c r="BV18" s="19"/>
      <c r="BW18" s="19"/>
      <c r="BX18" s="19"/>
      <c r="BY18" s="19"/>
      <c r="BZ18" s="19"/>
      <c r="CA18" s="19">
        <v>0</v>
      </c>
      <c r="CB18" s="19">
        <v>0</v>
      </c>
      <c r="CC18" s="19">
        <v>31.3</v>
      </c>
      <c r="CD18" s="19">
        <v>0.8</v>
      </c>
      <c r="CE18" s="19">
        <v>5.3</v>
      </c>
      <c r="CF18" s="19">
        <v>0</v>
      </c>
      <c r="CG18" s="19"/>
      <c r="CH18" s="19"/>
      <c r="CI18" s="19"/>
      <c r="CJ18" s="19"/>
      <c r="CK18" s="19">
        <v>3.4</v>
      </c>
      <c r="CL18" s="19">
        <v>-48.5</v>
      </c>
      <c r="CM18" s="19">
        <v>0</v>
      </c>
      <c r="CN18" s="19"/>
      <c r="CO18" s="19"/>
      <c r="CP18" s="19"/>
      <c r="CQ18" s="19"/>
      <c r="CR18" s="19">
        <v>0</v>
      </c>
      <c r="CS18" s="19"/>
      <c r="CT18" s="19"/>
      <c r="CU18" s="19">
        <v>-3.4</v>
      </c>
      <c r="CV18" s="19">
        <v>0</v>
      </c>
      <c r="CW18" s="19">
        <v>-6.4</v>
      </c>
      <c r="CX18" s="19"/>
      <c r="CY18" s="19">
        <v>0.6</v>
      </c>
      <c r="CZ18" s="19">
        <v>-0.1</v>
      </c>
      <c r="DA18" s="19">
        <v>-1</v>
      </c>
      <c r="DB18" s="19"/>
      <c r="DC18" s="19">
        <v>0</v>
      </c>
      <c r="DD18" s="19">
        <v>1.1000000000000001</v>
      </c>
      <c r="DE18" s="19">
        <v>1.5</v>
      </c>
      <c r="DF18" s="19">
        <v>-1.2</v>
      </c>
      <c r="DG18" s="19">
        <v>0.1</v>
      </c>
      <c r="DH18" s="19">
        <v>0.6</v>
      </c>
      <c r="DI18" s="19">
        <v>0</v>
      </c>
      <c r="DJ18" s="19">
        <v>0</v>
      </c>
      <c r="DK18" s="19">
        <v>0</v>
      </c>
      <c r="DL18" s="19">
        <v>-1.9</v>
      </c>
      <c r="DM18" s="19">
        <v>4.9000000000000004</v>
      </c>
      <c r="DN18" s="19">
        <v>1.8</v>
      </c>
      <c r="DO18" s="19">
        <v>0.5</v>
      </c>
      <c r="DP18" s="19">
        <v>0.72</v>
      </c>
      <c r="DQ18" s="19">
        <v>0.9</v>
      </c>
      <c r="DR18" s="19">
        <v>0</v>
      </c>
      <c r="DS18" s="19">
        <v>0.3</v>
      </c>
      <c r="DT18" s="19">
        <v>0.3</v>
      </c>
      <c r="DU18" s="19">
        <v>0.8</v>
      </c>
      <c r="DV18" s="19"/>
      <c r="DW18" s="19">
        <v>-4.4000000000000004</v>
      </c>
      <c r="DX18" s="19">
        <v>0.8</v>
      </c>
      <c r="DY18" s="19">
        <v>2.2000000000000002</v>
      </c>
      <c r="DZ18" s="19">
        <v>2.2000000000000002</v>
      </c>
      <c r="EA18" s="19">
        <v>1.1000000000000001</v>
      </c>
      <c r="EB18" s="19">
        <v>0.8</v>
      </c>
      <c r="EC18" s="19">
        <v>4</v>
      </c>
      <c r="ED18" s="19">
        <v>0</v>
      </c>
      <c r="EE18" s="19">
        <v>-11.8</v>
      </c>
      <c r="EF18" s="19">
        <v>-12</v>
      </c>
      <c r="EG18" s="19">
        <v>-1.3</v>
      </c>
      <c r="EH18" s="19">
        <v>0</v>
      </c>
      <c r="EI18" s="19">
        <v>2.6</v>
      </c>
      <c r="EJ18" s="19">
        <v>-0.1</v>
      </c>
      <c r="EK18" s="19">
        <v>1.5</v>
      </c>
      <c r="EL18" s="19">
        <v>0.2</v>
      </c>
      <c r="EM18" s="19">
        <v>0.2</v>
      </c>
      <c r="EN18" s="19">
        <v>0.2</v>
      </c>
      <c r="EO18" s="19">
        <v>-6</v>
      </c>
      <c r="EP18" s="19">
        <v>0</v>
      </c>
      <c r="EQ18" s="19">
        <v>0</v>
      </c>
      <c r="ER18" s="19">
        <v>0</v>
      </c>
      <c r="ES18" s="19">
        <v>0</v>
      </c>
      <c r="ET18" s="19">
        <v>0</v>
      </c>
      <c r="EU18" s="19">
        <v>0</v>
      </c>
      <c r="EV18" s="19">
        <v>0</v>
      </c>
      <c r="EW18" s="19">
        <v>0.2</v>
      </c>
      <c r="EX18" s="19">
        <v>1.4</v>
      </c>
      <c r="EY18" s="19"/>
      <c r="EZ18" s="19">
        <v>9.1999999999999993</v>
      </c>
      <c r="FA18" s="19">
        <v>9.1999999999999993</v>
      </c>
      <c r="FB18" s="19">
        <v>1.2</v>
      </c>
      <c r="FC18" s="19">
        <v>1.7</v>
      </c>
      <c r="FD18" s="19">
        <v>2.2000000000000002</v>
      </c>
      <c r="FE18" s="19">
        <v>0</v>
      </c>
      <c r="FF18" s="19">
        <v>2.4</v>
      </c>
      <c r="FG18" s="19">
        <v>-172.54900000000009</v>
      </c>
      <c r="FH18" s="15"/>
      <c r="FI18" s="19">
        <v>2.1436999999999999</v>
      </c>
      <c r="FJ18" s="19">
        <v>-0.183</v>
      </c>
      <c r="FK18" s="19"/>
      <c r="FL18" s="19">
        <v>1.8</v>
      </c>
      <c r="FM18" s="19"/>
      <c r="FN18" s="19">
        <v>1.3828400000000001</v>
      </c>
      <c r="FO18" s="19">
        <v>-0.2</v>
      </c>
      <c r="FP18" s="19">
        <v>0.4</v>
      </c>
      <c r="FQ18" s="19">
        <v>5.34354</v>
      </c>
    </row>
    <row r="19" spans="1:173" ht="24" customHeight="1" x14ac:dyDescent="0.3">
      <c r="A19" s="13" t="s">
        <v>80</v>
      </c>
      <c r="B19" s="13" t="s">
        <v>744</v>
      </c>
      <c r="C19" s="14"/>
      <c r="D19" s="14"/>
      <c r="E19" s="14">
        <v>21.8</v>
      </c>
      <c r="F19" s="14">
        <v>16.399999999999999</v>
      </c>
      <c r="G19" s="14"/>
      <c r="H19" s="14"/>
      <c r="I19" s="14">
        <v>-20.5</v>
      </c>
      <c r="J19" s="14">
        <v>9.1</v>
      </c>
      <c r="K19" s="14"/>
      <c r="L19" s="14"/>
      <c r="M19" s="14">
        <v>-28</v>
      </c>
      <c r="N19" s="14">
        <v>-24.6</v>
      </c>
      <c r="O19" s="14">
        <v>-23.3</v>
      </c>
      <c r="P19" s="14">
        <v>12.5</v>
      </c>
      <c r="Q19" s="14">
        <v>-27.1</v>
      </c>
      <c r="R19" s="14">
        <v>-23.3</v>
      </c>
      <c r="S19" s="14">
        <v>58.9</v>
      </c>
      <c r="T19" s="14">
        <v>0</v>
      </c>
      <c r="U19" s="14"/>
      <c r="V19" s="14"/>
      <c r="W19" s="14"/>
      <c r="X19" s="14"/>
      <c r="Y19" s="14">
        <v>-4.8</v>
      </c>
      <c r="Z19" s="14">
        <v>1.4</v>
      </c>
      <c r="AA19" s="14">
        <v>0</v>
      </c>
      <c r="AB19" s="14">
        <v>-3</v>
      </c>
      <c r="AC19" s="14">
        <v>1.9</v>
      </c>
      <c r="AD19" s="14">
        <v>5.3</v>
      </c>
      <c r="AE19" s="14">
        <v>1.7</v>
      </c>
      <c r="AF19" s="14"/>
      <c r="AG19" s="14"/>
      <c r="AH19" s="14"/>
      <c r="AI19" s="14">
        <v>11.4</v>
      </c>
      <c r="AJ19" s="14">
        <v>4.3</v>
      </c>
      <c r="AK19" s="14"/>
      <c r="AL19" s="14"/>
      <c r="AM19" s="14"/>
      <c r="AN19" s="14">
        <v>-1.6</v>
      </c>
      <c r="AO19" s="14">
        <v>17.3</v>
      </c>
      <c r="AP19" s="14">
        <v>8.5</v>
      </c>
      <c r="AQ19" s="14">
        <v>11.4</v>
      </c>
      <c r="AR19" s="14">
        <v>-1.1000000000000001</v>
      </c>
      <c r="AS19" s="14">
        <v>-0.5</v>
      </c>
      <c r="AT19" s="14">
        <v>2.7</v>
      </c>
      <c r="AU19" s="14">
        <v>-0.3</v>
      </c>
      <c r="AV19" s="14">
        <v>0</v>
      </c>
      <c r="AW19" s="14">
        <v>4.9000000000000004</v>
      </c>
      <c r="AX19" s="14">
        <v>0</v>
      </c>
      <c r="AY19" s="14">
        <v>8.6</v>
      </c>
      <c r="AZ19" s="14"/>
      <c r="BA19" s="14">
        <v>-0.6</v>
      </c>
      <c r="BB19" s="14">
        <v>3.1</v>
      </c>
      <c r="BC19" s="14">
        <v>1.5</v>
      </c>
      <c r="BD19" s="14">
        <v>1</v>
      </c>
      <c r="BE19" s="14">
        <v>-0.1</v>
      </c>
      <c r="BF19" s="14">
        <v>1.9</v>
      </c>
      <c r="BG19" s="14">
        <v>2.7</v>
      </c>
      <c r="BH19" s="14"/>
      <c r="BI19" s="14"/>
      <c r="BJ19" s="14">
        <v>0</v>
      </c>
      <c r="BK19" s="14"/>
      <c r="BL19" s="14"/>
      <c r="BM19" s="14"/>
      <c r="BN19" s="14">
        <v>5</v>
      </c>
      <c r="BO19" s="14">
        <v>-49.1</v>
      </c>
      <c r="BP19" s="14">
        <v>-50.1</v>
      </c>
      <c r="BQ19" s="14">
        <v>-34.5</v>
      </c>
      <c r="BR19" s="14">
        <v>-39.6</v>
      </c>
      <c r="BS19" s="14">
        <v>0</v>
      </c>
      <c r="BT19" s="14"/>
      <c r="BU19" s="14"/>
      <c r="BV19" s="14"/>
      <c r="BW19" s="14"/>
      <c r="BX19" s="14"/>
      <c r="BY19" s="14"/>
      <c r="BZ19" s="14"/>
      <c r="CA19" s="14">
        <v>0</v>
      </c>
      <c r="CB19" s="14">
        <v>0</v>
      </c>
      <c r="CC19" s="14">
        <v>17.5</v>
      </c>
      <c r="CD19" s="14">
        <v>-0.3</v>
      </c>
      <c r="CE19" s="14">
        <v>4.4000000000000004</v>
      </c>
      <c r="CF19" s="14">
        <v>0</v>
      </c>
      <c r="CG19" s="14"/>
      <c r="CH19" s="14"/>
      <c r="CI19" s="14"/>
      <c r="CJ19" s="14"/>
      <c r="CK19" s="14">
        <v>2.4</v>
      </c>
      <c r="CL19" s="14">
        <v>-50.3</v>
      </c>
      <c r="CM19" s="14">
        <v>0</v>
      </c>
      <c r="CN19" s="14"/>
      <c r="CO19" s="14"/>
      <c r="CP19" s="14"/>
      <c r="CQ19" s="14"/>
      <c r="CR19" s="14">
        <v>0</v>
      </c>
      <c r="CS19" s="14"/>
      <c r="CT19" s="14"/>
      <c r="CU19" s="14">
        <v>-2.9</v>
      </c>
      <c r="CV19" s="14">
        <v>0</v>
      </c>
      <c r="CW19" s="14">
        <v>-6.8</v>
      </c>
      <c r="CX19" s="14"/>
      <c r="CY19" s="14">
        <v>0.6</v>
      </c>
      <c r="CZ19" s="14">
        <v>-0.1</v>
      </c>
      <c r="DA19" s="14">
        <v>-1</v>
      </c>
      <c r="DB19" s="14"/>
      <c r="DC19" s="14">
        <v>0.1</v>
      </c>
      <c r="DD19" s="14">
        <v>1.1000000000000001</v>
      </c>
      <c r="DE19" s="14">
        <v>1.3</v>
      </c>
      <c r="DF19" s="14">
        <v>-1.2</v>
      </c>
      <c r="DG19" s="14">
        <v>0.3</v>
      </c>
      <c r="DH19" s="14">
        <v>0.5</v>
      </c>
      <c r="DI19" s="14">
        <v>0</v>
      </c>
      <c r="DJ19" s="14">
        <v>0</v>
      </c>
      <c r="DK19" s="14">
        <v>0</v>
      </c>
      <c r="DL19" s="14">
        <v>-1.3</v>
      </c>
      <c r="DM19" s="14">
        <v>4.3</v>
      </c>
      <c r="DN19" s="14">
        <v>1.8</v>
      </c>
      <c r="DO19" s="14">
        <v>0.5</v>
      </c>
      <c r="DP19" s="14">
        <v>0.72</v>
      </c>
      <c r="DQ19" s="14">
        <v>0.9</v>
      </c>
      <c r="DR19" s="14">
        <v>0</v>
      </c>
      <c r="DS19" s="14">
        <v>0.2</v>
      </c>
      <c r="DT19" s="14">
        <v>-0.1</v>
      </c>
      <c r="DU19" s="14">
        <v>0.8</v>
      </c>
      <c r="DV19" s="14"/>
      <c r="DW19" s="14">
        <v>-4.5</v>
      </c>
      <c r="DX19" s="14">
        <v>0.9</v>
      </c>
      <c r="DY19" s="14">
        <v>2.2999999999999998</v>
      </c>
      <c r="DZ19" s="14">
        <v>2.2000000000000002</v>
      </c>
      <c r="EA19" s="14">
        <v>1.1000000000000001</v>
      </c>
      <c r="EB19" s="14">
        <v>0.8</v>
      </c>
      <c r="EC19" s="14">
        <v>4</v>
      </c>
      <c r="ED19" s="14">
        <v>0</v>
      </c>
      <c r="EE19" s="14">
        <v>-9</v>
      </c>
      <c r="EF19" s="14">
        <v>-10.3</v>
      </c>
      <c r="EG19" s="14">
        <v>0</v>
      </c>
      <c r="EH19" s="14">
        <v>0</v>
      </c>
      <c r="EI19" s="14">
        <v>2.6</v>
      </c>
      <c r="EJ19" s="14">
        <v>-0.1</v>
      </c>
      <c r="EK19" s="14">
        <v>1.4</v>
      </c>
      <c r="EL19" s="14">
        <v>0.2</v>
      </c>
      <c r="EM19" s="14">
        <v>0.2</v>
      </c>
      <c r="EN19" s="14">
        <v>0.2</v>
      </c>
      <c r="EO19" s="14">
        <v>-6.2</v>
      </c>
      <c r="EP19" s="14">
        <v>0</v>
      </c>
      <c r="EQ19" s="14">
        <v>0</v>
      </c>
      <c r="ER19" s="14">
        <v>0</v>
      </c>
      <c r="ES19" s="14">
        <v>0</v>
      </c>
      <c r="ET19" s="14">
        <v>0</v>
      </c>
      <c r="EU19" s="14">
        <v>0</v>
      </c>
      <c r="EV19" s="14">
        <v>0</v>
      </c>
      <c r="EW19" s="14">
        <v>0.2</v>
      </c>
      <c r="EX19" s="14">
        <v>1.4</v>
      </c>
      <c r="EY19" s="14"/>
      <c r="EZ19" s="14">
        <v>13.7</v>
      </c>
      <c r="FA19" s="14">
        <v>9.9</v>
      </c>
      <c r="FB19" s="14">
        <v>1.2</v>
      </c>
      <c r="FC19" s="14">
        <v>1.7</v>
      </c>
      <c r="FD19" s="14">
        <v>2.2000000000000002</v>
      </c>
      <c r="FE19" s="14">
        <v>0</v>
      </c>
      <c r="FF19" s="14">
        <v>2.7</v>
      </c>
      <c r="FG19" s="14">
        <v>-123.31300000000005</v>
      </c>
      <c r="FH19" s="15"/>
      <c r="FI19" s="14">
        <v>2.6526800000000001</v>
      </c>
      <c r="FJ19" s="14">
        <v>-0.127</v>
      </c>
      <c r="FK19" s="14"/>
      <c r="FL19" s="14">
        <v>1.7</v>
      </c>
      <c r="FM19" s="14"/>
      <c r="FN19" s="14">
        <v>1.3762000000000001</v>
      </c>
      <c r="FO19" s="14">
        <v>-0.1</v>
      </c>
      <c r="FP19" s="14">
        <v>0.3</v>
      </c>
      <c r="FQ19" s="14">
        <v>5.8018799999999997</v>
      </c>
    </row>
    <row r="20" spans="1:173" ht="24" customHeight="1" x14ac:dyDescent="0.3">
      <c r="A20" s="16" t="s">
        <v>80</v>
      </c>
      <c r="B20" s="16" t="s">
        <v>745</v>
      </c>
      <c r="C20" s="17"/>
      <c r="D20" s="17"/>
      <c r="E20" s="17">
        <v>12.1</v>
      </c>
      <c r="F20" s="17">
        <v>13.7</v>
      </c>
      <c r="G20" s="17"/>
      <c r="H20" s="17"/>
      <c r="I20" s="17">
        <v>-20.8</v>
      </c>
      <c r="J20" s="17">
        <v>-2.8</v>
      </c>
      <c r="K20" s="17"/>
      <c r="L20" s="17"/>
      <c r="M20" s="17">
        <v>-28.2</v>
      </c>
      <c r="N20" s="17">
        <v>-29.1</v>
      </c>
      <c r="O20" s="17">
        <v>-28.2</v>
      </c>
      <c r="P20" s="17">
        <v>13.2</v>
      </c>
      <c r="Q20" s="17">
        <v>-25.9</v>
      </c>
      <c r="R20" s="17">
        <v>-22.9</v>
      </c>
      <c r="S20" s="17">
        <v>56.4</v>
      </c>
      <c r="T20" s="17">
        <v>-0.2</v>
      </c>
      <c r="U20" s="17"/>
      <c r="V20" s="17"/>
      <c r="W20" s="17"/>
      <c r="X20" s="17"/>
      <c r="Y20" s="17">
        <v>-4.4000000000000004</v>
      </c>
      <c r="Z20" s="17">
        <v>1.8</v>
      </c>
      <c r="AA20" s="17">
        <v>0</v>
      </c>
      <c r="AB20" s="17">
        <v>-3</v>
      </c>
      <c r="AC20" s="17">
        <v>1.9</v>
      </c>
      <c r="AD20" s="17">
        <v>5.9</v>
      </c>
      <c r="AE20" s="17">
        <v>1.8</v>
      </c>
      <c r="AF20" s="17"/>
      <c r="AG20" s="17"/>
      <c r="AH20" s="17"/>
      <c r="AI20" s="17">
        <v>10.8</v>
      </c>
      <c r="AJ20" s="17">
        <v>5.7</v>
      </c>
      <c r="AK20" s="17"/>
      <c r="AL20" s="17"/>
      <c r="AM20" s="17"/>
      <c r="AN20" s="17">
        <v>-1.5</v>
      </c>
      <c r="AO20" s="17">
        <v>40.4</v>
      </c>
      <c r="AP20" s="17">
        <v>9.9</v>
      </c>
      <c r="AQ20" s="17">
        <v>12.2</v>
      </c>
      <c r="AR20" s="17">
        <v>-1.1000000000000001</v>
      </c>
      <c r="AS20" s="17">
        <v>-0.4</v>
      </c>
      <c r="AT20" s="17">
        <v>2.7</v>
      </c>
      <c r="AU20" s="17">
        <v>0.2</v>
      </c>
      <c r="AV20" s="17">
        <v>0</v>
      </c>
      <c r="AW20" s="17">
        <v>5</v>
      </c>
      <c r="AX20" s="17">
        <v>0</v>
      </c>
      <c r="AY20" s="17">
        <v>3.8</v>
      </c>
      <c r="AZ20" s="17"/>
      <c r="BA20" s="17">
        <v>-0.4</v>
      </c>
      <c r="BB20" s="17">
        <v>0.9</v>
      </c>
      <c r="BC20" s="17">
        <v>0.2</v>
      </c>
      <c r="BD20" s="17">
        <v>1</v>
      </c>
      <c r="BE20" s="17">
        <v>-0.1</v>
      </c>
      <c r="BF20" s="17">
        <v>0.2</v>
      </c>
      <c r="BG20" s="17">
        <v>2.2000000000000002</v>
      </c>
      <c r="BH20" s="17"/>
      <c r="BI20" s="17"/>
      <c r="BJ20" s="17">
        <v>-0.3</v>
      </c>
      <c r="BK20" s="17"/>
      <c r="BL20" s="17"/>
      <c r="BM20" s="17"/>
      <c r="BN20" s="17">
        <v>2.5</v>
      </c>
      <c r="BO20" s="17">
        <v>-48.4</v>
      </c>
      <c r="BP20" s="17">
        <v>-49.2</v>
      </c>
      <c r="BQ20" s="17">
        <v>-34</v>
      </c>
      <c r="BR20" s="17">
        <v>-37.799999999999997</v>
      </c>
      <c r="BS20" s="17">
        <v>0</v>
      </c>
      <c r="BT20" s="17"/>
      <c r="BU20" s="17"/>
      <c r="BV20" s="17"/>
      <c r="BW20" s="17"/>
      <c r="BX20" s="17"/>
      <c r="BY20" s="17"/>
      <c r="BZ20" s="17"/>
      <c r="CA20" s="17">
        <v>0</v>
      </c>
      <c r="CB20" s="17">
        <v>0</v>
      </c>
      <c r="CC20" s="17">
        <v>19</v>
      </c>
      <c r="CD20" s="17">
        <v>0.9</v>
      </c>
      <c r="CE20" s="17">
        <v>4.5</v>
      </c>
      <c r="CF20" s="17">
        <v>0</v>
      </c>
      <c r="CG20" s="17"/>
      <c r="CH20" s="17"/>
      <c r="CI20" s="17"/>
      <c r="CJ20" s="17"/>
      <c r="CK20" s="17">
        <v>2.6</v>
      </c>
      <c r="CL20" s="17">
        <v>-50</v>
      </c>
      <c r="CM20" s="17">
        <v>0</v>
      </c>
      <c r="CN20" s="17"/>
      <c r="CO20" s="17"/>
      <c r="CP20" s="17"/>
      <c r="CQ20" s="17"/>
      <c r="CR20" s="17">
        <v>0</v>
      </c>
      <c r="CS20" s="17"/>
      <c r="CT20" s="17"/>
      <c r="CU20" s="17">
        <v>-2.8</v>
      </c>
      <c r="CV20" s="17">
        <v>0</v>
      </c>
      <c r="CW20" s="17">
        <v>-6.8</v>
      </c>
      <c r="CX20" s="17"/>
      <c r="CY20" s="17">
        <v>0.6</v>
      </c>
      <c r="CZ20" s="17">
        <v>0</v>
      </c>
      <c r="DA20" s="17">
        <v>-1</v>
      </c>
      <c r="DB20" s="17"/>
      <c r="DC20" s="17">
        <v>-0.1</v>
      </c>
      <c r="DD20" s="17">
        <v>1.2</v>
      </c>
      <c r="DE20" s="17">
        <v>1.4</v>
      </c>
      <c r="DF20" s="17">
        <v>-1.4</v>
      </c>
      <c r="DG20" s="17">
        <v>0.4</v>
      </c>
      <c r="DH20" s="17">
        <v>0.6</v>
      </c>
      <c r="DI20" s="17">
        <v>0</v>
      </c>
      <c r="DJ20" s="17">
        <v>0</v>
      </c>
      <c r="DK20" s="17">
        <v>0</v>
      </c>
      <c r="DL20" s="17">
        <v>-1.6</v>
      </c>
      <c r="DM20" s="17">
        <v>4.9000000000000004</v>
      </c>
      <c r="DN20" s="17">
        <v>1.8</v>
      </c>
      <c r="DO20" s="17">
        <v>0.5</v>
      </c>
      <c r="DP20" s="17">
        <v>0.72</v>
      </c>
      <c r="DQ20" s="17">
        <v>0.9</v>
      </c>
      <c r="DR20" s="17">
        <v>0.2</v>
      </c>
      <c r="DS20" s="17">
        <v>0</v>
      </c>
      <c r="DT20" s="17">
        <v>-0.1</v>
      </c>
      <c r="DU20" s="17">
        <v>0.8</v>
      </c>
      <c r="DV20" s="17"/>
      <c r="DW20" s="17">
        <v>-4.4000000000000004</v>
      </c>
      <c r="DX20" s="17">
        <v>0.7</v>
      </c>
      <c r="DY20" s="17">
        <v>2.2999999999999998</v>
      </c>
      <c r="DZ20" s="17">
        <v>2.2000000000000002</v>
      </c>
      <c r="EA20" s="17">
        <v>1.1000000000000001</v>
      </c>
      <c r="EB20" s="17">
        <v>0.8</v>
      </c>
      <c r="EC20" s="17">
        <v>4</v>
      </c>
      <c r="ED20" s="17">
        <v>0.4</v>
      </c>
      <c r="EE20" s="17">
        <v>-10.1</v>
      </c>
      <c r="EF20" s="17">
        <v>-11</v>
      </c>
      <c r="EG20" s="17">
        <v>0</v>
      </c>
      <c r="EH20" s="17">
        <v>0</v>
      </c>
      <c r="EI20" s="17">
        <v>2.6</v>
      </c>
      <c r="EJ20" s="17">
        <v>-0.1</v>
      </c>
      <c r="EK20" s="17">
        <v>1.5</v>
      </c>
      <c r="EL20" s="17">
        <v>0.2</v>
      </c>
      <c r="EM20" s="17">
        <v>0.2</v>
      </c>
      <c r="EN20" s="17">
        <v>0.2</v>
      </c>
      <c r="EO20" s="17">
        <v>-6.3</v>
      </c>
      <c r="EP20" s="17">
        <v>0</v>
      </c>
      <c r="EQ20" s="17">
        <v>0</v>
      </c>
      <c r="ER20" s="17">
        <v>0</v>
      </c>
      <c r="ES20" s="17">
        <v>0</v>
      </c>
      <c r="ET20" s="17">
        <v>0</v>
      </c>
      <c r="EU20" s="17">
        <v>0</v>
      </c>
      <c r="EV20" s="17">
        <v>0</v>
      </c>
      <c r="EW20" s="17">
        <v>0.2</v>
      </c>
      <c r="EX20" s="17">
        <v>1.4</v>
      </c>
      <c r="EY20" s="17"/>
      <c r="EZ20" s="17">
        <v>13.7</v>
      </c>
      <c r="FA20" s="17">
        <v>9.8000000000000007</v>
      </c>
      <c r="FB20" s="17">
        <v>1.2</v>
      </c>
      <c r="FC20" s="17">
        <v>2.1</v>
      </c>
      <c r="FD20" s="17">
        <v>3.5</v>
      </c>
      <c r="FE20" s="17">
        <v>0</v>
      </c>
      <c r="FF20" s="17">
        <v>2.5</v>
      </c>
      <c r="FG20" s="17">
        <v>-135.27699999999999</v>
      </c>
      <c r="FH20" s="15"/>
      <c r="FI20" s="17">
        <v>2.14229</v>
      </c>
      <c r="FJ20" s="17">
        <v>9.4E-2</v>
      </c>
      <c r="FK20" s="17"/>
      <c r="FL20" s="17">
        <v>1.8</v>
      </c>
      <c r="FM20" s="17"/>
      <c r="FN20" s="17">
        <v>1.3813899999999999</v>
      </c>
      <c r="FO20" s="17">
        <v>0</v>
      </c>
      <c r="FP20" s="17">
        <v>0.2</v>
      </c>
      <c r="FQ20" s="17">
        <v>5.61768</v>
      </c>
    </row>
    <row r="21" spans="1:173" ht="24" customHeight="1" x14ac:dyDescent="0.3">
      <c r="A21" s="16" t="s">
        <v>80</v>
      </c>
      <c r="B21" s="16" t="s">
        <v>746</v>
      </c>
      <c r="C21" s="17"/>
      <c r="D21" s="17"/>
      <c r="E21" s="17">
        <v>26.6</v>
      </c>
      <c r="F21" s="17">
        <v>16</v>
      </c>
      <c r="G21" s="17"/>
      <c r="H21" s="17"/>
      <c r="I21" s="17">
        <v>-15.9</v>
      </c>
      <c r="J21" s="17">
        <v>3.7</v>
      </c>
      <c r="K21" s="17"/>
      <c r="L21" s="17"/>
      <c r="M21" s="17">
        <v>-22.5</v>
      </c>
      <c r="N21" s="17">
        <v>-22</v>
      </c>
      <c r="O21" s="17">
        <v>-22.1</v>
      </c>
      <c r="P21" s="17">
        <v>19.600000000000001</v>
      </c>
      <c r="Q21" s="17">
        <v>-21.7</v>
      </c>
      <c r="R21" s="17">
        <v>-19.7</v>
      </c>
      <c r="S21" s="17">
        <v>63.3</v>
      </c>
      <c r="T21" s="17">
        <v>-0.1</v>
      </c>
      <c r="U21" s="17"/>
      <c r="V21" s="17"/>
      <c r="W21" s="17"/>
      <c r="X21" s="17"/>
      <c r="Y21" s="17">
        <v>-3.4</v>
      </c>
      <c r="Z21" s="17">
        <v>0.6</v>
      </c>
      <c r="AA21" s="17">
        <v>0</v>
      </c>
      <c r="AB21" s="17">
        <v>-3</v>
      </c>
      <c r="AC21" s="17">
        <v>2.5</v>
      </c>
      <c r="AD21" s="17">
        <v>7.9</v>
      </c>
      <c r="AE21" s="17">
        <v>2.1</v>
      </c>
      <c r="AF21" s="17"/>
      <c r="AG21" s="17"/>
      <c r="AH21" s="17"/>
      <c r="AI21" s="17">
        <v>12.3</v>
      </c>
      <c r="AJ21" s="17">
        <v>6.7</v>
      </c>
      <c r="AK21" s="17"/>
      <c r="AL21" s="17"/>
      <c r="AM21" s="17"/>
      <c r="AN21" s="17">
        <v>-1.4</v>
      </c>
      <c r="AO21" s="17">
        <v>48.6</v>
      </c>
      <c r="AP21" s="17">
        <v>9.8000000000000007</v>
      </c>
      <c r="AQ21" s="17">
        <v>12.3</v>
      </c>
      <c r="AR21" s="17">
        <v>-1</v>
      </c>
      <c r="AS21" s="17">
        <v>-0.4</v>
      </c>
      <c r="AT21" s="17">
        <v>2.7</v>
      </c>
      <c r="AU21" s="17">
        <v>0.7</v>
      </c>
      <c r="AV21" s="17">
        <v>0</v>
      </c>
      <c r="AW21" s="17">
        <v>10.4</v>
      </c>
      <c r="AX21" s="17">
        <v>14.5</v>
      </c>
      <c r="AY21" s="17">
        <v>8.6999999999999993</v>
      </c>
      <c r="AZ21" s="17"/>
      <c r="BA21" s="17">
        <v>-0.6</v>
      </c>
      <c r="BB21" s="17">
        <v>2.7</v>
      </c>
      <c r="BC21" s="17">
        <v>1.3</v>
      </c>
      <c r="BD21" s="17">
        <v>1</v>
      </c>
      <c r="BE21" s="17">
        <v>-0.1</v>
      </c>
      <c r="BF21" s="17">
        <v>0.2</v>
      </c>
      <c r="BG21" s="17">
        <v>4.8</v>
      </c>
      <c r="BH21" s="17"/>
      <c r="BI21" s="17"/>
      <c r="BJ21" s="17">
        <v>3.2</v>
      </c>
      <c r="BK21" s="17"/>
      <c r="BL21" s="17"/>
      <c r="BM21" s="17"/>
      <c r="BN21" s="17">
        <v>10.5</v>
      </c>
      <c r="BO21" s="17">
        <v>-42.6</v>
      </c>
      <c r="BP21" s="17">
        <v>-43.6</v>
      </c>
      <c r="BQ21" s="17">
        <v>-28.2</v>
      </c>
      <c r="BR21" s="17">
        <v>-30.7</v>
      </c>
      <c r="BS21" s="17">
        <v>0</v>
      </c>
      <c r="BT21" s="17"/>
      <c r="BU21" s="17"/>
      <c r="BV21" s="17"/>
      <c r="BW21" s="17"/>
      <c r="BX21" s="17"/>
      <c r="BY21" s="17"/>
      <c r="BZ21" s="17"/>
      <c r="CA21" s="17">
        <v>0</v>
      </c>
      <c r="CB21" s="17">
        <v>0</v>
      </c>
      <c r="CC21" s="17">
        <v>20.2</v>
      </c>
      <c r="CD21" s="17">
        <v>1.3</v>
      </c>
      <c r="CE21" s="17">
        <v>3.1</v>
      </c>
      <c r="CF21" s="17">
        <v>0</v>
      </c>
      <c r="CG21" s="17"/>
      <c r="CH21" s="17"/>
      <c r="CI21" s="17"/>
      <c r="CJ21" s="17"/>
      <c r="CK21" s="17">
        <v>8.5</v>
      </c>
      <c r="CL21" s="17">
        <v>-41.7</v>
      </c>
      <c r="CM21" s="17">
        <v>0</v>
      </c>
      <c r="CN21" s="17"/>
      <c r="CO21" s="17"/>
      <c r="CP21" s="17"/>
      <c r="CQ21" s="17"/>
      <c r="CR21" s="17">
        <v>0</v>
      </c>
      <c r="CS21" s="17"/>
      <c r="CT21" s="17"/>
      <c r="CU21" s="17">
        <v>-2.7</v>
      </c>
      <c r="CV21" s="17">
        <v>0</v>
      </c>
      <c r="CW21" s="17">
        <v>-7.2</v>
      </c>
      <c r="CX21" s="17"/>
      <c r="CY21" s="17">
        <v>0.6</v>
      </c>
      <c r="CZ21" s="17">
        <v>-0.1</v>
      </c>
      <c r="DA21" s="17">
        <v>-0.9</v>
      </c>
      <c r="DB21" s="17"/>
      <c r="DC21" s="17">
        <v>-0.1</v>
      </c>
      <c r="DD21" s="17">
        <v>1.2</v>
      </c>
      <c r="DE21" s="17">
        <v>1.3</v>
      </c>
      <c r="DF21" s="17">
        <v>-1</v>
      </c>
      <c r="DG21" s="17">
        <v>0.7</v>
      </c>
      <c r="DH21" s="17">
        <v>0.6</v>
      </c>
      <c r="DI21" s="17">
        <v>0</v>
      </c>
      <c r="DJ21" s="17">
        <v>0</v>
      </c>
      <c r="DK21" s="17">
        <v>0</v>
      </c>
      <c r="DL21" s="17">
        <v>-1.3</v>
      </c>
      <c r="DM21" s="17">
        <v>5.5</v>
      </c>
      <c r="DN21" s="17">
        <v>1.8</v>
      </c>
      <c r="DO21" s="17">
        <v>0.5</v>
      </c>
      <c r="DP21" s="17">
        <v>0.72</v>
      </c>
      <c r="DQ21" s="17">
        <v>0.9</v>
      </c>
      <c r="DR21" s="17">
        <v>0.3</v>
      </c>
      <c r="DS21" s="17">
        <v>0.1</v>
      </c>
      <c r="DT21" s="17">
        <v>-0.1</v>
      </c>
      <c r="DU21" s="17">
        <v>0.8</v>
      </c>
      <c r="DV21" s="17"/>
      <c r="DW21" s="17">
        <v>-4.4000000000000004</v>
      </c>
      <c r="DX21" s="17">
        <v>0.5</v>
      </c>
      <c r="DY21" s="17">
        <v>2.4</v>
      </c>
      <c r="DZ21" s="17">
        <v>2.4</v>
      </c>
      <c r="EA21" s="17">
        <v>1.3</v>
      </c>
      <c r="EB21" s="17">
        <v>0.8</v>
      </c>
      <c r="EC21" s="17">
        <v>4</v>
      </c>
      <c r="ED21" s="17">
        <v>0.4</v>
      </c>
      <c r="EE21" s="17">
        <v>-8.3000000000000007</v>
      </c>
      <c r="EF21" s="17">
        <v>-9.6</v>
      </c>
      <c r="EG21" s="17">
        <v>0</v>
      </c>
      <c r="EH21" s="17">
        <v>0</v>
      </c>
      <c r="EI21" s="17">
        <v>2.6</v>
      </c>
      <c r="EJ21" s="17">
        <v>-0.1</v>
      </c>
      <c r="EK21" s="17">
        <v>1.5</v>
      </c>
      <c r="EL21" s="17">
        <v>0.2</v>
      </c>
      <c r="EM21" s="17">
        <v>0.2</v>
      </c>
      <c r="EN21" s="17">
        <v>0.2</v>
      </c>
      <c r="EO21" s="17">
        <v>-6.4</v>
      </c>
      <c r="EP21" s="17">
        <v>0</v>
      </c>
      <c r="EQ21" s="17">
        <v>0</v>
      </c>
      <c r="ER21" s="17">
        <v>0</v>
      </c>
      <c r="ES21" s="17">
        <v>0</v>
      </c>
      <c r="ET21" s="17">
        <v>0</v>
      </c>
      <c r="EU21" s="17">
        <v>0</v>
      </c>
      <c r="EV21" s="17">
        <v>0</v>
      </c>
      <c r="EW21" s="17">
        <v>0.2</v>
      </c>
      <c r="EX21" s="17">
        <v>1.6</v>
      </c>
      <c r="EY21" s="17"/>
      <c r="EZ21" s="17">
        <v>15</v>
      </c>
      <c r="FA21" s="17">
        <v>11</v>
      </c>
      <c r="FB21" s="17">
        <v>1.2</v>
      </c>
      <c r="FC21" s="17">
        <v>2.8</v>
      </c>
      <c r="FD21" s="17">
        <v>2.1</v>
      </c>
      <c r="FE21" s="17">
        <v>0</v>
      </c>
      <c r="FF21" s="17">
        <v>2.2000000000000002</v>
      </c>
      <c r="FG21" s="17">
        <v>33.707000000000008</v>
      </c>
      <c r="FH21" s="15"/>
      <c r="FI21" s="17">
        <v>2.3862299999999999</v>
      </c>
      <c r="FJ21" s="17">
        <v>0.32300000000000001</v>
      </c>
      <c r="FK21" s="17"/>
      <c r="FL21" s="17">
        <v>1.8</v>
      </c>
      <c r="FM21" s="17"/>
      <c r="FN21" s="17">
        <v>1.3814</v>
      </c>
      <c r="FO21" s="17">
        <v>0.8</v>
      </c>
      <c r="FP21" s="17">
        <v>0.2</v>
      </c>
      <c r="FQ21" s="17">
        <v>6.8906299999999998</v>
      </c>
    </row>
    <row r="22" spans="1:173" ht="24" customHeight="1" x14ac:dyDescent="0.3">
      <c r="A22" s="16" t="s">
        <v>80</v>
      </c>
      <c r="B22" s="16" t="s">
        <v>747</v>
      </c>
      <c r="C22" s="17"/>
      <c r="D22" s="17"/>
      <c r="E22" s="17">
        <v>22.8</v>
      </c>
      <c r="F22" s="17">
        <v>15.7</v>
      </c>
      <c r="G22" s="17"/>
      <c r="H22" s="17"/>
      <c r="I22" s="17">
        <v>-14.6</v>
      </c>
      <c r="J22" s="17">
        <v>14.3</v>
      </c>
      <c r="K22" s="17"/>
      <c r="L22" s="17"/>
      <c r="M22" s="17">
        <v>-21.2</v>
      </c>
      <c r="N22" s="17">
        <v>-21.8</v>
      </c>
      <c r="O22" s="17">
        <v>-19.600000000000001</v>
      </c>
      <c r="P22" s="17">
        <v>21.5</v>
      </c>
      <c r="Q22" s="17">
        <v>-18.8</v>
      </c>
      <c r="R22" s="17">
        <v>-17.7</v>
      </c>
      <c r="S22" s="17">
        <v>63.4</v>
      </c>
      <c r="T22" s="17">
        <v>-0.1</v>
      </c>
      <c r="U22" s="17"/>
      <c r="V22" s="17"/>
      <c r="W22" s="17"/>
      <c r="X22" s="17"/>
      <c r="Y22" s="17">
        <v>-4.4000000000000004</v>
      </c>
      <c r="Z22" s="17">
        <v>0.6</v>
      </c>
      <c r="AA22" s="17">
        <v>0</v>
      </c>
      <c r="AB22" s="17">
        <v>-3</v>
      </c>
      <c r="AC22" s="17">
        <v>2.6</v>
      </c>
      <c r="AD22" s="17">
        <v>6.9</v>
      </c>
      <c r="AE22" s="17">
        <v>2.2000000000000002</v>
      </c>
      <c r="AF22" s="17"/>
      <c r="AG22" s="17"/>
      <c r="AH22" s="17"/>
      <c r="AI22" s="17">
        <v>11.6</v>
      </c>
      <c r="AJ22" s="17">
        <v>12.7</v>
      </c>
      <c r="AK22" s="17"/>
      <c r="AL22" s="17"/>
      <c r="AM22" s="17"/>
      <c r="AN22" s="17">
        <v>-1.4</v>
      </c>
      <c r="AO22" s="17">
        <v>26.3</v>
      </c>
      <c r="AP22" s="17">
        <v>8.8000000000000007</v>
      </c>
      <c r="AQ22" s="17">
        <v>11.6</v>
      </c>
      <c r="AR22" s="17">
        <v>-0.8</v>
      </c>
      <c r="AS22" s="17">
        <v>0.8</v>
      </c>
      <c r="AT22" s="17">
        <v>2.7</v>
      </c>
      <c r="AU22" s="17">
        <v>0.8</v>
      </c>
      <c r="AV22" s="17">
        <v>0</v>
      </c>
      <c r="AW22" s="17">
        <v>19</v>
      </c>
      <c r="AX22" s="17">
        <v>20.5</v>
      </c>
      <c r="AY22" s="17">
        <v>6.9</v>
      </c>
      <c r="AZ22" s="17"/>
      <c r="BA22" s="17">
        <v>-0.7</v>
      </c>
      <c r="BB22" s="17">
        <v>1.6</v>
      </c>
      <c r="BC22" s="17">
        <v>1.3</v>
      </c>
      <c r="BD22" s="17">
        <v>1.1000000000000001</v>
      </c>
      <c r="BE22" s="17">
        <v>0</v>
      </c>
      <c r="BF22" s="17">
        <v>-0.2</v>
      </c>
      <c r="BG22" s="17">
        <v>6.7</v>
      </c>
      <c r="BH22" s="17"/>
      <c r="BI22" s="17"/>
      <c r="BJ22" s="17">
        <v>5.9</v>
      </c>
      <c r="BK22" s="17"/>
      <c r="BL22" s="17"/>
      <c r="BM22" s="17"/>
      <c r="BN22" s="17">
        <v>6.1</v>
      </c>
      <c r="BO22" s="17">
        <v>-38.799999999999997</v>
      </c>
      <c r="BP22" s="17">
        <v>-40.6</v>
      </c>
      <c r="BQ22" s="17">
        <v>-24.9</v>
      </c>
      <c r="BR22" s="17">
        <v>-26.2</v>
      </c>
      <c r="BS22" s="17">
        <v>0</v>
      </c>
      <c r="BT22" s="17"/>
      <c r="BU22" s="17"/>
      <c r="BV22" s="17"/>
      <c r="BW22" s="17"/>
      <c r="BX22" s="17"/>
      <c r="BY22" s="17"/>
      <c r="BZ22" s="17"/>
      <c r="CA22" s="17">
        <v>0</v>
      </c>
      <c r="CB22" s="17">
        <v>0</v>
      </c>
      <c r="CC22" s="17">
        <v>19.600000000000001</v>
      </c>
      <c r="CD22" s="17">
        <v>0.9</v>
      </c>
      <c r="CE22" s="17">
        <v>3.3</v>
      </c>
      <c r="CF22" s="17">
        <v>0</v>
      </c>
      <c r="CG22" s="17"/>
      <c r="CH22" s="17"/>
      <c r="CI22" s="17"/>
      <c r="CJ22" s="17"/>
      <c r="CK22" s="17">
        <v>13.4</v>
      </c>
      <c r="CL22" s="17">
        <v>-34.4</v>
      </c>
      <c r="CM22" s="17">
        <v>0</v>
      </c>
      <c r="CN22" s="17"/>
      <c r="CO22" s="17"/>
      <c r="CP22" s="17"/>
      <c r="CQ22" s="17"/>
      <c r="CR22" s="17">
        <v>0</v>
      </c>
      <c r="CS22" s="17"/>
      <c r="CT22" s="17"/>
      <c r="CU22" s="17">
        <v>-3.5</v>
      </c>
      <c r="CV22" s="17">
        <v>0</v>
      </c>
      <c r="CW22" s="17">
        <v>-6.1</v>
      </c>
      <c r="CX22" s="17"/>
      <c r="CY22" s="17">
        <v>0.6</v>
      </c>
      <c r="CZ22" s="17">
        <v>-0.1</v>
      </c>
      <c r="DA22" s="17">
        <v>-1</v>
      </c>
      <c r="DB22" s="17"/>
      <c r="DC22" s="17">
        <v>-0.1</v>
      </c>
      <c r="DD22" s="17">
        <v>1</v>
      </c>
      <c r="DE22" s="17">
        <v>1.3</v>
      </c>
      <c r="DF22" s="17">
        <v>-0.1</v>
      </c>
      <c r="DG22" s="17">
        <v>0.7</v>
      </c>
      <c r="DH22" s="17">
        <v>0.6</v>
      </c>
      <c r="DI22" s="17">
        <v>0</v>
      </c>
      <c r="DJ22" s="17">
        <v>0</v>
      </c>
      <c r="DK22" s="17">
        <v>0</v>
      </c>
      <c r="DL22" s="17">
        <v>-1.3</v>
      </c>
      <c r="DM22" s="17">
        <v>5.2</v>
      </c>
      <c r="DN22" s="17">
        <v>1.8</v>
      </c>
      <c r="DO22" s="17">
        <v>0.5</v>
      </c>
      <c r="DP22" s="17">
        <v>0.72</v>
      </c>
      <c r="DQ22" s="17">
        <v>0.9</v>
      </c>
      <c r="DR22" s="17">
        <v>0.3</v>
      </c>
      <c r="DS22" s="17">
        <v>0.1</v>
      </c>
      <c r="DT22" s="17">
        <v>0.1</v>
      </c>
      <c r="DU22" s="17">
        <v>0.8</v>
      </c>
      <c r="DV22" s="17"/>
      <c r="DW22" s="17">
        <v>-4.5</v>
      </c>
      <c r="DX22" s="17">
        <v>0.5</v>
      </c>
      <c r="DY22" s="17">
        <v>2.5</v>
      </c>
      <c r="DZ22" s="17">
        <v>2.4</v>
      </c>
      <c r="EA22" s="17">
        <v>1.3</v>
      </c>
      <c r="EB22" s="17">
        <v>0.8</v>
      </c>
      <c r="EC22" s="17">
        <v>4</v>
      </c>
      <c r="ED22" s="17">
        <v>0.3</v>
      </c>
      <c r="EE22" s="17">
        <v>-9.1999999999999993</v>
      </c>
      <c r="EF22" s="17">
        <v>-10.199999999999999</v>
      </c>
      <c r="EG22" s="17">
        <v>0</v>
      </c>
      <c r="EH22" s="17">
        <v>0</v>
      </c>
      <c r="EI22" s="17">
        <v>2.6</v>
      </c>
      <c r="EJ22" s="17">
        <v>-0.1</v>
      </c>
      <c r="EK22" s="17">
        <v>1.5</v>
      </c>
      <c r="EL22" s="17">
        <v>0.2</v>
      </c>
      <c r="EM22" s="17">
        <v>0.2</v>
      </c>
      <c r="EN22" s="17">
        <v>0.2</v>
      </c>
      <c r="EO22" s="17">
        <v>-5.7</v>
      </c>
      <c r="EP22" s="17">
        <v>0</v>
      </c>
      <c r="EQ22" s="17">
        <v>-0.7</v>
      </c>
      <c r="ER22" s="17">
        <v>0</v>
      </c>
      <c r="ES22" s="17">
        <v>0</v>
      </c>
      <c r="ET22" s="17">
        <v>0</v>
      </c>
      <c r="EU22" s="17">
        <v>0</v>
      </c>
      <c r="EV22" s="17">
        <v>0</v>
      </c>
      <c r="EW22" s="17">
        <v>0.2</v>
      </c>
      <c r="EX22" s="17">
        <v>1.6</v>
      </c>
      <c r="EY22" s="17"/>
      <c r="EZ22" s="17">
        <v>14.9</v>
      </c>
      <c r="FA22" s="17">
        <v>11.1</v>
      </c>
      <c r="FB22" s="17">
        <v>1.2</v>
      </c>
      <c r="FC22" s="17">
        <v>3</v>
      </c>
      <c r="FD22" s="17">
        <v>1.2</v>
      </c>
      <c r="FE22" s="17">
        <v>0</v>
      </c>
      <c r="FF22" s="17">
        <v>2.5</v>
      </c>
      <c r="FG22" s="17">
        <v>69.791000000000025</v>
      </c>
      <c r="FH22" s="15"/>
      <c r="FI22" s="17">
        <v>2.0508899999999999</v>
      </c>
      <c r="FJ22" s="17">
        <v>0.18099999999999999</v>
      </c>
      <c r="FK22" s="17"/>
      <c r="FL22" s="17">
        <v>2</v>
      </c>
      <c r="FM22" s="17"/>
      <c r="FN22" s="17">
        <v>1.3756699999999999</v>
      </c>
      <c r="FO22" s="17">
        <v>1.5</v>
      </c>
      <c r="FP22" s="17">
        <v>2.2000000000000002</v>
      </c>
      <c r="FQ22" s="17">
        <v>9.3075600000000005</v>
      </c>
    </row>
    <row r="23" spans="1:173" ht="24" customHeight="1" x14ac:dyDescent="0.3">
      <c r="A23" s="16" t="s">
        <v>80</v>
      </c>
      <c r="B23" s="16" t="s">
        <v>748</v>
      </c>
      <c r="C23" s="17"/>
      <c r="D23" s="17"/>
      <c r="E23" s="17">
        <v>37.299999999999997</v>
      </c>
      <c r="F23" s="17">
        <v>19</v>
      </c>
      <c r="G23" s="17"/>
      <c r="H23" s="17"/>
      <c r="I23" s="17">
        <v>-9.9</v>
      </c>
      <c r="J23" s="17">
        <v>3.2</v>
      </c>
      <c r="K23" s="17"/>
      <c r="L23" s="17"/>
      <c r="M23" s="17">
        <v>-16.2</v>
      </c>
      <c r="N23" s="17">
        <v>-10.6</v>
      </c>
      <c r="O23" s="17">
        <v>-10.9</v>
      </c>
      <c r="P23" s="17">
        <v>26.2</v>
      </c>
      <c r="Q23" s="17">
        <v>-15.1</v>
      </c>
      <c r="R23" s="17">
        <v>-15.8</v>
      </c>
      <c r="S23" s="17">
        <v>65.2</v>
      </c>
      <c r="T23" s="17">
        <v>0.1</v>
      </c>
      <c r="U23" s="17"/>
      <c r="V23" s="17"/>
      <c r="W23" s="17"/>
      <c r="X23" s="17"/>
      <c r="Y23" s="17">
        <v>-2.7</v>
      </c>
      <c r="Z23" s="17">
        <v>1.2</v>
      </c>
      <c r="AA23" s="17">
        <v>0</v>
      </c>
      <c r="AB23" s="17">
        <v>-3.3</v>
      </c>
      <c r="AC23" s="17">
        <v>2.8</v>
      </c>
      <c r="AD23" s="17">
        <v>8.5</v>
      </c>
      <c r="AE23" s="17">
        <v>2.4</v>
      </c>
      <c r="AF23" s="17"/>
      <c r="AG23" s="17"/>
      <c r="AH23" s="17"/>
      <c r="AI23" s="17">
        <v>13.1</v>
      </c>
      <c r="AJ23" s="17">
        <v>14.7</v>
      </c>
      <c r="AK23" s="17"/>
      <c r="AL23" s="17"/>
      <c r="AM23" s="17"/>
      <c r="AN23" s="17">
        <v>-1.2</v>
      </c>
      <c r="AO23" s="17">
        <v>53.5</v>
      </c>
      <c r="AP23" s="17">
        <v>9.4</v>
      </c>
      <c r="AQ23" s="17">
        <v>11.7</v>
      </c>
      <c r="AR23" s="17">
        <v>-0.8</v>
      </c>
      <c r="AS23" s="17">
        <v>0.6</v>
      </c>
      <c r="AT23" s="17">
        <v>2.7</v>
      </c>
      <c r="AU23" s="17">
        <v>0.4</v>
      </c>
      <c r="AV23" s="17">
        <v>0</v>
      </c>
      <c r="AW23" s="17">
        <v>24.3</v>
      </c>
      <c r="AX23" s="17">
        <v>25.3</v>
      </c>
      <c r="AY23" s="17">
        <v>9.5</v>
      </c>
      <c r="AZ23" s="17"/>
      <c r="BA23" s="17">
        <v>-0.5</v>
      </c>
      <c r="BB23" s="17">
        <v>4.8</v>
      </c>
      <c r="BC23" s="17">
        <v>3.4</v>
      </c>
      <c r="BD23" s="17">
        <v>1</v>
      </c>
      <c r="BE23" s="17">
        <v>0.1</v>
      </c>
      <c r="BF23" s="17">
        <v>1.4</v>
      </c>
      <c r="BG23" s="17">
        <v>8.9</v>
      </c>
      <c r="BH23" s="17"/>
      <c r="BI23" s="17"/>
      <c r="BJ23" s="17">
        <v>9.6999999999999993</v>
      </c>
      <c r="BK23" s="17"/>
      <c r="BL23" s="17"/>
      <c r="BM23" s="17"/>
      <c r="BN23" s="17">
        <v>10.6</v>
      </c>
      <c r="BO23" s="17">
        <v>-34.6</v>
      </c>
      <c r="BP23" s="17">
        <v>-35.6</v>
      </c>
      <c r="BQ23" s="17">
        <v>-19.600000000000001</v>
      </c>
      <c r="BR23" s="17">
        <v>-22.1</v>
      </c>
      <c r="BS23" s="17">
        <v>0</v>
      </c>
      <c r="BT23" s="17"/>
      <c r="BU23" s="17"/>
      <c r="BV23" s="17"/>
      <c r="BW23" s="17"/>
      <c r="BX23" s="17"/>
      <c r="BY23" s="17"/>
      <c r="BZ23" s="17"/>
      <c r="CA23" s="17">
        <v>0</v>
      </c>
      <c r="CB23" s="17">
        <v>0</v>
      </c>
      <c r="CC23" s="17">
        <v>23.4</v>
      </c>
      <c r="CD23" s="17">
        <v>0.4</v>
      </c>
      <c r="CE23" s="17">
        <v>3.2</v>
      </c>
      <c r="CF23" s="17">
        <v>0</v>
      </c>
      <c r="CG23" s="17"/>
      <c r="CH23" s="17"/>
      <c r="CI23" s="17"/>
      <c r="CJ23" s="17"/>
      <c r="CK23" s="17">
        <v>17.899999999999999</v>
      </c>
      <c r="CL23" s="17">
        <v>-28</v>
      </c>
      <c r="CM23" s="17">
        <v>0</v>
      </c>
      <c r="CN23" s="17"/>
      <c r="CO23" s="17"/>
      <c r="CP23" s="17"/>
      <c r="CQ23" s="17"/>
      <c r="CR23" s="17">
        <v>0</v>
      </c>
      <c r="CS23" s="17"/>
      <c r="CT23" s="17"/>
      <c r="CU23" s="17">
        <v>-3.7</v>
      </c>
      <c r="CV23" s="17">
        <v>0</v>
      </c>
      <c r="CW23" s="17">
        <v>-5.8</v>
      </c>
      <c r="CX23" s="17"/>
      <c r="CY23" s="17">
        <v>0.6</v>
      </c>
      <c r="CZ23" s="17">
        <v>-0.1</v>
      </c>
      <c r="DA23" s="17">
        <v>-0.9</v>
      </c>
      <c r="DB23" s="17"/>
      <c r="DC23" s="17">
        <v>-0.1</v>
      </c>
      <c r="DD23" s="17">
        <v>1.5</v>
      </c>
      <c r="DE23" s="17">
        <v>1.3</v>
      </c>
      <c r="DF23" s="17">
        <v>0.9</v>
      </c>
      <c r="DG23" s="17">
        <v>0.7</v>
      </c>
      <c r="DH23" s="17">
        <v>0.6</v>
      </c>
      <c r="DI23" s="17">
        <v>0</v>
      </c>
      <c r="DJ23" s="17">
        <v>-0.4</v>
      </c>
      <c r="DK23" s="17">
        <v>-0.4</v>
      </c>
      <c r="DL23" s="17">
        <v>-0.8</v>
      </c>
      <c r="DM23" s="17">
        <v>6.2</v>
      </c>
      <c r="DN23" s="17">
        <v>1.8</v>
      </c>
      <c r="DO23" s="17">
        <v>0.5</v>
      </c>
      <c r="DP23" s="17">
        <v>0.72</v>
      </c>
      <c r="DQ23" s="17">
        <v>0.9</v>
      </c>
      <c r="DR23" s="17">
        <v>-0.9</v>
      </c>
      <c r="DS23" s="17">
        <v>0.1</v>
      </c>
      <c r="DT23" s="17">
        <v>-0.1</v>
      </c>
      <c r="DU23" s="17">
        <v>0.8</v>
      </c>
      <c r="DV23" s="17"/>
      <c r="DW23" s="17">
        <v>-4.5999999999999996</v>
      </c>
      <c r="DX23" s="17">
        <v>0.3</v>
      </c>
      <c r="DY23" s="17">
        <v>2.4</v>
      </c>
      <c r="DZ23" s="17">
        <v>2.4</v>
      </c>
      <c r="EA23" s="17">
        <v>1.5</v>
      </c>
      <c r="EB23" s="17">
        <v>0.8</v>
      </c>
      <c r="EC23" s="17">
        <v>4</v>
      </c>
      <c r="ED23" s="17">
        <v>-0.1</v>
      </c>
      <c r="EE23" s="17">
        <v>-6.4</v>
      </c>
      <c r="EF23" s="17">
        <v>-7.4</v>
      </c>
      <c r="EG23" s="17">
        <v>0</v>
      </c>
      <c r="EH23" s="17">
        <v>0</v>
      </c>
      <c r="EI23" s="17">
        <v>2.6</v>
      </c>
      <c r="EJ23" s="17">
        <v>-0.1</v>
      </c>
      <c r="EK23" s="17">
        <v>1.5</v>
      </c>
      <c r="EL23" s="17">
        <v>0.2</v>
      </c>
      <c r="EM23" s="17">
        <v>0.2</v>
      </c>
      <c r="EN23" s="17">
        <v>0.2</v>
      </c>
      <c r="EO23" s="17">
        <v>-5.3</v>
      </c>
      <c r="EP23" s="17">
        <v>0</v>
      </c>
      <c r="EQ23" s="17">
        <v>-0.5</v>
      </c>
      <c r="ER23" s="17">
        <v>0</v>
      </c>
      <c r="ES23" s="17">
        <v>0</v>
      </c>
      <c r="ET23" s="17">
        <v>0</v>
      </c>
      <c r="EU23" s="17">
        <v>0.1</v>
      </c>
      <c r="EV23" s="17">
        <v>0</v>
      </c>
      <c r="EW23" s="17">
        <v>0.2</v>
      </c>
      <c r="EX23" s="17">
        <v>1.8</v>
      </c>
      <c r="EY23" s="17"/>
      <c r="EZ23" s="17">
        <v>14.1</v>
      </c>
      <c r="FA23" s="17">
        <v>10.199999999999999</v>
      </c>
      <c r="FB23" s="17">
        <v>1.2</v>
      </c>
      <c r="FC23" s="17">
        <v>2.7</v>
      </c>
      <c r="FD23" s="17">
        <v>1.4</v>
      </c>
      <c r="FE23" s="17">
        <v>0.2</v>
      </c>
      <c r="FF23" s="17">
        <v>2.2000000000000002</v>
      </c>
      <c r="FG23" s="17">
        <v>221.49299999999991</v>
      </c>
      <c r="FH23" s="15"/>
      <c r="FI23" s="17">
        <v>2.35792</v>
      </c>
      <c r="FJ23" s="17">
        <v>0.29799999999999999</v>
      </c>
      <c r="FK23" s="17"/>
      <c r="FL23" s="17">
        <v>1.9</v>
      </c>
      <c r="FM23" s="17"/>
      <c r="FN23" s="17">
        <v>1.3667499999999999</v>
      </c>
      <c r="FO23" s="17">
        <v>1.8</v>
      </c>
      <c r="FP23" s="17">
        <v>2.9</v>
      </c>
      <c r="FQ23" s="17">
        <v>10.622669999999999</v>
      </c>
    </row>
    <row r="24" spans="1:173" ht="24" customHeight="1" x14ac:dyDescent="0.3">
      <c r="A24" s="16" t="s">
        <v>80</v>
      </c>
      <c r="B24" s="16" t="s">
        <v>749</v>
      </c>
      <c r="C24" s="17"/>
      <c r="D24" s="17"/>
      <c r="E24" s="17">
        <v>15.2</v>
      </c>
      <c r="F24" s="17">
        <v>14.6</v>
      </c>
      <c r="G24" s="17"/>
      <c r="H24" s="17"/>
      <c r="I24" s="17">
        <v>-15.3</v>
      </c>
      <c r="J24" s="17">
        <v>-4</v>
      </c>
      <c r="K24" s="17"/>
      <c r="L24" s="17"/>
      <c r="M24" s="17">
        <v>-22.5</v>
      </c>
      <c r="N24" s="17">
        <v>-11.7</v>
      </c>
      <c r="O24" s="17">
        <v>-9.9</v>
      </c>
      <c r="P24" s="17">
        <v>17.899999999999999</v>
      </c>
      <c r="Q24" s="17">
        <v>-19.399999999999999</v>
      </c>
      <c r="R24" s="17">
        <v>-18.899999999999999</v>
      </c>
      <c r="S24" s="17">
        <v>42.7</v>
      </c>
      <c r="T24" s="17">
        <v>0.4</v>
      </c>
      <c r="U24" s="17"/>
      <c r="V24" s="17"/>
      <c r="W24" s="17"/>
      <c r="X24" s="17"/>
      <c r="Y24" s="17">
        <v>-7.6</v>
      </c>
      <c r="Z24" s="17">
        <v>0.9</v>
      </c>
      <c r="AA24" s="17">
        <v>0</v>
      </c>
      <c r="AB24" s="17">
        <v>-3.3</v>
      </c>
      <c r="AC24" s="17">
        <v>2.4</v>
      </c>
      <c r="AD24" s="17">
        <v>2.7</v>
      </c>
      <c r="AE24" s="17">
        <v>2.2000000000000002</v>
      </c>
      <c r="AF24" s="17"/>
      <c r="AG24" s="17"/>
      <c r="AH24" s="17"/>
      <c r="AI24" s="17">
        <v>9.4</v>
      </c>
      <c r="AJ24" s="17">
        <v>14.4</v>
      </c>
      <c r="AK24" s="17"/>
      <c r="AL24" s="17"/>
      <c r="AM24" s="17"/>
      <c r="AN24" s="17">
        <v>-1.3</v>
      </c>
      <c r="AO24" s="17">
        <v>50</v>
      </c>
      <c r="AP24" s="17">
        <v>9.4</v>
      </c>
      <c r="AQ24" s="17">
        <v>10.4</v>
      </c>
      <c r="AR24" s="17">
        <v>-1.4</v>
      </c>
      <c r="AS24" s="17">
        <v>0.4</v>
      </c>
      <c r="AT24" s="17">
        <v>2.7</v>
      </c>
      <c r="AU24" s="17">
        <v>1</v>
      </c>
      <c r="AV24" s="17">
        <v>0</v>
      </c>
      <c r="AW24" s="17">
        <v>16.8</v>
      </c>
      <c r="AX24" s="17">
        <v>19.399999999999999</v>
      </c>
      <c r="AY24" s="17">
        <v>9.1</v>
      </c>
      <c r="AZ24" s="17"/>
      <c r="BA24" s="17">
        <v>-0.7</v>
      </c>
      <c r="BB24" s="17">
        <v>6.5</v>
      </c>
      <c r="BC24" s="17">
        <v>4.8</v>
      </c>
      <c r="BD24" s="17">
        <v>1</v>
      </c>
      <c r="BE24" s="17">
        <v>0</v>
      </c>
      <c r="BF24" s="17">
        <v>6.4</v>
      </c>
      <c r="BG24" s="17">
        <v>8</v>
      </c>
      <c r="BH24" s="17"/>
      <c r="BI24" s="17"/>
      <c r="BJ24" s="17">
        <v>-0.4</v>
      </c>
      <c r="BK24" s="17"/>
      <c r="BL24" s="17"/>
      <c r="BM24" s="17"/>
      <c r="BN24" s="17">
        <v>5.7</v>
      </c>
      <c r="BO24" s="17">
        <v>-42.8</v>
      </c>
      <c r="BP24" s="17">
        <v>-43.9</v>
      </c>
      <c r="BQ24" s="17">
        <v>-27.1</v>
      </c>
      <c r="BR24" s="17">
        <v>-30.3</v>
      </c>
      <c r="BS24" s="17">
        <v>0</v>
      </c>
      <c r="BT24" s="17"/>
      <c r="BU24" s="17"/>
      <c r="BV24" s="17"/>
      <c r="BW24" s="17"/>
      <c r="BX24" s="17"/>
      <c r="BY24" s="17"/>
      <c r="BZ24" s="17"/>
      <c r="CA24" s="17">
        <v>0</v>
      </c>
      <c r="CB24" s="17">
        <v>0</v>
      </c>
      <c r="CC24" s="17">
        <v>23.6</v>
      </c>
      <c r="CD24" s="17">
        <v>-0.7</v>
      </c>
      <c r="CE24" s="17">
        <v>3.3</v>
      </c>
      <c r="CF24" s="17">
        <v>0</v>
      </c>
      <c r="CG24" s="17"/>
      <c r="CH24" s="17"/>
      <c r="CI24" s="17"/>
      <c r="CJ24" s="17"/>
      <c r="CK24" s="17">
        <v>16.399999999999999</v>
      </c>
      <c r="CL24" s="17">
        <v>-29.7</v>
      </c>
      <c r="CM24" s="17">
        <v>0</v>
      </c>
      <c r="CN24" s="17"/>
      <c r="CO24" s="17"/>
      <c r="CP24" s="17"/>
      <c r="CQ24" s="17"/>
      <c r="CR24" s="17">
        <v>0</v>
      </c>
      <c r="CS24" s="17"/>
      <c r="CT24" s="17"/>
      <c r="CU24" s="17">
        <v>-3.4</v>
      </c>
      <c r="CV24" s="17">
        <v>0.7</v>
      </c>
      <c r="CW24" s="17">
        <v>-6.1</v>
      </c>
      <c r="CX24" s="17"/>
      <c r="CY24" s="17">
        <v>0.6</v>
      </c>
      <c r="CZ24" s="17">
        <v>0</v>
      </c>
      <c r="DA24" s="17">
        <v>-0.9</v>
      </c>
      <c r="DB24" s="17"/>
      <c r="DC24" s="17">
        <v>-0.2</v>
      </c>
      <c r="DD24" s="17">
        <v>1.5</v>
      </c>
      <c r="DE24" s="17">
        <v>1.2</v>
      </c>
      <c r="DF24" s="17">
        <v>0.6</v>
      </c>
      <c r="DG24" s="17">
        <v>0.7</v>
      </c>
      <c r="DH24" s="17">
        <v>0.6</v>
      </c>
      <c r="DI24" s="17">
        <v>0</v>
      </c>
      <c r="DJ24" s="17">
        <v>-0.7</v>
      </c>
      <c r="DK24" s="17">
        <v>-1.5</v>
      </c>
      <c r="DL24" s="17">
        <v>-2.8</v>
      </c>
      <c r="DM24" s="17">
        <v>1.1000000000000001</v>
      </c>
      <c r="DN24" s="17">
        <v>1.8</v>
      </c>
      <c r="DO24" s="17">
        <v>0.5</v>
      </c>
      <c r="DP24" s="17">
        <v>0.72</v>
      </c>
      <c r="DQ24" s="17">
        <v>0.9</v>
      </c>
      <c r="DR24" s="17">
        <v>-2.5</v>
      </c>
      <c r="DS24" s="17">
        <v>0.1</v>
      </c>
      <c r="DT24" s="17">
        <v>0.3</v>
      </c>
      <c r="DU24" s="17">
        <v>0.8</v>
      </c>
      <c r="DV24" s="17"/>
      <c r="DW24" s="17">
        <v>-4.5</v>
      </c>
      <c r="DX24" s="17">
        <v>0.6</v>
      </c>
      <c r="DY24" s="17">
        <v>2.2999999999999998</v>
      </c>
      <c r="DZ24" s="17">
        <v>2.5</v>
      </c>
      <c r="EA24" s="17">
        <v>1.7</v>
      </c>
      <c r="EB24" s="17">
        <v>0.8</v>
      </c>
      <c r="EC24" s="17">
        <v>4</v>
      </c>
      <c r="ED24" s="17">
        <v>-0.1</v>
      </c>
      <c r="EE24" s="17">
        <v>-11.5</v>
      </c>
      <c r="EF24" s="17">
        <v>-12</v>
      </c>
      <c r="EG24" s="17">
        <v>0</v>
      </c>
      <c r="EH24" s="17">
        <v>0</v>
      </c>
      <c r="EI24" s="17">
        <v>2.6</v>
      </c>
      <c r="EJ24" s="17">
        <v>-0.1</v>
      </c>
      <c r="EK24" s="17">
        <v>1.6</v>
      </c>
      <c r="EL24" s="17">
        <v>0.2</v>
      </c>
      <c r="EM24" s="17">
        <v>0.2</v>
      </c>
      <c r="EN24" s="17">
        <v>0.2</v>
      </c>
      <c r="EO24" s="17">
        <v>-5.6</v>
      </c>
      <c r="EP24" s="17">
        <v>0</v>
      </c>
      <c r="EQ24" s="17">
        <v>5.9</v>
      </c>
      <c r="ER24" s="17">
        <v>0</v>
      </c>
      <c r="ES24" s="17">
        <v>0</v>
      </c>
      <c r="ET24" s="17">
        <v>0</v>
      </c>
      <c r="EU24" s="17">
        <v>3.5</v>
      </c>
      <c r="EV24" s="17">
        <v>0</v>
      </c>
      <c r="EW24" s="17">
        <v>0.2</v>
      </c>
      <c r="EX24" s="17">
        <v>2</v>
      </c>
      <c r="EY24" s="17"/>
      <c r="EZ24" s="17">
        <v>9.8000000000000007</v>
      </c>
      <c r="FA24" s="17">
        <v>6</v>
      </c>
      <c r="FB24" s="17">
        <v>1.2</v>
      </c>
      <c r="FC24" s="17">
        <v>2.7</v>
      </c>
      <c r="FD24" s="17">
        <v>2.9</v>
      </c>
      <c r="FE24" s="17">
        <v>1</v>
      </c>
      <c r="FF24" s="17">
        <v>1.6</v>
      </c>
      <c r="FG24" s="17">
        <v>43.650000000000006</v>
      </c>
      <c r="FH24" s="15"/>
      <c r="FI24" s="17">
        <v>2.2096</v>
      </c>
      <c r="FJ24" s="17">
        <v>-0.25600000000000001</v>
      </c>
      <c r="FK24" s="17"/>
      <c r="FL24" s="17">
        <v>1.7</v>
      </c>
      <c r="FM24" s="17"/>
      <c r="FN24" s="17">
        <v>1.3659399999999999</v>
      </c>
      <c r="FO24" s="17">
        <v>0.4</v>
      </c>
      <c r="FP24" s="17">
        <v>1.8</v>
      </c>
      <c r="FQ24" s="17">
        <v>7.2195400000000003</v>
      </c>
    </row>
    <row r="25" spans="1:173" ht="24" customHeight="1" x14ac:dyDescent="0.3">
      <c r="A25" s="16" t="s">
        <v>80</v>
      </c>
      <c r="B25" s="16" t="s">
        <v>750</v>
      </c>
      <c r="C25" s="17"/>
      <c r="D25" s="17"/>
      <c r="E25" s="17">
        <v>18.8</v>
      </c>
      <c r="F25" s="17">
        <v>15.5</v>
      </c>
      <c r="G25" s="17"/>
      <c r="H25" s="17"/>
      <c r="I25" s="17">
        <v>-12</v>
      </c>
      <c r="J25" s="17">
        <v>-0.6</v>
      </c>
      <c r="K25" s="17"/>
      <c r="L25" s="17"/>
      <c r="M25" s="17">
        <v>-15.8</v>
      </c>
      <c r="N25" s="17">
        <v>-7.8</v>
      </c>
      <c r="O25" s="17">
        <v>-6.4</v>
      </c>
      <c r="P25" s="17">
        <v>26.5</v>
      </c>
      <c r="Q25" s="17">
        <v>-16.899999999999999</v>
      </c>
      <c r="R25" s="17">
        <v>-17.2</v>
      </c>
      <c r="S25" s="17">
        <v>48.2</v>
      </c>
      <c r="T25" s="17">
        <v>0.2</v>
      </c>
      <c r="U25" s="17"/>
      <c r="V25" s="17"/>
      <c r="W25" s="17"/>
      <c r="X25" s="17"/>
      <c r="Y25" s="17">
        <v>-8.9</v>
      </c>
      <c r="Z25" s="17">
        <v>0.5</v>
      </c>
      <c r="AA25" s="17">
        <v>0</v>
      </c>
      <c r="AB25" s="17">
        <v>-3.2</v>
      </c>
      <c r="AC25" s="17">
        <v>2.7</v>
      </c>
      <c r="AD25" s="17">
        <v>4.2</v>
      </c>
      <c r="AE25" s="17">
        <v>2.4</v>
      </c>
      <c r="AF25" s="17"/>
      <c r="AG25" s="17"/>
      <c r="AH25" s="17"/>
      <c r="AI25" s="17">
        <v>9.9</v>
      </c>
      <c r="AJ25" s="17">
        <v>16.8</v>
      </c>
      <c r="AK25" s="17"/>
      <c r="AL25" s="17"/>
      <c r="AM25" s="17"/>
      <c r="AN25" s="17">
        <v>-1.1000000000000001</v>
      </c>
      <c r="AO25" s="17">
        <v>38.799999999999997</v>
      </c>
      <c r="AP25" s="17">
        <v>8.8000000000000007</v>
      </c>
      <c r="AQ25" s="17">
        <v>11.2</v>
      </c>
      <c r="AR25" s="17">
        <v>-1.4</v>
      </c>
      <c r="AS25" s="17">
        <v>0.5</v>
      </c>
      <c r="AT25" s="17">
        <v>2.7</v>
      </c>
      <c r="AU25" s="17">
        <v>0.4</v>
      </c>
      <c r="AV25" s="17">
        <v>0.1</v>
      </c>
      <c r="AW25" s="17">
        <v>21.2</v>
      </c>
      <c r="AX25" s="17">
        <v>23.2</v>
      </c>
      <c r="AY25" s="17">
        <v>9.1999999999999993</v>
      </c>
      <c r="AZ25" s="17"/>
      <c r="BA25" s="17">
        <v>-0.6</v>
      </c>
      <c r="BB25" s="17">
        <v>5</v>
      </c>
      <c r="BC25" s="17">
        <v>3.8</v>
      </c>
      <c r="BD25" s="17">
        <v>1</v>
      </c>
      <c r="BE25" s="17">
        <v>0</v>
      </c>
      <c r="BF25" s="17">
        <v>2.9</v>
      </c>
      <c r="BG25" s="17">
        <v>6.2</v>
      </c>
      <c r="BH25" s="17"/>
      <c r="BI25" s="17"/>
      <c r="BJ25" s="17">
        <v>2.1</v>
      </c>
      <c r="BK25" s="17"/>
      <c r="BL25" s="17"/>
      <c r="BM25" s="17"/>
      <c r="BN25" s="17">
        <v>7.1</v>
      </c>
      <c r="BO25" s="17">
        <v>-38.9</v>
      </c>
      <c r="BP25" s="17">
        <v>-39.5</v>
      </c>
      <c r="BQ25" s="17">
        <v>-23.1</v>
      </c>
      <c r="BR25" s="17">
        <v>-26.1</v>
      </c>
      <c r="BS25" s="17">
        <v>0</v>
      </c>
      <c r="BT25" s="17"/>
      <c r="BU25" s="17"/>
      <c r="BV25" s="17"/>
      <c r="BW25" s="17"/>
      <c r="BX25" s="17"/>
      <c r="BY25" s="17"/>
      <c r="BZ25" s="17"/>
      <c r="CA25" s="17">
        <v>0</v>
      </c>
      <c r="CB25" s="17">
        <v>0</v>
      </c>
      <c r="CC25" s="17">
        <v>24.5</v>
      </c>
      <c r="CD25" s="17">
        <v>0</v>
      </c>
      <c r="CE25" s="17">
        <v>3.2</v>
      </c>
      <c r="CF25" s="17">
        <v>0</v>
      </c>
      <c r="CG25" s="17"/>
      <c r="CH25" s="17"/>
      <c r="CI25" s="17"/>
      <c r="CJ25" s="17"/>
      <c r="CK25" s="17">
        <v>16.8</v>
      </c>
      <c r="CL25" s="17">
        <v>-29</v>
      </c>
      <c r="CM25" s="17">
        <v>0</v>
      </c>
      <c r="CN25" s="17"/>
      <c r="CO25" s="17"/>
      <c r="CP25" s="17"/>
      <c r="CQ25" s="17"/>
      <c r="CR25" s="17">
        <v>0</v>
      </c>
      <c r="CS25" s="17"/>
      <c r="CT25" s="17"/>
      <c r="CU25" s="17">
        <v>-3.8</v>
      </c>
      <c r="CV25" s="17">
        <v>1.9</v>
      </c>
      <c r="CW25" s="17">
        <v>-5.8</v>
      </c>
      <c r="CX25" s="17"/>
      <c r="CY25" s="17">
        <v>0.6</v>
      </c>
      <c r="CZ25" s="17">
        <v>0</v>
      </c>
      <c r="DA25" s="17">
        <v>-0.9</v>
      </c>
      <c r="DB25" s="17"/>
      <c r="DC25" s="17">
        <v>-0.1</v>
      </c>
      <c r="DD25" s="17">
        <v>1.5</v>
      </c>
      <c r="DE25" s="17">
        <v>1.3</v>
      </c>
      <c r="DF25" s="17">
        <v>0.2</v>
      </c>
      <c r="DG25" s="17">
        <v>0.7</v>
      </c>
      <c r="DH25" s="17">
        <v>0.6</v>
      </c>
      <c r="DI25" s="17">
        <v>0</v>
      </c>
      <c r="DJ25" s="17">
        <v>-0.8</v>
      </c>
      <c r="DK25" s="17">
        <v>-1.7</v>
      </c>
      <c r="DL25" s="17">
        <v>-3.7</v>
      </c>
      <c r="DM25" s="17">
        <v>-2</v>
      </c>
      <c r="DN25" s="17">
        <v>1.8</v>
      </c>
      <c r="DO25" s="17">
        <v>0.5</v>
      </c>
      <c r="DP25" s="17">
        <v>0.72</v>
      </c>
      <c r="DQ25" s="17">
        <v>0.9</v>
      </c>
      <c r="DR25" s="17">
        <v>-3.1</v>
      </c>
      <c r="DS25" s="17">
        <v>-0.1</v>
      </c>
      <c r="DT25" s="17">
        <v>0.5</v>
      </c>
      <c r="DU25" s="17">
        <v>0.8</v>
      </c>
      <c r="DV25" s="17"/>
      <c r="DW25" s="17">
        <v>-4.5999999999999996</v>
      </c>
      <c r="DX25" s="17">
        <v>0.8</v>
      </c>
      <c r="DY25" s="17">
        <v>2.8</v>
      </c>
      <c r="DZ25" s="17">
        <v>2.5</v>
      </c>
      <c r="EA25" s="17">
        <v>1.7</v>
      </c>
      <c r="EB25" s="17">
        <v>0.8</v>
      </c>
      <c r="EC25" s="17">
        <v>4</v>
      </c>
      <c r="ED25" s="17">
        <v>0.3</v>
      </c>
      <c r="EE25" s="17">
        <v>-7</v>
      </c>
      <c r="EF25" s="17">
        <v>-7.1</v>
      </c>
      <c r="EG25" s="17">
        <v>0</v>
      </c>
      <c r="EH25" s="17">
        <v>0</v>
      </c>
      <c r="EI25" s="17">
        <v>2.6</v>
      </c>
      <c r="EJ25" s="17">
        <v>0</v>
      </c>
      <c r="EK25" s="17">
        <v>1.6</v>
      </c>
      <c r="EL25" s="17">
        <v>0.2</v>
      </c>
      <c r="EM25" s="17">
        <v>0.2</v>
      </c>
      <c r="EN25" s="17">
        <v>0.2</v>
      </c>
      <c r="EO25" s="17">
        <v>-5.5</v>
      </c>
      <c r="EP25" s="17">
        <v>0</v>
      </c>
      <c r="EQ25" s="17">
        <v>13</v>
      </c>
      <c r="ER25" s="17">
        <v>0</v>
      </c>
      <c r="ES25" s="17">
        <v>0</v>
      </c>
      <c r="ET25" s="17">
        <v>0</v>
      </c>
      <c r="EU25" s="17">
        <v>9.3000000000000007</v>
      </c>
      <c r="EV25" s="17">
        <v>0</v>
      </c>
      <c r="EW25" s="17">
        <v>0.2</v>
      </c>
      <c r="EX25" s="17">
        <v>2</v>
      </c>
      <c r="EY25" s="17"/>
      <c r="EZ25" s="17">
        <v>10.9</v>
      </c>
      <c r="FA25" s="17">
        <v>7.2</v>
      </c>
      <c r="FB25" s="17">
        <v>1.2</v>
      </c>
      <c r="FC25" s="17">
        <v>1.8</v>
      </c>
      <c r="FD25" s="17">
        <v>2.1</v>
      </c>
      <c r="FE25" s="17">
        <v>0</v>
      </c>
      <c r="FF25" s="17">
        <v>2.1</v>
      </c>
      <c r="FG25" s="17">
        <v>122.54500000000004</v>
      </c>
      <c r="FH25" s="15"/>
      <c r="FI25" s="17">
        <v>2.1660200000000001</v>
      </c>
      <c r="FJ25" s="17">
        <v>0.27500000000000002</v>
      </c>
      <c r="FK25" s="17"/>
      <c r="FL25" s="17">
        <v>1.8</v>
      </c>
      <c r="FM25" s="17"/>
      <c r="FN25" s="17">
        <v>1.37195</v>
      </c>
      <c r="FO25" s="17">
        <v>1.2</v>
      </c>
      <c r="FP25" s="17">
        <v>2</v>
      </c>
      <c r="FQ25" s="17">
        <v>8.81297</v>
      </c>
    </row>
    <row r="26" spans="1:173" ht="24" customHeight="1" x14ac:dyDescent="0.3">
      <c r="A26" s="18" t="s">
        <v>80</v>
      </c>
      <c r="B26" s="18" t="s">
        <v>751</v>
      </c>
      <c r="C26" s="19"/>
      <c r="D26" s="19"/>
      <c r="E26" s="19">
        <v>29.4</v>
      </c>
      <c r="F26" s="19">
        <v>18.600000000000001</v>
      </c>
      <c r="G26" s="19"/>
      <c r="H26" s="19"/>
      <c r="I26" s="19">
        <v>-12</v>
      </c>
      <c r="J26" s="19">
        <v>3.8</v>
      </c>
      <c r="K26" s="19"/>
      <c r="L26" s="19"/>
      <c r="M26" s="19">
        <v>-4.9000000000000004</v>
      </c>
      <c r="N26" s="19">
        <v>-9.6999999999999993</v>
      </c>
      <c r="O26" s="19">
        <v>-6.6</v>
      </c>
      <c r="P26" s="19">
        <v>41.4</v>
      </c>
      <c r="Q26" s="19">
        <v>-4.8</v>
      </c>
      <c r="R26" s="19">
        <v>-11.5</v>
      </c>
      <c r="S26" s="19">
        <v>54.8</v>
      </c>
      <c r="T26" s="19">
        <v>-0.5</v>
      </c>
      <c r="U26" s="19"/>
      <c r="V26" s="19"/>
      <c r="W26" s="19"/>
      <c r="X26" s="19"/>
      <c r="Y26" s="19">
        <v>-3.6</v>
      </c>
      <c r="Z26" s="19">
        <v>0.9</v>
      </c>
      <c r="AA26" s="19">
        <v>0</v>
      </c>
      <c r="AB26" s="19">
        <v>-3.2</v>
      </c>
      <c r="AC26" s="19">
        <v>2.1</v>
      </c>
      <c r="AD26" s="19">
        <v>7.1</v>
      </c>
      <c r="AE26" s="19">
        <v>2.2000000000000002</v>
      </c>
      <c r="AF26" s="19"/>
      <c r="AG26" s="19"/>
      <c r="AH26" s="19"/>
      <c r="AI26" s="19">
        <v>9.6</v>
      </c>
      <c r="AJ26" s="19">
        <v>17.600000000000001</v>
      </c>
      <c r="AK26" s="19"/>
      <c r="AL26" s="19"/>
      <c r="AM26" s="19"/>
      <c r="AN26" s="19">
        <v>-1</v>
      </c>
      <c r="AO26" s="19">
        <v>45.5</v>
      </c>
      <c r="AP26" s="19">
        <v>10</v>
      </c>
      <c r="AQ26" s="19">
        <v>11</v>
      </c>
      <c r="AR26" s="19">
        <v>-0.1</v>
      </c>
      <c r="AS26" s="19">
        <v>0.7</v>
      </c>
      <c r="AT26" s="19">
        <v>2.7</v>
      </c>
      <c r="AU26" s="19">
        <v>-0.1</v>
      </c>
      <c r="AV26" s="19">
        <v>11.9</v>
      </c>
      <c r="AW26" s="19">
        <v>31.3</v>
      </c>
      <c r="AX26" s="19">
        <v>32.4</v>
      </c>
      <c r="AY26" s="19">
        <v>10.7</v>
      </c>
      <c r="AZ26" s="19"/>
      <c r="BA26" s="19">
        <v>-0.2</v>
      </c>
      <c r="BB26" s="19">
        <v>2.9</v>
      </c>
      <c r="BC26" s="19">
        <v>1.4</v>
      </c>
      <c r="BD26" s="19">
        <v>1.1000000000000001</v>
      </c>
      <c r="BE26" s="19">
        <v>0.1</v>
      </c>
      <c r="BF26" s="19">
        <v>-3.7</v>
      </c>
      <c r="BG26" s="19">
        <v>11.1</v>
      </c>
      <c r="BH26" s="19"/>
      <c r="BI26" s="19"/>
      <c r="BJ26" s="19">
        <v>2.5</v>
      </c>
      <c r="BK26" s="19"/>
      <c r="BL26" s="19"/>
      <c r="BM26" s="19"/>
      <c r="BN26" s="19">
        <v>11.1</v>
      </c>
      <c r="BO26" s="19">
        <v>-35.4</v>
      </c>
      <c r="BP26" s="19">
        <v>-37.200000000000003</v>
      </c>
      <c r="BQ26" s="19">
        <v>-19.7</v>
      </c>
      <c r="BR26" s="19">
        <v>-21.4</v>
      </c>
      <c r="BS26" s="19">
        <v>0</v>
      </c>
      <c r="BT26" s="19"/>
      <c r="BU26" s="19"/>
      <c r="BV26" s="19"/>
      <c r="BW26" s="19"/>
      <c r="BX26" s="19"/>
      <c r="BY26" s="19"/>
      <c r="BZ26" s="19"/>
      <c r="CA26" s="19">
        <v>0</v>
      </c>
      <c r="CB26" s="19">
        <v>0</v>
      </c>
      <c r="CC26" s="19">
        <v>42.4</v>
      </c>
      <c r="CD26" s="19">
        <v>3.4</v>
      </c>
      <c r="CE26" s="19">
        <v>7.9</v>
      </c>
      <c r="CF26" s="19">
        <v>0</v>
      </c>
      <c r="CG26" s="19"/>
      <c r="CH26" s="19"/>
      <c r="CI26" s="19"/>
      <c r="CJ26" s="19"/>
      <c r="CK26" s="19">
        <v>27.9</v>
      </c>
      <c r="CL26" s="19">
        <v>-12.6</v>
      </c>
      <c r="CM26" s="19">
        <v>0</v>
      </c>
      <c r="CN26" s="19"/>
      <c r="CO26" s="19"/>
      <c r="CP26" s="19"/>
      <c r="CQ26" s="19"/>
      <c r="CR26" s="19">
        <v>0</v>
      </c>
      <c r="CS26" s="19"/>
      <c r="CT26" s="19"/>
      <c r="CU26" s="19">
        <v>-3.9</v>
      </c>
      <c r="CV26" s="19">
        <v>3.3</v>
      </c>
      <c r="CW26" s="19">
        <v>-5.4</v>
      </c>
      <c r="CX26" s="19"/>
      <c r="CY26" s="19">
        <v>0.6</v>
      </c>
      <c r="CZ26" s="19">
        <v>-0.1</v>
      </c>
      <c r="DA26" s="19">
        <v>-0.9</v>
      </c>
      <c r="DB26" s="19"/>
      <c r="DC26" s="19">
        <v>-0.1</v>
      </c>
      <c r="DD26" s="19">
        <v>1.7</v>
      </c>
      <c r="DE26" s="19">
        <v>1.4</v>
      </c>
      <c r="DF26" s="19">
        <v>-0.9</v>
      </c>
      <c r="DG26" s="19">
        <v>0.7</v>
      </c>
      <c r="DH26" s="19">
        <v>0.6</v>
      </c>
      <c r="DI26" s="19">
        <v>0.1</v>
      </c>
      <c r="DJ26" s="19">
        <v>-0.8</v>
      </c>
      <c r="DK26" s="19">
        <v>-1.9</v>
      </c>
      <c r="DL26" s="19">
        <v>-3.1</v>
      </c>
      <c r="DM26" s="19">
        <v>-0.6</v>
      </c>
      <c r="DN26" s="19">
        <v>1.8</v>
      </c>
      <c r="DO26" s="19">
        <v>0.5</v>
      </c>
      <c r="DP26" s="19">
        <v>0.71</v>
      </c>
      <c r="DQ26" s="19">
        <v>0.9</v>
      </c>
      <c r="DR26" s="19">
        <v>-3.4</v>
      </c>
      <c r="DS26" s="19">
        <v>0.2</v>
      </c>
      <c r="DT26" s="19">
        <v>0.5</v>
      </c>
      <c r="DU26" s="19">
        <v>0.9</v>
      </c>
      <c r="DV26" s="19"/>
      <c r="DW26" s="19">
        <v>-4.7</v>
      </c>
      <c r="DX26" s="19">
        <v>0.7</v>
      </c>
      <c r="DY26" s="19">
        <v>2.9</v>
      </c>
      <c r="DZ26" s="19">
        <v>2.4</v>
      </c>
      <c r="EA26" s="19">
        <v>1.7</v>
      </c>
      <c r="EB26" s="19">
        <v>0.8</v>
      </c>
      <c r="EC26" s="19">
        <v>4</v>
      </c>
      <c r="ED26" s="19">
        <v>1.2</v>
      </c>
      <c r="EE26" s="19">
        <v>-5.8</v>
      </c>
      <c r="EF26" s="19">
        <v>-5.8</v>
      </c>
      <c r="EG26" s="19">
        <v>0</v>
      </c>
      <c r="EH26" s="19">
        <v>0</v>
      </c>
      <c r="EI26" s="19">
        <v>2.6</v>
      </c>
      <c r="EJ26" s="19">
        <v>-0.1</v>
      </c>
      <c r="EK26" s="19">
        <v>1.6</v>
      </c>
      <c r="EL26" s="19">
        <v>0.2</v>
      </c>
      <c r="EM26" s="19">
        <v>0.2</v>
      </c>
      <c r="EN26" s="19">
        <v>0.2</v>
      </c>
      <c r="EO26" s="19">
        <v>-5.0999999999999996</v>
      </c>
      <c r="EP26" s="19">
        <v>0.4</v>
      </c>
      <c r="EQ26" s="19">
        <v>17.600000000000001</v>
      </c>
      <c r="ER26" s="19">
        <v>0</v>
      </c>
      <c r="ES26" s="19">
        <v>0</v>
      </c>
      <c r="ET26" s="19">
        <v>0</v>
      </c>
      <c r="EU26" s="19">
        <v>11</v>
      </c>
      <c r="EV26" s="19">
        <v>0.1</v>
      </c>
      <c r="EW26" s="19">
        <v>0.2</v>
      </c>
      <c r="EX26" s="19">
        <v>2</v>
      </c>
      <c r="EY26" s="19"/>
      <c r="EZ26" s="19">
        <v>11.6</v>
      </c>
      <c r="FA26" s="19">
        <v>7.9</v>
      </c>
      <c r="FB26" s="19">
        <v>1.2</v>
      </c>
      <c r="FC26" s="19">
        <v>2</v>
      </c>
      <c r="FD26" s="19">
        <v>2</v>
      </c>
      <c r="FE26" s="19">
        <v>0.1</v>
      </c>
      <c r="FF26" s="19">
        <v>2.2999999999999998</v>
      </c>
      <c r="FG26" s="19">
        <v>318.41699999999997</v>
      </c>
      <c r="FH26" s="15"/>
      <c r="FI26" s="19">
        <v>2.3379699999999999</v>
      </c>
      <c r="FJ26" s="19">
        <v>-0.83299999999999996</v>
      </c>
      <c r="FK26" s="19"/>
      <c r="FL26" s="19">
        <v>1.9</v>
      </c>
      <c r="FM26" s="19"/>
      <c r="FN26" s="19">
        <v>1.38032</v>
      </c>
      <c r="FO26" s="19">
        <v>1.8</v>
      </c>
      <c r="FP26" s="19">
        <v>2.2000000000000002</v>
      </c>
      <c r="FQ26" s="19">
        <v>8.7852899999999998</v>
      </c>
    </row>
    <row r="27" spans="1:173" ht="24" customHeight="1" x14ac:dyDescent="0.3">
      <c r="A27" s="13" t="s">
        <v>80</v>
      </c>
      <c r="B27" s="13" t="s">
        <v>752</v>
      </c>
      <c r="C27" s="14"/>
      <c r="D27" s="14"/>
      <c r="E27" s="14">
        <v>99.7</v>
      </c>
      <c r="F27" s="14">
        <v>23.8</v>
      </c>
      <c r="G27" s="14"/>
      <c r="H27" s="14"/>
      <c r="I27" s="14">
        <v>-12.5</v>
      </c>
      <c r="J27" s="14">
        <v>13.3</v>
      </c>
      <c r="K27" s="14"/>
      <c r="L27" s="14"/>
      <c r="M27" s="14">
        <v>34.4</v>
      </c>
      <c r="N27" s="14">
        <v>22</v>
      </c>
      <c r="O27" s="14">
        <v>21.1</v>
      </c>
      <c r="P27" s="14">
        <v>22.4</v>
      </c>
      <c r="Q27" s="14">
        <v>-31.9</v>
      </c>
      <c r="R27" s="14">
        <v>-28.3</v>
      </c>
      <c r="S27" s="14">
        <v>43.4</v>
      </c>
      <c r="T27" s="14">
        <v>0.1</v>
      </c>
      <c r="U27" s="14"/>
      <c r="V27" s="14"/>
      <c r="W27" s="14"/>
      <c r="X27" s="14"/>
      <c r="Y27" s="14">
        <v>-4.4000000000000004</v>
      </c>
      <c r="Z27" s="14">
        <v>0.9</v>
      </c>
      <c r="AA27" s="14">
        <v>0</v>
      </c>
      <c r="AB27" s="14">
        <v>-3.2</v>
      </c>
      <c r="AC27" s="14">
        <v>2.4</v>
      </c>
      <c r="AD27" s="14">
        <v>10.4</v>
      </c>
      <c r="AE27" s="14">
        <v>2.2999999999999998</v>
      </c>
      <c r="AF27" s="14"/>
      <c r="AG27" s="14"/>
      <c r="AH27" s="14"/>
      <c r="AI27" s="14">
        <v>13.4</v>
      </c>
      <c r="AJ27" s="14">
        <v>19.100000000000001</v>
      </c>
      <c r="AK27" s="14"/>
      <c r="AL27" s="14"/>
      <c r="AM27" s="14"/>
      <c r="AN27" s="14">
        <v>-0.6</v>
      </c>
      <c r="AO27" s="14">
        <v>62</v>
      </c>
      <c r="AP27" s="14">
        <v>10.6</v>
      </c>
      <c r="AQ27" s="14">
        <v>20.3</v>
      </c>
      <c r="AR27" s="14">
        <v>1.3</v>
      </c>
      <c r="AS27" s="14">
        <v>1.3</v>
      </c>
      <c r="AT27" s="14">
        <v>2.7</v>
      </c>
      <c r="AU27" s="14">
        <v>0.9</v>
      </c>
      <c r="AV27" s="14">
        <v>8.1</v>
      </c>
      <c r="AW27" s="14">
        <v>27.1</v>
      </c>
      <c r="AX27" s="14">
        <v>32.5</v>
      </c>
      <c r="AY27" s="14">
        <v>11</v>
      </c>
      <c r="AZ27" s="14"/>
      <c r="BA27" s="14">
        <v>-0.4</v>
      </c>
      <c r="BB27" s="14">
        <v>3.2</v>
      </c>
      <c r="BC27" s="14">
        <v>3</v>
      </c>
      <c r="BD27" s="14">
        <v>1</v>
      </c>
      <c r="BE27" s="14">
        <v>0.1</v>
      </c>
      <c r="BF27" s="14">
        <v>5.5</v>
      </c>
      <c r="BG27" s="14">
        <v>6.2</v>
      </c>
      <c r="BH27" s="14"/>
      <c r="BI27" s="14"/>
      <c r="BJ27" s="14">
        <v>0.6</v>
      </c>
      <c r="BK27" s="14"/>
      <c r="BL27" s="14"/>
      <c r="BM27" s="14"/>
      <c r="BN27" s="14">
        <v>10.9</v>
      </c>
      <c r="BO27" s="14">
        <v>6.8</v>
      </c>
      <c r="BP27" s="14">
        <v>4.8</v>
      </c>
      <c r="BQ27" s="14">
        <v>-20.2</v>
      </c>
      <c r="BR27" s="14">
        <v>23.9</v>
      </c>
      <c r="BS27" s="14">
        <v>0</v>
      </c>
      <c r="BT27" s="14"/>
      <c r="BU27" s="14"/>
      <c r="BV27" s="14"/>
      <c r="BW27" s="14"/>
      <c r="BX27" s="14"/>
      <c r="BY27" s="14"/>
      <c r="BZ27" s="14"/>
      <c r="CA27" s="14">
        <v>0</v>
      </c>
      <c r="CB27" s="14">
        <v>0</v>
      </c>
      <c r="CC27" s="14">
        <v>40.299999999999997</v>
      </c>
      <c r="CD27" s="14">
        <v>9.8000000000000007</v>
      </c>
      <c r="CE27" s="14">
        <v>7.9</v>
      </c>
      <c r="CF27" s="14">
        <v>0</v>
      </c>
      <c r="CG27" s="14"/>
      <c r="CH27" s="14"/>
      <c r="CI27" s="14"/>
      <c r="CJ27" s="14"/>
      <c r="CK27" s="14">
        <v>22</v>
      </c>
      <c r="CL27" s="14">
        <v>-20.9</v>
      </c>
      <c r="CM27" s="14">
        <v>0</v>
      </c>
      <c r="CN27" s="14"/>
      <c r="CO27" s="14"/>
      <c r="CP27" s="14"/>
      <c r="CQ27" s="14"/>
      <c r="CR27" s="14">
        <v>0</v>
      </c>
      <c r="CS27" s="14"/>
      <c r="CT27" s="14"/>
      <c r="CU27" s="14">
        <v>-3.9</v>
      </c>
      <c r="CV27" s="14">
        <v>6.3</v>
      </c>
      <c r="CW27" s="14">
        <v>-5.7</v>
      </c>
      <c r="CX27" s="14"/>
      <c r="CY27" s="14">
        <v>0.6</v>
      </c>
      <c r="CZ27" s="14">
        <v>0</v>
      </c>
      <c r="DA27" s="14">
        <v>-1</v>
      </c>
      <c r="DB27" s="14"/>
      <c r="DC27" s="14">
        <v>0.1</v>
      </c>
      <c r="DD27" s="14">
        <v>1.7</v>
      </c>
      <c r="DE27" s="14">
        <v>1.3</v>
      </c>
      <c r="DF27" s="14">
        <v>0.1</v>
      </c>
      <c r="DG27" s="14">
        <v>0.7</v>
      </c>
      <c r="DH27" s="14">
        <v>0.6</v>
      </c>
      <c r="DI27" s="14">
        <v>0.1</v>
      </c>
      <c r="DJ27" s="14">
        <v>-0.8</v>
      </c>
      <c r="DK27" s="14">
        <v>-2</v>
      </c>
      <c r="DL27" s="14">
        <v>-3.1</v>
      </c>
      <c r="DM27" s="14">
        <v>-0.8</v>
      </c>
      <c r="DN27" s="14">
        <v>1.9</v>
      </c>
      <c r="DO27" s="14">
        <v>0.5</v>
      </c>
      <c r="DP27" s="14">
        <v>0.69</v>
      </c>
      <c r="DQ27" s="14">
        <v>0.9</v>
      </c>
      <c r="DR27" s="14">
        <v>-3.5</v>
      </c>
      <c r="DS27" s="14">
        <v>0.2</v>
      </c>
      <c r="DT27" s="14">
        <v>0.4</v>
      </c>
      <c r="DU27" s="14">
        <v>0.9</v>
      </c>
      <c r="DV27" s="14"/>
      <c r="DW27" s="14">
        <v>-4.8</v>
      </c>
      <c r="DX27" s="14">
        <v>0.7</v>
      </c>
      <c r="DY27" s="14">
        <v>2.8</v>
      </c>
      <c r="DZ27" s="14">
        <v>2.4</v>
      </c>
      <c r="EA27" s="14">
        <v>1.7</v>
      </c>
      <c r="EB27" s="14">
        <v>0.8</v>
      </c>
      <c r="EC27" s="14">
        <v>4</v>
      </c>
      <c r="ED27" s="14">
        <v>3.3</v>
      </c>
      <c r="EE27" s="14">
        <v>-8.6</v>
      </c>
      <c r="EF27" s="14">
        <v>-9.1</v>
      </c>
      <c r="EG27" s="14">
        <v>0</v>
      </c>
      <c r="EH27" s="14">
        <v>0</v>
      </c>
      <c r="EI27" s="14">
        <v>2.6</v>
      </c>
      <c r="EJ27" s="14">
        <v>-0.1</v>
      </c>
      <c r="EK27" s="14">
        <v>1.8</v>
      </c>
      <c r="EL27" s="14">
        <v>0.2</v>
      </c>
      <c r="EM27" s="14">
        <v>0.2</v>
      </c>
      <c r="EN27" s="14">
        <v>0.2</v>
      </c>
      <c r="EO27" s="14">
        <v>-5</v>
      </c>
      <c r="EP27" s="14">
        <v>0.8</v>
      </c>
      <c r="EQ27" s="14">
        <v>7.1</v>
      </c>
      <c r="ER27" s="14">
        <v>0</v>
      </c>
      <c r="ES27" s="14">
        <v>0</v>
      </c>
      <c r="ET27" s="14">
        <v>0</v>
      </c>
      <c r="EU27" s="14">
        <v>2.2999999999999998</v>
      </c>
      <c r="EV27" s="14">
        <v>0.5</v>
      </c>
      <c r="EW27" s="14">
        <v>1.2</v>
      </c>
      <c r="EX27" s="14">
        <v>2</v>
      </c>
      <c r="EY27" s="14"/>
      <c r="EZ27" s="14">
        <v>10.199999999999999</v>
      </c>
      <c r="FA27" s="14">
        <v>6.6</v>
      </c>
      <c r="FB27" s="14">
        <v>1.2</v>
      </c>
      <c r="FC27" s="14">
        <v>1.5</v>
      </c>
      <c r="FD27" s="14">
        <v>3.1</v>
      </c>
      <c r="FE27" s="14">
        <v>0.1</v>
      </c>
      <c r="FF27" s="14">
        <v>2.6</v>
      </c>
      <c r="FG27" s="14">
        <v>561.76800000000048</v>
      </c>
      <c r="FH27" s="15"/>
      <c r="FI27" s="14">
        <v>2.47166</v>
      </c>
      <c r="FJ27" s="14">
        <v>-0.68799999999999994</v>
      </c>
      <c r="FK27" s="14"/>
      <c r="FL27" s="14">
        <v>1.7</v>
      </c>
      <c r="FM27" s="14"/>
      <c r="FN27" s="14">
        <v>1.38002</v>
      </c>
      <c r="FO27" s="14">
        <v>1.1000000000000001</v>
      </c>
      <c r="FP27" s="14">
        <v>3.3</v>
      </c>
      <c r="FQ27" s="14">
        <v>9.2636800000000008</v>
      </c>
    </row>
    <row r="28" spans="1:173" ht="24" customHeight="1" x14ac:dyDescent="0.3">
      <c r="A28" s="16" t="s">
        <v>80</v>
      </c>
      <c r="B28" s="16" t="s">
        <v>753</v>
      </c>
      <c r="C28" s="17"/>
      <c r="D28" s="17"/>
      <c r="E28" s="17">
        <v>109.1</v>
      </c>
      <c r="F28" s="17">
        <v>30.4</v>
      </c>
      <c r="G28" s="17"/>
      <c r="H28" s="17"/>
      <c r="I28" s="17">
        <v>-6.1</v>
      </c>
      <c r="J28" s="17">
        <v>10.5</v>
      </c>
      <c r="K28" s="17"/>
      <c r="L28" s="17"/>
      <c r="M28" s="17">
        <v>45.5</v>
      </c>
      <c r="N28" s="17">
        <v>26.1</v>
      </c>
      <c r="O28" s="17">
        <v>21.1</v>
      </c>
      <c r="P28" s="17">
        <v>31.2</v>
      </c>
      <c r="Q28" s="17">
        <v>-18.600000000000001</v>
      </c>
      <c r="R28" s="17">
        <v>-20.3</v>
      </c>
      <c r="S28" s="17">
        <v>37.1</v>
      </c>
      <c r="T28" s="17">
        <v>0</v>
      </c>
      <c r="U28" s="17"/>
      <c r="V28" s="17"/>
      <c r="W28" s="17"/>
      <c r="X28" s="17"/>
      <c r="Y28" s="17">
        <v>-3.1</v>
      </c>
      <c r="Z28" s="17">
        <v>0.5</v>
      </c>
      <c r="AA28" s="17">
        <v>0</v>
      </c>
      <c r="AB28" s="17">
        <v>-3.2</v>
      </c>
      <c r="AC28" s="17">
        <v>2.2000000000000002</v>
      </c>
      <c r="AD28" s="17">
        <v>13.2</v>
      </c>
      <c r="AE28" s="17">
        <v>2.2000000000000002</v>
      </c>
      <c r="AF28" s="17"/>
      <c r="AG28" s="17"/>
      <c r="AH28" s="17"/>
      <c r="AI28" s="17">
        <v>12.6</v>
      </c>
      <c r="AJ28" s="17">
        <v>13.9</v>
      </c>
      <c r="AK28" s="17"/>
      <c r="AL28" s="17"/>
      <c r="AM28" s="17"/>
      <c r="AN28" s="17">
        <v>-1.1000000000000001</v>
      </c>
      <c r="AO28" s="17">
        <v>59.8</v>
      </c>
      <c r="AP28" s="17">
        <v>10</v>
      </c>
      <c r="AQ28" s="17">
        <v>24.3</v>
      </c>
      <c r="AR28" s="17">
        <v>1.1000000000000001</v>
      </c>
      <c r="AS28" s="17">
        <v>1.2</v>
      </c>
      <c r="AT28" s="17">
        <v>2.7</v>
      </c>
      <c r="AU28" s="17">
        <v>0.9</v>
      </c>
      <c r="AV28" s="17">
        <v>13.5</v>
      </c>
      <c r="AW28" s="17">
        <v>31.5</v>
      </c>
      <c r="AX28" s="17">
        <v>38.6</v>
      </c>
      <c r="AY28" s="17">
        <v>9.6</v>
      </c>
      <c r="AZ28" s="17"/>
      <c r="BA28" s="17">
        <v>-0.4</v>
      </c>
      <c r="BB28" s="17">
        <v>2.2000000000000002</v>
      </c>
      <c r="BC28" s="17">
        <v>3.9</v>
      </c>
      <c r="BD28" s="17">
        <v>1</v>
      </c>
      <c r="BE28" s="17">
        <v>-0.1</v>
      </c>
      <c r="BF28" s="17">
        <v>1.1000000000000001</v>
      </c>
      <c r="BG28" s="17">
        <v>8.1999999999999993</v>
      </c>
      <c r="BH28" s="17"/>
      <c r="BI28" s="17"/>
      <c r="BJ28" s="17">
        <v>5.9</v>
      </c>
      <c r="BK28" s="17"/>
      <c r="BL28" s="17"/>
      <c r="BM28" s="17"/>
      <c r="BN28" s="17">
        <v>13.4</v>
      </c>
      <c r="BO28" s="17">
        <v>15.5</v>
      </c>
      <c r="BP28" s="17">
        <v>14.7</v>
      </c>
      <c r="BQ28" s="17">
        <v>-10.4</v>
      </c>
      <c r="BR28" s="17">
        <v>35.200000000000003</v>
      </c>
      <c r="BS28" s="17">
        <v>0</v>
      </c>
      <c r="BT28" s="17"/>
      <c r="BU28" s="17"/>
      <c r="BV28" s="17"/>
      <c r="BW28" s="17"/>
      <c r="BX28" s="17"/>
      <c r="BY28" s="17"/>
      <c r="BZ28" s="17"/>
      <c r="CA28" s="17">
        <v>0.1</v>
      </c>
      <c r="CB28" s="17">
        <v>0</v>
      </c>
      <c r="CC28" s="17">
        <v>54.1</v>
      </c>
      <c r="CD28" s="17">
        <v>8.6999999999999993</v>
      </c>
      <c r="CE28" s="17">
        <v>14.8</v>
      </c>
      <c r="CF28" s="17">
        <v>0</v>
      </c>
      <c r="CG28" s="17"/>
      <c r="CH28" s="17"/>
      <c r="CI28" s="17"/>
      <c r="CJ28" s="17"/>
      <c r="CK28" s="17">
        <v>61.9</v>
      </c>
      <c r="CL28" s="17">
        <v>-19.399999999999999</v>
      </c>
      <c r="CM28" s="17">
        <v>0</v>
      </c>
      <c r="CN28" s="17"/>
      <c r="CO28" s="17"/>
      <c r="CP28" s="17"/>
      <c r="CQ28" s="17"/>
      <c r="CR28" s="17">
        <v>0</v>
      </c>
      <c r="CS28" s="17"/>
      <c r="CT28" s="17"/>
      <c r="CU28" s="17">
        <v>-3.8</v>
      </c>
      <c r="CV28" s="17">
        <v>6.8</v>
      </c>
      <c r="CW28" s="17">
        <v>-5.0999999999999996</v>
      </c>
      <c r="CX28" s="17"/>
      <c r="CY28" s="17">
        <v>0.6</v>
      </c>
      <c r="CZ28" s="17">
        <v>-0.1</v>
      </c>
      <c r="DA28" s="17">
        <v>-0.9</v>
      </c>
      <c r="DB28" s="17"/>
      <c r="DC28" s="17">
        <v>0.2</v>
      </c>
      <c r="DD28" s="17">
        <v>1.5</v>
      </c>
      <c r="DE28" s="17">
        <v>1.3</v>
      </c>
      <c r="DF28" s="17">
        <v>0.9</v>
      </c>
      <c r="DG28" s="17">
        <v>0.7</v>
      </c>
      <c r="DH28" s="17">
        <v>0.6</v>
      </c>
      <c r="DI28" s="17">
        <v>0</v>
      </c>
      <c r="DJ28" s="17">
        <v>-0.7</v>
      </c>
      <c r="DK28" s="17">
        <v>-2.1</v>
      </c>
      <c r="DL28" s="17">
        <v>-3</v>
      </c>
      <c r="DM28" s="17">
        <v>-0.4</v>
      </c>
      <c r="DN28" s="17">
        <v>1.8</v>
      </c>
      <c r="DO28" s="17">
        <v>0.5</v>
      </c>
      <c r="DP28" s="17">
        <v>0.69</v>
      </c>
      <c r="DQ28" s="17">
        <v>0.9</v>
      </c>
      <c r="DR28" s="17">
        <v>-3.6</v>
      </c>
      <c r="DS28" s="17">
        <v>0.1</v>
      </c>
      <c r="DT28" s="17">
        <v>0.5</v>
      </c>
      <c r="DU28" s="17">
        <v>0.9</v>
      </c>
      <c r="DV28" s="17"/>
      <c r="DW28" s="17">
        <v>-4.5999999999999996</v>
      </c>
      <c r="DX28" s="17">
        <v>1</v>
      </c>
      <c r="DY28" s="17">
        <v>2.9</v>
      </c>
      <c r="DZ28" s="17">
        <v>2.6</v>
      </c>
      <c r="EA28" s="17">
        <v>1.5</v>
      </c>
      <c r="EB28" s="17">
        <v>0.8</v>
      </c>
      <c r="EC28" s="17">
        <v>4</v>
      </c>
      <c r="ED28" s="17">
        <v>2.8</v>
      </c>
      <c r="EE28" s="17">
        <v>-2.7</v>
      </c>
      <c r="EF28" s="17">
        <v>-3.2</v>
      </c>
      <c r="EG28" s="17">
        <v>0</v>
      </c>
      <c r="EH28" s="17">
        <v>0</v>
      </c>
      <c r="EI28" s="17">
        <v>2.6</v>
      </c>
      <c r="EJ28" s="17">
        <v>-0.2</v>
      </c>
      <c r="EK28" s="17">
        <v>1.9</v>
      </c>
      <c r="EL28" s="17">
        <v>0.2</v>
      </c>
      <c r="EM28" s="17">
        <v>0.2</v>
      </c>
      <c r="EN28" s="17">
        <v>0.2</v>
      </c>
      <c r="EO28" s="17">
        <v>-4.5999999999999996</v>
      </c>
      <c r="EP28" s="17">
        <v>1.2</v>
      </c>
      <c r="EQ28" s="17">
        <v>18.5</v>
      </c>
      <c r="ER28" s="17">
        <v>0</v>
      </c>
      <c r="ES28" s="17">
        <v>0</v>
      </c>
      <c r="ET28" s="17">
        <v>0</v>
      </c>
      <c r="EU28" s="17">
        <v>11.4</v>
      </c>
      <c r="EV28" s="17">
        <v>1</v>
      </c>
      <c r="EW28" s="17">
        <v>1.2</v>
      </c>
      <c r="EX28" s="17">
        <v>1.8</v>
      </c>
      <c r="EY28" s="17"/>
      <c r="EZ28" s="17">
        <v>12.1</v>
      </c>
      <c r="FA28" s="17">
        <v>8.4</v>
      </c>
      <c r="FB28" s="17">
        <v>1.2</v>
      </c>
      <c r="FC28" s="17">
        <v>1.6</v>
      </c>
      <c r="FD28" s="17">
        <v>3.5</v>
      </c>
      <c r="FE28" s="17">
        <v>0</v>
      </c>
      <c r="FF28" s="17">
        <v>1.8</v>
      </c>
      <c r="FG28" s="17">
        <v>777.37600000000009</v>
      </c>
      <c r="FH28" s="15"/>
      <c r="FI28" s="17">
        <v>2.2455599999999998</v>
      </c>
      <c r="FJ28" s="17">
        <v>-0.252</v>
      </c>
      <c r="FK28" s="17"/>
      <c r="FL28" s="17">
        <v>1.7</v>
      </c>
      <c r="FM28" s="17"/>
      <c r="FN28" s="17">
        <v>1.3847400000000001</v>
      </c>
      <c r="FO28" s="17">
        <v>1.8</v>
      </c>
      <c r="FP28" s="17">
        <v>3.2</v>
      </c>
      <c r="FQ28" s="17">
        <v>10.0783</v>
      </c>
    </row>
    <row r="29" spans="1:173" ht="24" customHeight="1" x14ac:dyDescent="0.3">
      <c r="A29" s="16" t="s">
        <v>80</v>
      </c>
      <c r="B29" s="16" t="s">
        <v>754</v>
      </c>
      <c r="C29" s="17"/>
      <c r="D29" s="17"/>
      <c r="E29" s="17">
        <v>102</v>
      </c>
      <c r="F29" s="17">
        <v>29.1</v>
      </c>
      <c r="G29" s="17"/>
      <c r="H29" s="17"/>
      <c r="I29" s="17">
        <v>-2.4</v>
      </c>
      <c r="J29" s="17">
        <v>24.2</v>
      </c>
      <c r="K29" s="17"/>
      <c r="L29" s="17"/>
      <c r="M29" s="17">
        <v>45.9</v>
      </c>
      <c r="N29" s="17">
        <v>24.6</v>
      </c>
      <c r="O29" s="17">
        <v>17.5</v>
      </c>
      <c r="P29" s="17">
        <v>34.5</v>
      </c>
      <c r="Q29" s="17">
        <v>-15.9</v>
      </c>
      <c r="R29" s="17">
        <v>-17.3</v>
      </c>
      <c r="S29" s="17">
        <v>37.5</v>
      </c>
      <c r="T29" s="17">
        <v>-0.1</v>
      </c>
      <c r="U29" s="17"/>
      <c r="V29" s="17"/>
      <c r="W29" s="17"/>
      <c r="X29" s="17"/>
      <c r="Y29" s="17">
        <v>-4</v>
      </c>
      <c r="Z29" s="17">
        <v>1</v>
      </c>
      <c r="AA29" s="17">
        <v>0</v>
      </c>
      <c r="AB29" s="17">
        <v>-3.2</v>
      </c>
      <c r="AC29" s="17">
        <v>3</v>
      </c>
      <c r="AD29" s="17">
        <v>16.2</v>
      </c>
      <c r="AE29" s="17">
        <v>2.2999999999999998</v>
      </c>
      <c r="AF29" s="17"/>
      <c r="AG29" s="17"/>
      <c r="AH29" s="17"/>
      <c r="AI29" s="17">
        <v>14.5</v>
      </c>
      <c r="AJ29" s="17">
        <v>16</v>
      </c>
      <c r="AK29" s="17"/>
      <c r="AL29" s="17"/>
      <c r="AM29" s="17"/>
      <c r="AN29" s="17">
        <v>-1.1000000000000001</v>
      </c>
      <c r="AO29" s="17">
        <v>60.7</v>
      </c>
      <c r="AP29" s="17">
        <v>10.1</v>
      </c>
      <c r="AQ29" s="17">
        <v>25.6</v>
      </c>
      <c r="AR29" s="17">
        <v>0.6</v>
      </c>
      <c r="AS29" s="17">
        <v>2.2000000000000002</v>
      </c>
      <c r="AT29" s="17">
        <v>2.7</v>
      </c>
      <c r="AU29" s="17">
        <v>1.1000000000000001</v>
      </c>
      <c r="AV29" s="17">
        <v>20.9</v>
      </c>
      <c r="AW29" s="17">
        <v>37.799999999999997</v>
      </c>
      <c r="AX29" s="17">
        <v>45.1</v>
      </c>
      <c r="AY29" s="17">
        <v>12</v>
      </c>
      <c r="AZ29" s="17"/>
      <c r="BA29" s="17">
        <v>-0.4</v>
      </c>
      <c r="BB29" s="17">
        <v>2.5</v>
      </c>
      <c r="BC29" s="17">
        <v>4.7</v>
      </c>
      <c r="BD29" s="17">
        <v>1</v>
      </c>
      <c r="BE29" s="17">
        <v>-0.3</v>
      </c>
      <c r="BF29" s="17">
        <v>-0.4</v>
      </c>
      <c r="BG29" s="17">
        <v>9.3000000000000007</v>
      </c>
      <c r="BH29" s="17"/>
      <c r="BI29" s="17"/>
      <c r="BJ29" s="17">
        <v>5.2</v>
      </c>
      <c r="BK29" s="17"/>
      <c r="BL29" s="17"/>
      <c r="BM29" s="17"/>
      <c r="BN29" s="17">
        <v>14.8</v>
      </c>
      <c r="BO29" s="17">
        <v>21</v>
      </c>
      <c r="BP29" s="17">
        <v>19.5</v>
      </c>
      <c r="BQ29" s="17">
        <v>-5.8</v>
      </c>
      <c r="BR29" s="17">
        <v>41.2</v>
      </c>
      <c r="BS29" s="17">
        <v>0</v>
      </c>
      <c r="BT29" s="17"/>
      <c r="BU29" s="17"/>
      <c r="BV29" s="17"/>
      <c r="BW29" s="17"/>
      <c r="BX29" s="17"/>
      <c r="BY29" s="17"/>
      <c r="BZ29" s="17"/>
      <c r="CA29" s="17">
        <v>0.1</v>
      </c>
      <c r="CB29" s="17">
        <v>0</v>
      </c>
      <c r="CC29" s="17">
        <v>54.9</v>
      </c>
      <c r="CD29" s="17">
        <v>8</v>
      </c>
      <c r="CE29" s="17">
        <v>14.6</v>
      </c>
      <c r="CF29" s="17">
        <v>0</v>
      </c>
      <c r="CG29" s="17"/>
      <c r="CH29" s="17"/>
      <c r="CI29" s="17"/>
      <c r="CJ29" s="17"/>
      <c r="CK29" s="17">
        <v>69.5</v>
      </c>
      <c r="CL29" s="17">
        <v>-9.1999999999999993</v>
      </c>
      <c r="CM29" s="17">
        <v>0</v>
      </c>
      <c r="CN29" s="17"/>
      <c r="CO29" s="17"/>
      <c r="CP29" s="17"/>
      <c r="CQ29" s="17"/>
      <c r="CR29" s="17">
        <v>0</v>
      </c>
      <c r="CS29" s="17"/>
      <c r="CT29" s="17"/>
      <c r="CU29" s="17">
        <v>-4.4000000000000004</v>
      </c>
      <c r="CV29" s="17">
        <v>0.3</v>
      </c>
      <c r="CW29" s="17">
        <v>-5</v>
      </c>
      <c r="CX29" s="17"/>
      <c r="CY29" s="17">
        <v>0.6</v>
      </c>
      <c r="CZ29" s="17">
        <v>0</v>
      </c>
      <c r="DA29" s="17">
        <v>-1</v>
      </c>
      <c r="DB29" s="17"/>
      <c r="DC29" s="17">
        <v>-0.1</v>
      </c>
      <c r="DD29" s="17">
        <v>1.6</v>
      </c>
      <c r="DE29" s="17">
        <v>1.3</v>
      </c>
      <c r="DF29" s="17">
        <v>1.2</v>
      </c>
      <c r="DG29" s="17">
        <v>0.7</v>
      </c>
      <c r="DH29" s="17">
        <v>0.6</v>
      </c>
      <c r="DI29" s="17">
        <v>0</v>
      </c>
      <c r="DJ29" s="17">
        <v>-0.7</v>
      </c>
      <c r="DK29" s="17">
        <v>-2.2000000000000002</v>
      </c>
      <c r="DL29" s="17">
        <v>-2.6</v>
      </c>
      <c r="DM29" s="17">
        <v>0</v>
      </c>
      <c r="DN29" s="17">
        <v>1.8</v>
      </c>
      <c r="DO29" s="17">
        <v>0.5</v>
      </c>
      <c r="DP29" s="17">
        <v>0.68</v>
      </c>
      <c r="DQ29" s="17">
        <v>0.9</v>
      </c>
      <c r="DR29" s="17">
        <v>-3.9</v>
      </c>
      <c r="DS29" s="17">
        <v>0.2</v>
      </c>
      <c r="DT29" s="17">
        <v>0.5</v>
      </c>
      <c r="DU29" s="17">
        <v>0.9</v>
      </c>
      <c r="DV29" s="17"/>
      <c r="DW29" s="17">
        <v>-4.7</v>
      </c>
      <c r="DX29" s="17">
        <v>0.8</v>
      </c>
      <c r="DY29" s="17">
        <v>2.9</v>
      </c>
      <c r="DZ29" s="17">
        <v>2.6</v>
      </c>
      <c r="EA29" s="17">
        <v>1.9</v>
      </c>
      <c r="EB29" s="17">
        <v>0.8</v>
      </c>
      <c r="EC29" s="17">
        <v>4</v>
      </c>
      <c r="ED29" s="17">
        <v>0.9</v>
      </c>
      <c r="EE29" s="17">
        <v>-7.3</v>
      </c>
      <c r="EF29" s="17">
        <v>-7.8</v>
      </c>
      <c r="EG29" s="17">
        <v>0</v>
      </c>
      <c r="EH29" s="17">
        <v>0</v>
      </c>
      <c r="EI29" s="17">
        <v>2.6</v>
      </c>
      <c r="EJ29" s="17">
        <v>-0.1</v>
      </c>
      <c r="EK29" s="17">
        <v>2</v>
      </c>
      <c r="EL29" s="17">
        <v>0.2</v>
      </c>
      <c r="EM29" s="17">
        <v>0.2</v>
      </c>
      <c r="EN29" s="17">
        <v>0.2</v>
      </c>
      <c r="EO29" s="17">
        <v>-4.4000000000000004</v>
      </c>
      <c r="EP29" s="17">
        <v>1.6</v>
      </c>
      <c r="EQ29" s="17">
        <v>18.3</v>
      </c>
      <c r="ER29" s="17">
        <v>0</v>
      </c>
      <c r="ES29" s="17">
        <v>0</v>
      </c>
      <c r="ET29" s="17">
        <v>0</v>
      </c>
      <c r="EU29" s="17">
        <v>11.4</v>
      </c>
      <c r="EV29" s="17">
        <v>1.4</v>
      </c>
      <c r="EW29" s="17">
        <v>1.2</v>
      </c>
      <c r="EX29" s="17">
        <v>2.2000000000000002</v>
      </c>
      <c r="EY29" s="17"/>
      <c r="EZ29" s="17">
        <v>12.1</v>
      </c>
      <c r="FA29" s="17">
        <v>8.4</v>
      </c>
      <c r="FB29" s="17">
        <v>1.2</v>
      </c>
      <c r="FC29" s="17">
        <v>2.2000000000000002</v>
      </c>
      <c r="FD29" s="17">
        <v>3.3</v>
      </c>
      <c r="FE29" s="17">
        <v>0</v>
      </c>
      <c r="FF29" s="17">
        <v>2.2999999999999998</v>
      </c>
      <c r="FG29" s="17">
        <v>848.65900000000011</v>
      </c>
      <c r="FH29" s="15"/>
      <c r="FI29" s="17">
        <v>2.26606</v>
      </c>
      <c r="FJ29" s="17">
        <v>-0.53300000000000003</v>
      </c>
      <c r="FK29" s="17"/>
      <c r="FL29" s="17">
        <v>1.9</v>
      </c>
      <c r="FM29" s="17"/>
      <c r="FN29" s="17">
        <v>1.8527100000000001</v>
      </c>
      <c r="FO29" s="17">
        <v>2.2000000000000002</v>
      </c>
      <c r="FP29" s="17">
        <v>3.3</v>
      </c>
      <c r="FQ29" s="17">
        <v>10.98577</v>
      </c>
    </row>
    <row r="30" spans="1:173" ht="24" customHeight="1" x14ac:dyDescent="0.3">
      <c r="A30" s="16" t="s">
        <v>80</v>
      </c>
      <c r="B30" s="16" t="s">
        <v>755</v>
      </c>
      <c r="C30" s="17"/>
      <c r="D30" s="17"/>
      <c r="E30" s="17">
        <v>150</v>
      </c>
      <c r="F30" s="17">
        <v>33.9</v>
      </c>
      <c r="G30" s="17"/>
      <c r="H30" s="17"/>
      <c r="I30" s="17">
        <v>-9.6999999999999993</v>
      </c>
      <c r="J30" s="17">
        <v>14.7</v>
      </c>
      <c r="K30" s="17"/>
      <c r="L30" s="17"/>
      <c r="M30" s="17">
        <v>47.3</v>
      </c>
      <c r="N30" s="17">
        <v>34.1</v>
      </c>
      <c r="O30" s="17">
        <v>30.3</v>
      </c>
      <c r="P30" s="17">
        <v>35.4</v>
      </c>
      <c r="Q30" s="17">
        <v>-15.5</v>
      </c>
      <c r="R30" s="17">
        <v>-18.3</v>
      </c>
      <c r="S30" s="17">
        <v>22.3</v>
      </c>
      <c r="T30" s="17">
        <v>0.1</v>
      </c>
      <c r="U30" s="17"/>
      <c r="V30" s="17"/>
      <c r="W30" s="17"/>
      <c r="X30" s="17"/>
      <c r="Y30" s="17">
        <v>-6.6</v>
      </c>
      <c r="Z30" s="17">
        <v>0.6</v>
      </c>
      <c r="AA30" s="17">
        <v>0</v>
      </c>
      <c r="AB30" s="17">
        <v>-3.2</v>
      </c>
      <c r="AC30" s="17">
        <v>2.2999999999999998</v>
      </c>
      <c r="AD30" s="17">
        <v>15.8</v>
      </c>
      <c r="AE30" s="17">
        <v>2.4</v>
      </c>
      <c r="AF30" s="17"/>
      <c r="AG30" s="17"/>
      <c r="AH30" s="17"/>
      <c r="AI30" s="17">
        <v>15.6</v>
      </c>
      <c r="AJ30" s="17">
        <v>17.3</v>
      </c>
      <c r="AK30" s="17"/>
      <c r="AL30" s="17"/>
      <c r="AM30" s="17"/>
      <c r="AN30" s="17">
        <v>-1.3</v>
      </c>
      <c r="AO30" s="17">
        <v>61.3</v>
      </c>
      <c r="AP30" s="17">
        <v>10.3</v>
      </c>
      <c r="AQ30" s="17">
        <v>25.4</v>
      </c>
      <c r="AR30" s="17">
        <v>5.6</v>
      </c>
      <c r="AS30" s="17">
        <v>2.1</v>
      </c>
      <c r="AT30" s="17">
        <v>2.7</v>
      </c>
      <c r="AU30" s="17">
        <v>1</v>
      </c>
      <c r="AV30" s="17">
        <v>30.5</v>
      </c>
      <c r="AW30" s="17">
        <v>29.4</v>
      </c>
      <c r="AX30" s="17">
        <v>72.900000000000006</v>
      </c>
      <c r="AY30" s="17">
        <v>12.4</v>
      </c>
      <c r="AZ30" s="17"/>
      <c r="BA30" s="17">
        <v>-0.5</v>
      </c>
      <c r="BB30" s="17">
        <v>3.1</v>
      </c>
      <c r="BC30" s="17">
        <v>5.2</v>
      </c>
      <c r="BD30" s="17">
        <v>1</v>
      </c>
      <c r="BE30" s="17">
        <v>-0.1</v>
      </c>
      <c r="BF30" s="17">
        <v>1.2</v>
      </c>
      <c r="BG30" s="17">
        <v>8.1999999999999993</v>
      </c>
      <c r="BH30" s="17"/>
      <c r="BI30" s="17"/>
      <c r="BJ30" s="17">
        <v>-0.7</v>
      </c>
      <c r="BK30" s="17"/>
      <c r="BL30" s="17"/>
      <c r="BM30" s="17"/>
      <c r="BN30" s="17">
        <v>11.6</v>
      </c>
      <c r="BO30" s="17">
        <v>19.8</v>
      </c>
      <c r="BP30" s="17">
        <v>18.2</v>
      </c>
      <c r="BQ30" s="17">
        <v>-6.4</v>
      </c>
      <c r="BR30" s="17">
        <v>39.4</v>
      </c>
      <c r="BS30" s="17">
        <v>0</v>
      </c>
      <c r="BT30" s="17"/>
      <c r="BU30" s="17"/>
      <c r="BV30" s="17"/>
      <c r="BW30" s="17"/>
      <c r="BX30" s="17"/>
      <c r="BY30" s="17"/>
      <c r="BZ30" s="17"/>
      <c r="CA30" s="17">
        <v>0</v>
      </c>
      <c r="CB30" s="17">
        <v>0</v>
      </c>
      <c r="CC30" s="17">
        <v>53.1</v>
      </c>
      <c r="CD30" s="17">
        <v>12.7</v>
      </c>
      <c r="CE30" s="17">
        <v>14.8</v>
      </c>
      <c r="CF30" s="17">
        <v>0</v>
      </c>
      <c r="CG30" s="17"/>
      <c r="CH30" s="17"/>
      <c r="CI30" s="17"/>
      <c r="CJ30" s="17"/>
      <c r="CK30" s="17">
        <v>69.5</v>
      </c>
      <c r="CL30" s="17">
        <v>-8</v>
      </c>
      <c r="CM30" s="17">
        <v>0</v>
      </c>
      <c r="CN30" s="17"/>
      <c r="CO30" s="17"/>
      <c r="CP30" s="17"/>
      <c r="CQ30" s="17"/>
      <c r="CR30" s="17">
        <v>0</v>
      </c>
      <c r="CS30" s="17"/>
      <c r="CT30" s="17"/>
      <c r="CU30" s="17">
        <v>-4</v>
      </c>
      <c r="CV30" s="17">
        <v>7.3</v>
      </c>
      <c r="CW30" s="17">
        <v>-5.2</v>
      </c>
      <c r="CX30" s="17"/>
      <c r="CY30" s="17">
        <v>0.6</v>
      </c>
      <c r="CZ30" s="17">
        <v>-0.1</v>
      </c>
      <c r="DA30" s="17">
        <v>-0.9</v>
      </c>
      <c r="DB30" s="17"/>
      <c r="DC30" s="17">
        <v>-0.3</v>
      </c>
      <c r="DD30" s="17">
        <v>1.6</v>
      </c>
      <c r="DE30" s="17">
        <v>1.2</v>
      </c>
      <c r="DF30" s="17">
        <v>1.5</v>
      </c>
      <c r="DG30" s="17">
        <v>0.7</v>
      </c>
      <c r="DH30" s="17">
        <v>0.7</v>
      </c>
      <c r="DI30" s="17">
        <v>0</v>
      </c>
      <c r="DJ30" s="17">
        <v>-0.7</v>
      </c>
      <c r="DK30" s="17">
        <v>-2.2000000000000002</v>
      </c>
      <c r="DL30" s="17">
        <v>-2.9</v>
      </c>
      <c r="DM30" s="17">
        <v>-0.8</v>
      </c>
      <c r="DN30" s="17">
        <v>1.8</v>
      </c>
      <c r="DO30" s="17">
        <v>0.5</v>
      </c>
      <c r="DP30" s="17">
        <v>0.68</v>
      </c>
      <c r="DQ30" s="17">
        <v>0.9</v>
      </c>
      <c r="DR30" s="17">
        <v>-3.7</v>
      </c>
      <c r="DS30" s="17">
        <v>-0.2</v>
      </c>
      <c r="DT30" s="17">
        <v>0.5</v>
      </c>
      <c r="DU30" s="17">
        <v>0.9</v>
      </c>
      <c r="DV30" s="17"/>
      <c r="DW30" s="17">
        <v>-4.7</v>
      </c>
      <c r="DX30" s="17">
        <v>0.6</v>
      </c>
      <c r="DY30" s="17">
        <v>2.9</v>
      </c>
      <c r="DZ30" s="17">
        <v>2.5</v>
      </c>
      <c r="EA30" s="17">
        <v>1.9</v>
      </c>
      <c r="EB30" s="17">
        <v>0.8</v>
      </c>
      <c r="EC30" s="17">
        <v>4</v>
      </c>
      <c r="ED30" s="17">
        <v>3</v>
      </c>
      <c r="EE30" s="17">
        <v>-7</v>
      </c>
      <c r="EF30" s="17">
        <v>-7.7</v>
      </c>
      <c r="EG30" s="17">
        <v>0</v>
      </c>
      <c r="EH30" s="17">
        <v>0</v>
      </c>
      <c r="EI30" s="17">
        <v>2.6</v>
      </c>
      <c r="EJ30" s="17">
        <v>-0.1</v>
      </c>
      <c r="EK30" s="17">
        <v>1.9</v>
      </c>
      <c r="EL30" s="17">
        <v>0.2</v>
      </c>
      <c r="EM30" s="17">
        <v>0.2</v>
      </c>
      <c r="EN30" s="17">
        <v>0.2</v>
      </c>
      <c r="EO30" s="17">
        <v>-4.5999999999999996</v>
      </c>
      <c r="EP30" s="17">
        <v>2</v>
      </c>
      <c r="EQ30" s="17">
        <v>18.2</v>
      </c>
      <c r="ER30" s="17">
        <v>0</v>
      </c>
      <c r="ES30" s="17">
        <v>0</v>
      </c>
      <c r="ET30" s="17">
        <v>0</v>
      </c>
      <c r="EU30" s="17">
        <v>11.5</v>
      </c>
      <c r="EV30" s="17">
        <v>1.9</v>
      </c>
      <c r="EW30" s="17">
        <v>1.2</v>
      </c>
      <c r="EX30" s="17">
        <v>2.2000000000000002</v>
      </c>
      <c r="EY30" s="17"/>
      <c r="EZ30" s="17">
        <v>9.8000000000000007</v>
      </c>
      <c r="FA30" s="17">
        <v>6.2</v>
      </c>
      <c r="FB30" s="17">
        <v>1.3</v>
      </c>
      <c r="FC30" s="17">
        <v>2.5</v>
      </c>
      <c r="FD30" s="17">
        <v>3</v>
      </c>
      <c r="FE30" s="17">
        <v>0.3</v>
      </c>
      <c r="FF30" s="17">
        <v>2</v>
      </c>
      <c r="FG30" s="17">
        <v>922.95599999999968</v>
      </c>
      <c r="FH30" s="15"/>
      <c r="FI30" s="17">
        <v>2.10188</v>
      </c>
      <c r="FJ30" s="17">
        <v>-1.7709999999999999</v>
      </c>
      <c r="FK30" s="17"/>
      <c r="FL30" s="17">
        <v>1.7</v>
      </c>
      <c r="FM30" s="17"/>
      <c r="FN30" s="17">
        <v>2.4101300000000001</v>
      </c>
      <c r="FO30" s="17">
        <v>0.9</v>
      </c>
      <c r="FP30" s="17">
        <v>3</v>
      </c>
      <c r="FQ30" s="17">
        <v>8.3410100000000007</v>
      </c>
    </row>
    <row r="31" spans="1:173" ht="24" customHeight="1" x14ac:dyDescent="0.3">
      <c r="A31" s="16" t="s">
        <v>80</v>
      </c>
      <c r="B31" s="16" t="s">
        <v>756</v>
      </c>
      <c r="C31" s="17"/>
      <c r="D31" s="17"/>
      <c r="E31" s="17">
        <v>176.6</v>
      </c>
      <c r="F31" s="17">
        <v>39.4</v>
      </c>
      <c r="G31" s="17"/>
      <c r="H31" s="17"/>
      <c r="I31" s="17">
        <v>-8.6999999999999993</v>
      </c>
      <c r="J31" s="17">
        <v>23</v>
      </c>
      <c r="K31" s="17"/>
      <c r="L31" s="17"/>
      <c r="M31" s="17">
        <v>43.4</v>
      </c>
      <c r="N31" s="17">
        <v>31.4</v>
      </c>
      <c r="O31" s="17">
        <v>29</v>
      </c>
      <c r="P31" s="17">
        <v>37.200000000000003</v>
      </c>
      <c r="Q31" s="17">
        <v>-16.2</v>
      </c>
      <c r="R31" s="17">
        <v>-18.8</v>
      </c>
      <c r="S31" s="17">
        <v>35.9</v>
      </c>
      <c r="T31" s="17">
        <v>0</v>
      </c>
      <c r="U31" s="17"/>
      <c r="V31" s="17"/>
      <c r="W31" s="17"/>
      <c r="X31" s="17"/>
      <c r="Y31" s="17">
        <v>2.2000000000000002</v>
      </c>
      <c r="Z31" s="17">
        <v>0.8</v>
      </c>
      <c r="AA31" s="17">
        <v>0.8</v>
      </c>
      <c r="AB31" s="17">
        <v>-3.1</v>
      </c>
      <c r="AC31" s="17">
        <v>2.7</v>
      </c>
      <c r="AD31" s="17">
        <v>19.100000000000001</v>
      </c>
      <c r="AE31" s="17">
        <v>2.7</v>
      </c>
      <c r="AF31" s="17"/>
      <c r="AG31" s="17"/>
      <c r="AH31" s="17"/>
      <c r="AI31" s="17">
        <v>17.5</v>
      </c>
      <c r="AJ31" s="17">
        <v>16.8</v>
      </c>
      <c r="AK31" s="17"/>
      <c r="AL31" s="17"/>
      <c r="AM31" s="17"/>
      <c r="AN31" s="17">
        <v>-1.1000000000000001</v>
      </c>
      <c r="AO31" s="17">
        <v>62.4</v>
      </c>
      <c r="AP31" s="17">
        <v>9.4</v>
      </c>
      <c r="AQ31" s="17">
        <v>24.5</v>
      </c>
      <c r="AR31" s="17">
        <v>6.1</v>
      </c>
      <c r="AS31" s="17">
        <v>2.1</v>
      </c>
      <c r="AT31" s="17">
        <v>2.7</v>
      </c>
      <c r="AU31" s="17">
        <v>0.9</v>
      </c>
      <c r="AV31" s="17">
        <v>37.5</v>
      </c>
      <c r="AW31" s="17">
        <v>37</v>
      </c>
      <c r="AX31" s="17">
        <v>80.400000000000006</v>
      </c>
      <c r="AY31" s="17">
        <v>11.3</v>
      </c>
      <c r="AZ31" s="17"/>
      <c r="BA31" s="17">
        <v>-0.4</v>
      </c>
      <c r="BB31" s="17">
        <v>2.5</v>
      </c>
      <c r="BC31" s="17">
        <v>4.8</v>
      </c>
      <c r="BD31" s="17">
        <v>1</v>
      </c>
      <c r="BE31" s="17">
        <v>0</v>
      </c>
      <c r="BF31" s="17">
        <v>1.9</v>
      </c>
      <c r="BG31" s="17">
        <v>10.8</v>
      </c>
      <c r="BH31" s="17"/>
      <c r="BI31" s="17"/>
      <c r="BJ31" s="17">
        <v>0.3</v>
      </c>
      <c r="BK31" s="17"/>
      <c r="BL31" s="17"/>
      <c r="BM31" s="17"/>
      <c r="BN31" s="17">
        <v>14.1</v>
      </c>
      <c r="BO31" s="17">
        <v>26.6</v>
      </c>
      <c r="BP31" s="17">
        <v>26.3</v>
      </c>
      <c r="BQ31" s="17">
        <v>1.9</v>
      </c>
      <c r="BR31" s="17">
        <v>49.7</v>
      </c>
      <c r="BS31" s="17">
        <v>-0.6</v>
      </c>
      <c r="BT31" s="17"/>
      <c r="BU31" s="17"/>
      <c r="BV31" s="17"/>
      <c r="BW31" s="17"/>
      <c r="BX31" s="17"/>
      <c r="BY31" s="17"/>
      <c r="BZ31" s="17"/>
      <c r="CA31" s="17">
        <v>0.1</v>
      </c>
      <c r="CB31" s="17">
        <v>0</v>
      </c>
      <c r="CC31" s="17">
        <v>50.3</v>
      </c>
      <c r="CD31" s="17">
        <v>12.8</v>
      </c>
      <c r="CE31" s="17">
        <v>14.7</v>
      </c>
      <c r="CF31" s="17">
        <v>0</v>
      </c>
      <c r="CG31" s="17"/>
      <c r="CH31" s="17"/>
      <c r="CI31" s="17"/>
      <c r="CJ31" s="17"/>
      <c r="CK31" s="17">
        <v>74.400000000000006</v>
      </c>
      <c r="CL31" s="17">
        <v>-0.6</v>
      </c>
      <c r="CM31" s="17">
        <v>0</v>
      </c>
      <c r="CN31" s="17"/>
      <c r="CO31" s="17"/>
      <c r="CP31" s="17"/>
      <c r="CQ31" s="17"/>
      <c r="CR31" s="17">
        <v>0</v>
      </c>
      <c r="CS31" s="17"/>
      <c r="CT31" s="17"/>
      <c r="CU31" s="17">
        <v>-3.9</v>
      </c>
      <c r="CV31" s="17">
        <v>8.3000000000000007</v>
      </c>
      <c r="CW31" s="17">
        <v>-5.0999999999999996</v>
      </c>
      <c r="CX31" s="17"/>
      <c r="CY31" s="17">
        <v>0.6</v>
      </c>
      <c r="CZ31" s="17">
        <v>0</v>
      </c>
      <c r="DA31" s="17">
        <v>-0.9</v>
      </c>
      <c r="DB31" s="17"/>
      <c r="DC31" s="17">
        <v>0</v>
      </c>
      <c r="DD31" s="17">
        <v>1.5</v>
      </c>
      <c r="DE31" s="17">
        <v>1.3</v>
      </c>
      <c r="DF31" s="17">
        <v>1.8</v>
      </c>
      <c r="DG31" s="17">
        <v>0.6</v>
      </c>
      <c r="DH31" s="17">
        <v>0.6</v>
      </c>
      <c r="DI31" s="17">
        <v>0</v>
      </c>
      <c r="DJ31" s="17">
        <v>-0.7</v>
      </c>
      <c r="DK31" s="17">
        <v>-2.2999999999999998</v>
      </c>
      <c r="DL31" s="17">
        <v>-2.1</v>
      </c>
      <c r="DM31" s="17">
        <v>0.5</v>
      </c>
      <c r="DN31" s="17">
        <v>1.8</v>
      </c>
      <c r="DO31" s="17">
        <v>0.5</v>
      </c>
      <c r="DP31" s="17">
        <v>0.67</v>
      </c>
      <c r="DQ31" s="17">
        <v>0.8</v>
      </c>
      <c r="DR31" s="17">
        <v>-3.7</v>
      </c>
      <c r="DS31" s="17">
        <v>0.1</v>
      </c>
      <c r="DT31" s="17">
        <v>0.5</v>
      </c>
      <c r="DU31" s="17">
        <v>0.9</v>
      </c>
      <c r="DV31" s="17"/>
      <c r="DW31" s="17">
        <v>-4.8</v>
      </c>
      <c r="DX31" s="17">
        <v>0.9</v>
      </c>
      <c r="DY31" s="17">
        <v>3</v>
      </c>
      <c r="DZ31" s="17">
        <v>2.7</v>
      </c>
      <c r="EA31" s="17">
        <v>1.9</v>
      </c>
      <c r="EB31" s="17">
        <v>0.8</v>
      </c>
      <c r="EC31" s="17">
        <v>4</v>
      </c>
      <c r="ED31" s="17">
        <v>3</v>
      </c>
      <c r="EE31" s="17">
        <v>-4.0999999999999996</v>
      </c>
      <c r="EF31" s="17">
        <v>-5.3</v>
      </c>
      <c r="EG31" s="17">
        <v>0</v>
      </c>
      <c r="EH31" s="17">
        <v>0</v>
      </c>
      <c r="EI31" s="17">
        <v>2.6</v>
      </c>
      <c r="EJ31" s="17">
        <v>-0.1</v>
      </c>
      <c r="EK31" s="17">
        <v>2</v>
      </c>
      <c r="EL31" s="17">
        <v>0.2</v>
      </c>
      <c r="EM31" s="17">
        <v>0.2</v>
      </c>
      <c r="EN31" s="17">
        <v>0.2</v>
      </c>
      <c r="EO31" s="17">
        <v>-4.5</v>
      </c>
      <c r="EP31" s="17">
        <v>2.2999999999999998</v>
      </c>
      <c r="EQ31" s="17">
        <v>18.5</v>
      </c>
      <c r="ER31" s="17">
        <v>0</v>
      </c>
      <c r="ES31" s="17">
        <v>0</v>
      </c>
      <c r="ET31" s="17">
        <v>0</v>
      </c>
      <c r="EU31" s="17">
        <v>11.6</v>
      </c>
      <c r="EV31" s="17">
        <v>2.4</v>
      </c>
      <c r="EW31" s="17">
        <v>1.2</v>
      </c>
      <c r="EX31" s="17">
        <v>2.2000000000000002</v>
      </c>
      <c r="EY31" s="17"/>
      <c r="EZ31" s="17">
        <v>11</v>
      </c>
      <c r="FA31" s="17">
        <v>7.2</v>
      </c>
      <c r="FB31" s="17">
        <v>1.3</v>
      </c>
      <c r="FC31" s="17">
        <v>2.7</v>
      </c>
      <c r="FD31" s="17">
        <v>2.6</v>
      </c>
      <c r="FE31" s="17">
        <v>0</v>
      </c>
      <c r="FF31" s="17">
        <v>2.9</v>
      </c>
      <c r="FG31" s="17">
        <v>1069.2850000000003</v>
      </c>
      <c r="FH31" s="15"/>
      <c r="FI31" s="17">
        <v>1.8195399999999999</v>
      </c>
      <c r="FJ31" s="17">
        <v>-0.84</v>
      </c>
      <c r="FK31" s="17"/>
      <c r="FL31" s="17">
        <v>1.9</v>
      </c>
      <c r="FM31" s="17"/>
      <c r="FN31" s="17">
        <v>2.4071199999999999</v>
      </c>
      <c r="FO31" s="17">
        <v>1.5</v>
      </c>
      <c r="FP31" s="17">
        <v>3.1</v>
      </c>
      <c r="FQ31" s="17">
        <v>9.8866599999999991</v>
      </c>
    </row>
    <row r="32" spans="1:173" ht="24" customHeight="1" x14ac:dyDescent="0.3">
      <c r="A32" s="16" t="s">
        <v>80</v>
      </c>
      <c r="B32" s="16" t="s">
        <v>757</v>
      </c>
      <c r="C32" s="17"/>
      <c r="D32" s="17"/>
      <c r="E32" s="17">
        <v>177.9</v>
      </c>
      <c r="F32" s="17">
        <v>40</v>
      </c>
      <c r="G32" s="17"/>
      <c r="H32" s="17"/>
      <c r="I32" s="17">
        <v>-6.5</v>
      </c>
      <c r="J32" s="17">
        <v>27.1</v>
      </c>
      <c r="K32" s="17"/>
      <c r="L32" s="17"/>
      <c r="M32" s="17">
        <v>43</v>
      </c>
      <c r="N32" s="17">
        <v>36.299999999999997</v>
      </c>
      <c r="O32" s="17">
        <v>34.1</v>
      </c>
      <c r="P32" s="17">
        <v>38.6</v>
      </c>
      <c r="Q32" s="17">
        <v>-15.5</v>
      </c>
      <c r="R32" s="17">
        <v>-18.600000000000001</v>
      </c>
      <c r="S32" s="17">
        <v>33.799999999999997</v>
      </c>
      <c r="T32" s="17">
        <v>0</v>
      </c>
      <c r="U32" s="17"/>
      <c r="V32" s="17"/>
      <c r="W32" s="17"/>
      <c r="X32" s="17"/>
      <c r="Y32" s="17">
        <v>3</v>
      </c>
      <c r="Z32" s="17">
        <v>1.1000000000000001</v>
      </c>
      <c r="AA32" s="17">
        <v>0.9</v>
      </c>
      <c r="AB32" s="17">
        <v>-3.2</v>
      </c>
      <c r="AC32" s="17">
        <v>2.7</v>
      </c>
      <c r="AD32" s="17">
        <v>19.899999999999999</v>
      </c>
      <c r="AE32" s="17">
        <v>2.4</v>
      </c>
      <c r="AF32" s="17"/>
      <c r="AG32" s="17"/>
      <c r="AH32" s="17"/>
      <c r="AI32" s="17">
        <v>17.3</v>
      </c>
      <c r="AJ32" s="17">
        <v>19.3</v>
      </c>
      <c r="AK32" s="17"/>
      <c r="AL32" s="17"/>
      <c r="AM32" s="17"/>
      <c r="AN32" s="17">
        <v>-1</v>
      </c>
      <c r="AO32" s="17">
        <v>63.9</v>
      </c>
      <c r="AP32" s="17">
        <v>10</v>
      </c>
      <c r="AQ32" s="17">
        <v>24.7</v>
      </c>
      <c r="AR32" s="17">
        <v>5.9</v>
      </c>
      <c r="AS32" s="17">
        <v>2.2000000000000002</v>
      </c>
      <c r="AT32" s="17">
        <v>2.7</v>
      </c>
      <c r="AU32" s="17">
        <v>-0.5</v>
      </c>
      <c r="AV32" s="17">
        <v>42</v>
      </c>
      <c r="AW32" s="17">
        <v>40.700000000000003</v>
      </c>
      <c r="AX32" s="17">
        <v>83.6</v>
      </c>
      <c r="AY32" s="17">
        <v>11.5</v>
      </c>
      <c r="AZ32" s="17"/>
      <c r="BA32" s="17">
        <v>-0.4</v>
      </c>
      <c r="BB32" s="17">
        <v>2.4</v>
      </c>
      <c r="BC32" s="17">
        <v>4.8</v>
      </c>
      <c r="BD32" s="17">
        <v>1</v>
      </c>
      <c r="BE32" s="17">
        <v>0.1</v>
      </c>
      <c r="BF32" s="17">
        <v>0.8</v>
      </c>
      <c r="BG32" s="17">
        <v>11.2</v>
      </c>
      <c r="BH32" s="17"/>
      <c r="BI32" s="17"/>
      <c r="BJ32" s="17">
        <v>1.7</v>
      </c>
      <c r="BK32" s="17"/>
      <c r="BL32" s="17"/>
      <c r="BM32" s="17"/>
      <c r="BN32" s="17">
        <v>12.4</v>
      </c>
      <c r="BO32" s="17">
        <v>27.1</v>
      </c>
      <c r="BP32" s="17">
        <v>26.3</v>
      </c>
      <c r="BQ32" s="17">
        <v>4.7</v>
      </c>
      <c r="BR32" s="17">
        <v>51.4</v>
      </c>
      <c r="BS32" s="17">
        <v>8.6</v>
      </c>
      <c r="BT32" s="17"/>
      <c r="BU32" s="17"/>
      <c r="BV32" s="17"/>
      <c r="BW32" s="17"/>
      <c r="BX32" s="17"/>
      <c r="BY32" s="17"/>
      <c r="BZ32" s="17"/>
      <c r="CA32" s="17">
        <v>0.1</v>
      </c>
      <c r="CB32" s="17">
        <v>0</v>
      </c>
      <c r="CC32" s="17">
        <v>51.9</v>
      </c>
      <c r="CD32" s="17">
        <v>17.8</v>
      </c>
      <c r="CE32" s="17">
        <v>14.7</v>
      </c>
      <c r="CF32" s="17">
        <v>0</v>
      </c>
      <c r="CG32" s="17"/>
      <c r="CH32" s="17"/>
      <c r="CI32" s="17"/>
      <c r="CJ32" s="17"/>
      <c r="CK32" s="17">
        <v>77.599999999999994</v>
      </c>
      <c r="CL32" s="17">
        <v>3.9</v>
      </c>
      <c r="CM32" s="17">
        <v>0</v>
      </c>
      <c r="CN32" s="17"/>
      <c r="CO32" s="17"/>
      <c r="CP32" s="17"/>
      <c r="CQ32" s="17"/>
      <c r="CR32" s="17">
        <v>0</v>
      </c>
      <c r="CS32" s="17"/>
      <c r="CT32" s="17"/>
      <c r="CU32" s="17">
        <v>-3.9</v>
      </c>
      <c r="CV32" s="17">
        <v>7.9</v>
      </c>
      <c r="CW32" s="17">
        <v>-4.8</v>
      </c>
      <c r="CX32" s="17"/>
      <c r="CY32" s="17">
        <v>0.6</v>
      </c>
      <c r="CZ32" s="17">
        <v>0</v>
      </c>
      <c r="DA32" s="17">
        <v>-0.9</v>
      </c>
      <c r="DB32" s="17"/>
      <c r="DC32" s="17">
        <v>0</v>
      </c>
      <c r="DD32" s="17">
        <v>1.5</v>
      </c>
      <c r="DE32" s="17">
        <v>1.3</v>
      </c>
      <c r="DF32" s="17">
        <v>2</v>
      </c>
      <c r="DG32" s="17">
        <v>0.6</v>
      </c>
      <c r="DH32" s="17">
        <v>0.4</v>
      </c>
      <c r="DI32" s="17">
        <v>0.1</v>
      </c>
      <c r="DJ32" s="17">
        <v>-0.7</v>
      </c>
      <c r="DK32" s="17">
        <v>-2.2999999999999998</v>
      </c>
      <c r="DL32" s="17">
        <v>-2.2999999999999998</v>
      </c>
      <c r="DM32" s="17">
        <v>0.3</v>
      </c>
      <c r="DN32" s="17">
        <v>1.8</v>
      </c>
      <c r="DO32" s="17">
        <v>0.5</v>
      </c>
      <c r="DP32" s="17">
        <v>0.67</v>
      </c>
      <c r="DQ32" s="17">
        <v>0.8</v>
      </c>
      <c r="DR32" s="17">
        <v>-4</v>
      </c>
      <c r="DS32" s="17">
        <v>0.2</v>
      </c>
      <c r="DT32" s="17">
        <v>0.4</v>
      </c>
      <c r="DU32" s="17">
        <v>0.9</v>
      </c>
      <c r="DV32" s="17"/>
      <c r="DW32" s="17">
        <v>-4.8</v>
      </c>
      <c r="DX32" s="17">
        <v>0.7</v>
      </c>
      <c r="DY32" s="17">
        <v>3.2</v>
      </c>
      <c r="DZ32" s="17">
        <v>3</v>
      </c>
      <c r="EA32" s="17">
        <v>2.1</v>
      </c>
      <c r="EB32" s="17">
        <v>0.8</v>
      </c>
      <c r="EC32" s="17">
        <v>4</v>
      </c>
      <c r="ED32" s="17">
        <v>3.1</v>
      </c>
      <c r="EE32" s="17">
        <v>-4.9000000000000004</v>
      </c>
      <c r="EF32" s="17">
        <v>-4.9000000000000004</v>
      </c>
      <c r="EG32" s="17">
        <v>-0.1</v>
      </c>
      <c r="EH32" s="17">
        <v>-0.2</v>
      </c>
      <c r="EI32" s="17">
        <v>2.6</v>
      </c>
      <c r="EJ32" s="17">
        <v>-0.1</v>
      </c>
      <c r="EK32" s="17">
        <v>2</v>
      </c>
      <c r="EL32" s="17">
        <v>0.2</v>
      </c>
      <c r="EM32" s="17">
        <v>0.2</v>
      </c>
      <c r="EN32" s="17">
        <v>0.2</v>
      </c>
      <c r="EO32" s="17">
        <v>-4.7</v>
      </c>
      <c r="EP32" s="17">
        <v>2.8</v>
      </c>
      <c r="EQ32" s="17">
        <v>18.100000000000001</v>
      </c>
      <c r="ER32" s="17">
        <v>0</v>
      </c>
      <c r="ES32" s="17">
        <v>0</v>
      </c>
      <c r="ET32" s="17">
        <v>0</v>
      </c>
      <c r="EU32" s="17">
        <v>11.9</v>
      </c>
      <c r="EV32" s="17">
        <v>2.7</v>
      </c>
      <c r="EW32" s="17">
        <v>1.2</v>
      </c>
      <c r="EX32" s="17">
        <v>2.4</v>
      </c>
      <c r="EY32" s="17"/>
      <c r="EZ32" s="17">
        <v>11.5</v>
      </c>
      <c r="FA32" s="17">
        <v>7.6</v>
      </c>
      <c r="FB32" s="17">
        <v>1.3</v>
      </c>
      <c r="FC32" s="17">
        <v>2.1</v>
      </c>
      <c r="FD32" s="17">
        <v>0.9</v>
      </c>
      <c r="FE32" s="17">
        <v>0</v>
      </c>
      <c r="FF32" s="17">
        <v>2.4</v>
      </c>
      <c r="FG32" s="17">
        <v>1129.1320000000003</v>
      </c>
      <c r="FH32" s="15"/>
      <c r="FI32" s="17">
        <v>2.0030000000000001</v>
      </c>
      <c r="FJ32" s="17">
        <v>-0.82899999999999996</v>
      </c>
      <c r="FK32" s="17"/>
      <c r="FL32" s="17">
        <v>1.9</v>
      </c>
      <c r="FM32" s="17"/>
      <c r="FN32" s="17">
        <v>2.4076399999999998</v>
      </c>
      <c r="FO32" s="17">
        <v>2.1</v>
      </c>
      <c r="FP32" s="17">
        <v>3.2</v>
      </c>
      <c r="FQ32" s="17">
        <v>10.781639999999999</v>
      </c>
    </row>
    <row r="33" spans="1:173" ht="24" customHeight="1" x14ac:dyDescent="0.3">
      <c r="A33" s="16" t="s">
        <v>80</v>
      </c>
      <c r="B33" s="16" t="s">
        <v>758</v>
      </c>
      <c r="C33" s="17"/>
      <c r="D33" s="17"/>
      <c r="E33" s="17">
        <v>185.6</v>
      </c>
      <c r="F33" s="17">
        <v>40.200000000000003</v>
      </c>
      <c r="G33" s="17"/>
      <c r="H33" s="17"/>
      <c r="I33" s="17">
        <v>0.1</v>
      </c>
      <c r="J33" s="17">
        <v>30.8</v>
      </c>
      <c r="K33" s="17"/>
      <c r="L33" s="17"/>
      <c r="M33" s="17">
        <v>46.2</v>
      </c>
      <c r="N33" s="17">
        <v>41</v>
      </c>
      <c r="O33" s="17">
        <v>37.799999999999997</v>
      </c>
      <c r="P33" s="17">
        <v>38.200000000000003</v>
      </c>
      <c r="Q33" s="17">
        <v>-15.8</v>
      </c>
      <c r="R33" s="17">
        <v>-17</v>
      </c>
      <c r="S33" s="17">
        <v>28.2</v>
      </c>
      <c r="T33" s="17">
        <v>0.2</v>
      </c>
      <c r="U33" s="17"/>
      <c r="V33" s="17"/>
      <c r="W33" s="17"/>
      <c r="X33" s="17"/>
      <c r="Y33" s="17">
        <v>3.6</v>
      </c>
      <c r="Z33" s="17">
        <v>1.1000000000000001</v>
      </c>
      <c r="AA33" s="17">
        <v>0.8</v>
      </c>
      <c r="AB33" s="17">
        <v>-3.2</v>
      </c>
      <c r="AC33" s="17">
        <v>2.8</v>
      </c>
      <c r="AD33" s="17">
        <v>21</v>
      </c>
      <c r="AE33" s="17">
        <v>2.5</v>
      </c>
      <c r="AF33" s="17"/>
      <c r="AG33" s="17"/>
      <c r="AH33" s="17"/>
      <c r="AI33" s="17">
        <v>10</v>
      </c>
      <c r="AJ33" s="17">
        <v>19.100000000000001</v>
      </c>
      <c r="AK33" s="17"/>
      <c r="AL33" s="17"/>
      <c r="AM33" s="17"/>
      <c r="AN33" s="17">
        <v>-1</v>
      </c>
      <c r="AO33" s="17">
        <v>66.900000000000006</v>
      </c>
      <c r="AP33" s="17">
        <v>10</v>
      </c>
      <c r="AQ33" s="17">
        <v>26.9</v>
      </c>
      <c r="AR33" s="17">
        <v>5.7</v>
      </c>
      <c r="AS33" s="17">
        <v>1.9</v>
      </c>
      <c r="AT33" s="17">
        <v>2.4</v>
      </c>
      <c r="AU33" s="17">
        <v>0.8</v>
      </c>
      <c r="AV33" s="17">
        <v>39.9</v>
      </c>
      <c r="AW33" s="17">
        <v>35.9</v>
      </c>
      <c r="AX33" s="17">
        <v>78.900000000000006</v>
      </c>
      <c r="AY33" s="17">
        <v>11.1</v>
      </c>
      <c r="AZ33" s="17"/>
      <c r="BA33" s="17">
        <v>-0.7</v>
      </c>
      <c r="BB33" s="17">
        <v>2.5</v>
      </c>
      <c r="BC33" s="17">
        <v>7.3</v>
      </c>
      <c r="BD33" s="17">
        <v>1</v>
      </c>
      <c r="BE33" s="17">
        <v>-0.3</v>
      </c>
      <c r="BF33" s="17">
        <v>2.8</v>
      </c>
      <c r="BG33" s="17">
        <v>10.4</v>
      </c>
      <c r="BH33" s="17"/>
      <c r="BI33" s="17"/>
      <c r="BJ33" s="17">
        <v>6.8</v>
      </c>
      <c r="BK33" s="17"/>
      <c r="BL33" s="17"/>
      <c r="BM33" s="17"/>
      <c r="BN33" s="17">
        <v>15.4</v>
      </c>
      <c r="BO33" s="17">
        <v>29.2</v>
      </c>
      <c r="BP33" s="17">
        <v>27.2</v>
      </c>
      <c r="BQ33" s="17">
        <v>5.7</v>
      </c>
      <c r="BR33" s="17">
        <v>52.4</v>
      </c>
      <c r="BS33" s="17">
        <v>9.4</v>
      </c>
      <c r="BT33" s="17"/>
      <c r="BU33" s="17"/>
      <c r="BV33" s="17"/>
      <c r="BW33" s="17"/>
      <c r="BX33" s="17"/>
      <c r="BY33" s="17"/>
      <c r="BZ33" s="17"/>
      <c r="CA33" s="17">
        <v>0.2</v>
      </c>
      <c r="CB33" s="17">
        <v>0</v>
      </c>
      <c r="CC33" s="17">
        <v>54.1</v>
      </c>
      <c r="CD33" s="17">
        <v>18.3</v>
      </c>
      <c r="CE33" s="17">
        <v>14.6</v>
      </c>
      <c r="CF33" s="17">
        <v>0</v>
      </c>
      <c r="CG33" s="17"/>
      <c r="CH33" s="17"/>
      <c r="CI33" s="17"/>
      <c r="CJ33" s="17"/>
      <c r="CK33" s="17">
        <v>75</v>
      </c>
      <c r="CL33" s="17">
        <v>-1.2</v>
      </c>
      <c r="CM33" s="17">
        <v>0</v>
      </c>
      <c r="CN33" s="17"/>
      <c r="CO33" s="17"/>
      <c r="CP33" s="17"/>
      <c r="CQ33" s="17"/>
      <c r="CR33" s="17">
        <v>0</v>
      </c>
      <c r="CS33" s="17"/>
      <c r="CT33" s="17"/>
      <c r="CU33" s="17">
        <v>-3.6</v>
      </c>
      <c r="CV33" s="17">
        <v>7.7</v>
      </c>
      <c r="CW33" s="17">
        <v>-6</v>
      </c>
      <c r="CX33" s="17"/>
      <c r="CY33" s="17">
        <v>0.6</v>
      </c>
      <c r="CZ33" s="17">
        <v>0.1</v>
      </c>
      <c r="DA33" s="17">
        <v>-0.7</v>
      </c>
      <c r="DB33" s="17"/>
      <c r="DC33" s="17">
        <v>0.1</v>
      </c>
      <c r="DD33" s="17">
        <v>1.7</v>
      </c>
      <c r="DE33" s="17">
        <v>1.2</v>
      </c>
      <c r="DF33" s="17">
        <v>-0.2</v>
      </c>
      <c r="DG33" s="17">
        <v>0.6</v>
      </c>
      <c r="DH33" s="17">
        <v>0.3</v>
      </c>
      <c r="DI33" s="17">
        <v>0</v>
      </c>
      <c r="DJ33" s="17">
        <v>-0.7</v>
      </c>
      <c r="DK33" s="17">
        <v>-2.2000000000000002</v>
      </c>
      <c r="DL33" s="17">
        <v>-2.1</v>
      </c>
      <c r="DM33" s="17">
        <v>0</v>
      </c>
      <c r="DN33" s="17">
        <v>1.8</v>
      </c>
      <c r="DO33" s="17">
        <v>0.5</v>
      </c>
      <c r="DP33" s="17">
        <v>0.67</v>
      </c>
      <c r="DQ33" s="17">
        <v>0.8</v>
      </c>
      <c r="DR33" s="17">
        <v>-3.9</v>
      </c>
      <c r="DS33" s="17">
        <v>-0.1</v>
      </c>
      <c r="DT33" s="17">
        <v>0.6</v>
      </c>
      <c r="DU33" s="17">
        <v>0.9</v>
      </c>
      <c r="DV33" s="17"/>
      <c r="DW33" s="17">
        <v>-4.7</v>
      </c>
      <c r="DX33" s="17">
        <v>0.8</v>
      </c>
      <c r="DY33" s="17">
        <v>3.1</v>
      </c>
      <c r="DZ33" s="17">
        <v>3</v>
      </c>
      <c r="EA33" s="17">
        <v>2.1</v>
      </c>
      <c r="EB33" s="17">
        <v>0.8</v>
      </c>
      <c r="EC33" s="17">
        <v>4</v>
      </c>
      <c r="ED33" s="17">
        <v>2</v>
      </c>
      <c r="EE33" s="17">
        <v>-0.7</v>
      </c>
      <c r="EF33" s="17">
        <v>-1.2</v>
      </c>
      <c r="EG33" s="17">
        <v>0.2</v>
      </c>
      <c r="EH33" s="17">
        <v>0.3</v>
      </c>
      <c r="EI33" s="17">
        <v>2.6</v>
      </c>
      <c r="EJ33" s="17">
        <v>-0.1</v>
      </c>
      <c r="EK33" s="17">
        <v>2</v>
      </c>
      <c r="EL33" s="17">
        <v>0.2</v>
      </c>
      <c r="EM33" s="17">
        <v>0.2</v>
      </c>
      <c r="EN33" s="17">
        <v>0.1</v>
      </c>
      <c r="EO33" s="17">
        <v>-5.7</v>
      </c>
      <c r="EP33" s="17">
        <v>2.8</v>
      </c>
      <c r="EQ33" s="17">
        <v>17.7</v>
      </c>
      <c r="ER33" s="17">
        <v>0</v>
      </c>
      <c r="ES33" s="17">
        <v>3.8</v>
      </c>
      <c r="ET33" s="17">
        <v>3.1</v>
      </c>
      <c r="EU33" s="17">
        <v>11.7</v>
      </c>
      <c r="EV33" s="17">
        <v>3</v>
      </c>
      <c r="EW33" s="17">
        <v>1.2</v>
      </c>
      <c r="EX33" s="17">
        <v>2.4</v>
      </c>
      <c r="EY33" s="17"/>
      <c r="EZ33" s="17">
        <v>12.6</v>
      </c>
      <c r="FA33" s="17">
        <v>8.6999999999999993</v>
      </c>
      <c r="FB33" s="17">
        <v>1.3</v>
      </c>
      <c r="FC33" s="17">
        <v>2</v>
      </c>
      <c r="FD33" s="17">
        <v>0.9</v>
      </c>
      <c r="FE33" s="17">
        <v>0.4</v>
      </c>
      <c r="FF33" s="17">
        <v>2</v>
      </c>
      <c r="FG33" s="17">
        <v>1166.9309999999998</v>
      </c>
      <c r="FH33" s="15"/>
      <c r="FI33" s="17">
        <v>1.74542</v>
      </c>
      <c r="FJ33" s="17">
        <v>-0.47799999999999998</v>
      </c>
      <c r="FK33" s="17"/>
      <c r="FL33" s="17">
        <v>1.7</v>
      </c>
      <c r="FM33" s="17"/>
      <c r="FN33" s="17">
        <v>2.41262</v>
      </c>
      <c r="FO33" s="17">
        <v>2.6</v>
      </c>
      <c r="FP33" s="17">
        <v>3</v>
      </c>
      <c r="FQ33" s="17">
        <v>10.980040000000001</v>
      </c>
    </row>
    <row r="34" spans="1:173" ht="24" customHeight="1" x14ac:dyDescent="0.3">
      <c r="A34" s="18" t="s">
        <v>80</v>
      </c>
      <c r="B34" s="18" t="s">
        <v>759</v>
      </c>
      <c r="C34" s="19"/>
      <c r="D34" s="19"/>
      <c r="E34" s="19">
        <v>173.8</v>
      </c>
      <c r="F34" s="19">
        <v>39.4</v>
      </c>
      <c r="G34" s="19"/>
      <c r="H34" s="19"/>
      <c r="I34" s="19">
        <v>-2</v>
      </c>
      <c r="J34" s="19">
        <v>31.9</v>
      </c>
      <c r="K34" s="19"/>
      <c r="L34" s="19"/>
      <c r="M34" s="19">
        <v>44.7</v>
      </c>
      <c r="N34" s="19">
        <v>31.9</v>
      </c>
      <c r="O34" s="19">
        <v>28</v>
      </c>
      <c r="P34" s="19">
        <v>39.200000000000003</v>
      </c>
      <c r="Q34" s="19">
        <v>-14.2</v>
      </c>
      <c r="R34" s="19">
        <v>-17.7</v>
      </c>
      <c r="S34" s="19">
        <v>34</v>
      </c>
      <c r="T34" s="19">
        <v>-0.2</v>
      </c>
      <c r="U34" s="19"/>
      <c r="V34" s="19"/>
      <c r="W34" s="19"/>
      <c r="X34" s="19"/>
      <c r="Y34" s="19">
        <v>4.7</v>
      </c>
      <c r="Z34" s="19">
        <v>0.9</v>
      </c>
      <c r="AA34" s="19">
        <v>1</v>
      </c>
      <c r="AB34" s="19">
        <v>-3.2</v>
      </c>
      <c r="AC34" s="19">
        <v>2.7</v>
      </c>
      <c r="AD34" s="19">
        <v>19</v>
      </c>
      <c r="AE34" s="19">
        <v>2.4</v>
      </c>
      <c r="AF34" s="19"/>
      <c r="AG34" s="19"/>
      <c r="AH34" s="19"/>
      <c r="AI34" s="19">
        <v>15.4</v>
      </c>
      <c r="AJ34" s="19">
        <v>19.899999999999999</v>
      </c>
      <c r="AK34" s="19"/>
      <c r="AL34" s="19"/>
      <c r="AM34" s="19"/>
      <c r="AN34" s="19">
        <v>-1.5</v>
      </c>
      <c r="AO34" s="19">
        <v>69</v>
      </c>
      <c r="AP34" s="19">
        <v>8.8000000000000007</v>
      </c>
      <c r="AQ34" s="19">
        <v>21.9</v>
      </c>
      <c r="AR34" s="19">
        <v>6.3</v>
      </c>
      <c r="AS34" s="19">
        <v>2.1</v>
      </c>
      <c r="AT34" s="19">
        <v>2.4</v>
      </c>
      <c r="AU34" s="19">
        <v>0.1</v>
      </c>
      <c r="AV34" s="19">
        <v>41.3</v>
      </c>
      <c r="AW34" s="19">
        <v>39.9</v>
      </c>
      <c r="AX34" s="19">
        <v>83</v>
      </c>
      <c r="AY34" s="19">
        <v>15.4</v>
      </c>
      <c r="AZ34" s="19"/>
      <c r="BA34" s="19">
        <v>-0.7</v>
      </c>
      <c r="BB34" s="19">
        <v>0.2</v>
      </c>
      <c r="BC34" s="19">
        <v>4.3</v>
      </c>
      <c r="BD34" s="19">
        <v>1</v>
      </c>
      <c r="BE34" s="19">
        <v>0.2</v>
      </c>
      <c r="BF34" s="19">
        <v>0.7</v>
      </c>
      <c r="BG34" s="19">
        <v>12.6</v>
      </c>
      <c r="BH34" s="19"/>
      <c r="BI34" s="19"/>
      <c r="BJ34" s="19">
        <v>3.9</v>
      </c>
      <c r="BK34" s="19"/>
      <c r="BL34" s="19"/>
      <c r="BM34" s="19"/>
      <c r="BN34" s="19">
        <v>14.7</v>
      </c>
      <c r="BO34" s="19">
        <v>30.3</v>
      </c>
      <c r="BP34" s="19">
        <v>28.3</v>
      </c>
      <c r="BQ34" s="19">
        <v>5.6</v>
      </c>
      <c r="BR34" s="19">
        <v>53</v>
      </c>
      <c r="BS34" s="19">
        <v>8.5</v>
      </c>
      <c r="BT34" s="19"/>
      <c r="BU34" s="19"/>
      <c r="BV34" s="19"/>
      <c r="BW34" s="19"/>
      <c r="BX34" s="19"/>
      <c r="BY34" s="19"/>
      <c r="BZ34" s="19"/>
      <c r="CA34" s="19">
        <v>0.1</v>
      </c>
      <c r="CB34" s="19">
        <v>0</v>
      </c>
      <c r="CC34" s="19">
        <v>52</v>
      </c>
      <c r="CD34" s="19">
        <v>17.5</v>
      </c>
      <c r="CE34" s="19">
        <v>14.8</v>
      </c>
      <c r="CF34" s="19">
        <v>0</v>
      </c>
      <c r="CG34" s="19"/>
      <c r="CH34" s="19"/>
      <c r="CI34" s="19"/>
      <c r="CJ34" s="19"/>
      <c r="CK34" s="19">
        <v>78.900000000000006</v>
      </c>
      <c r="CL34" s="19">
        <v>6.5</v>
      </c>
      <c r="CM34" s="19">
        <v>0</v>
      </c>
      <c r="CN34" s="19"/>
      <c r="CO34" s="19"/>
      <c r="CP34" s="19"/>
      <c r="CQ34" s="19"/>
      <c r="CR34" s="19">
        <v>0</v>
      </c>
      <c r="CS34" s="19"/>
      <c r="CT34" s="19"/>
      <c r="CU34" s="19">
        <v>-3.5</v>
      </c>
      <c r="CV34" s="19">
        <v>8.3000000000000007</v>
      </c>
      <c r="CW34" s="19">
        <v>-6.1</v>
      </c>
      <c r="CX34" s="19"/>
      <c r="CY34" s="19">
        <v>0.6</v>
      </c>
      <c r="CZ34" s="19">
        <v>-0.1</v>
      </c>
      <c r="DA34" s="19">
        <v>-0.9</v>
      </c>
      <c r="DB34" s="19"/>
      <c r="DC34" s="19">
        <v>-0.1</v>
      </c>
      <c r="DD34" s="19">
        <v>1.7</v>
      </c>
      <c r="DE34" s="19">
        <v>1.3</v>
      </c>
      <c r="DF34" s="19">
        <v>0.7</v>
      </c>
      <c r="DG34" s="19">
        <v>0.6</v>
      </c>
      <c r="DH34" s="19">
        <v>0.2</v>
      </c>
      <c r="DI34" s="19">
        <v>0.1</v>
      </c>
      <c r="DJ34" s="19">
        <v>-0.7</v>
      </c>
      <c r="DK34" s="19">
        <v>-2.2000000000000002</v>
      </c>
      <c r="DL34" s="19">
        <v>-2.5</v>
      </c>
      <c r="DM34" s="19">
        <v>-0.2</v>
      </c>
      <c r="DN34" s="19">
        <v>1.8</v>
      </c>
      <c r="DO34" s="19">
        <v>0.5</v>
      </c>
      <c r="DP34" s="19">
        <v>0.66</v>
      </c>
      <c r="DQ34" s="19">
        <v>0.8</v>
      </c>
      <c r="DR34" s="19">
        <v>-3.3</v>
      </c>
      <c r="DS34" s="19">
        <v>0.1</v>
      </c>
      <c r="DT34" s="19">
        <v>0.6</v>
      </c>
      <c r="DU34" s="19">
        <v>0.9</v>
      </c>
      <c r="DV34" s="19"/>
      <c r="DW34" s="19">
        <v>-4.5</v>
      </c>
      <c r="DX34" s="19">
        <v>0.7</v>
      </c>
      <c r="DY34" s="19">
        <v>3</v>
      </c>
      <c r="DZ34" s="19">
        <v>3</v>
      </c>
      <c r="EA34" s="19">
        <v>1.9</v>
      </c>
      <c r="EB34" s="19">
        <v>0.8</v>
      </c>
      <c r="EC34" s="19">
        <v>4</v>
      </c>
      <c r="ED34" s="19">
        <v>3</v>
      </c>
      <c r="EE34" s="19">
        <v>-2.6</v>
      </c>
      <c r="EF34" s="19">
        <v>-2.8</v>
      </c>
      <c r="EG34" s="19">
        <v>-0.1</v>
      </c>
      <c r="EH34" s="19">
        <v>-0.1</v>
      </c>
      <c r="EI34" s="19">
        <v>2.6</v>
      </c>
      <c r="EJ34" s="19">
        <v>-0.1</v>
      </c>
      <c r="EK34" s="19">
        <v>1.8</v>
      </c>
      <c r="EL34" s="19">
        <v>0.2</v>
      </c>
      <c r="EM34" s="19">
        <v>0.2</v>
      </c>
      <c r="EN34" s="19">
        <v>0.2</v>
      </c>
      <c r="EO34" s="19">
        <v>-5.8</v>
      </c>
      <c r="EP34" s="19">
        <v>2.9</v>
      </c>
      <c r="EQ34" s="19">
        <v>17.7</v>
      </c>
      <c r="ER34" s="19">
        <v>0</v>
      </c>
      <c r="ES34" s="19">
        <v>3.7</v>
      </c>
      <c r="ET34" s="19">
        <v>2.9</v>
      </c>
      <c r="EU34" s="19">
        <v>11.7</v>
      </c>
      <c r="EV34" s="19">
        <v>3</v>
      </c>
      <c r="EW34" s="19">
        <v>1.6</v>
      </c>
      <c r="EX34" s="19">
        <v>2.4</v>
      </c>
      <c r="EY34" s="19"/>
      <c r="EZ34" s="19">
        <v>8.3000000000000007</v>
      </c>
      <c r="FA34" s="19">
        <v>4.5</v>
      </c>
      <c r="FB34" s="19">
        <v>1.3</v>
      </c>
      <c r="FC34" s="19">
        <v>1.6</v>
      </c>
      <c r="FD34" s="19">
        <v>1.2</v>
      </c>
      <c r="FE34" s="19">
        <v>0</v>
      </c>
      <c r="FF34" s="19">
        <v>2.4</v>
      </c>
      <c r="FG34" s="19">
        <v>1145.8229999999999</v>
      </c>
      <c r="FH34" s="15"/>
      <c r="FI34" s="19">
        <v>1.62449</v>
      </c>
      <c r="FJ34" s="19">
        <v>-0.38100000000000001</v>
      </c>
      <c r="FK34" s="19"/>
      <c r="FL34" s="19">
        <v>1.9</v>
      </c>
      <c r="FM34" s="19"/>
      <c r="FN34" s="19">
        <v>2.4247000000000001</v>
      </c>
      <c r="FO34" s="19">
        <v>2.2000000000000002</v>
      </c>
      <c r="FP34" s="19">
        <v>3.1</v>
      </c>
      <c r="FQ34" s="19">
        <v>10.86819</v>
      </c>
    </row>
    <row r="35" spans="1:173" ht="24" customHeight="1" x14ac:dyDescent="0.3">
      <c r="A35" s="13" t="s">
        <v>80</v>
      </c>
      <c r="B35" s="13" t="s">
        <v>760</v>
      </c>
      <c r="C35" s="14"/>
      <c r="D35" s="14"/>
      <c r="E35" s="14">
        <v>183</v>
      </c>
      <c r="F35" s="14">
        <v>39.1</v>
      </c>
      <c r="G35" s="14"/>
      <c r="H35" s="14"/>
      <c r="I35" s="14">
        <v>0.8</v>
      </c>
      <c r="J35" s="14">
        <v>23.3</v>
      </c>
      <c r="K35" s="14"/>
      <c r="L35" s="14"/>
      <c r="M35" s="14">
        <v>45.3</v>
      </c>
      <c r="N35" s="14">
        <v>33.299999999999997</v>
      </c>
      <c r="O35" s="14">
        <v>29.7</v>
      </c>
      <c r="P35" s="14">
        <v>38.700000000000003</v>
      </c>
      <c r="Q35" s="14">
        <v>-15.7</v>
      </c>
      <c r="R35" s="14">
        <v>-18.399999999999999</v>
      </c>
      <c r="S35" s="14">
        <v>27</v>
      </c>
      <c r="T35" s="14">
        <v>0.1</v>
      </c>
      <c r="U35" s="14"/>
      <c r="V35" s="14"/>
      <c r="W35" s="14"/>
      <c r="X35" s="14"/>
      <c r="Y35" s="14">
        <v>2.2999999999999998</v>
      </c>
      <c r="Z35" s="14">
        <v>1.2</v>
      </c>
      <c r="AA35" s="14">
        <v>0.9</v>
      </c>
      <c r="AB35" s="14">
        <v>-3.3</v>
      </c>
      <c r="AC35" s="14">
        <v>2.5</v>
      </c>
      <c r="AD35" s="14">
        <v>19.899999999999999</v>
      </c>
      <c r="AE35" s="14">
        <v>2.2000000000000002</v>
      </c>
      <c r="AF35" s="14"/>
      <c r="AG35" s="14"/>
      <c r="AH35" s="14"/>
      <c r="AI35" s="14">
        <v>14.5</v>
      </c>
      <c r="AJ35" s="14">
        <v>18.8</v>
      </c>
      <c r="AK35" s="14"/>
      <c r="AL35" s="14"/>
      <c r="AM35" s="14"/>
      <c r="AN35" s="14">
        <v>-1.7</v>
      </c>
      <c r="AO35" s="14">
        <v>68</v>
      </c>
      <c r="AP35" s="14">
        <v>8.6</v>
      </c>
      <c r="AQ35" s="14">
        <v>24.8</v>
      </c>
      <c r="AR35" s="14">
        <v>5.6</v>
      </c>
      <c r="AS35" s="14">
        <v>2.2000000000000002</v>
      </c>
      <c r="AT35" s="14">
        <v>2.7</v>
      </c>
      <c r="AU35" s="14">
        <v>0.7</v>
      </c>
      <c r="AV35" s="14">
        <v>38.1</v>
      </c>
      <c r="AW35" s="14">
        <v>35.9</v>
      </c>
      <c r="AX35" s="14">
        <v>78.8</v>
      </c>
      <c r="AY35" s="14">
        <v>7.8</v>
      </c>
      <c r="AZ35" s="14"/>
      <c r="BA35" s="14">
        <v>-0.7</v>
      </c>
      <c r="BB35" s="14">
        <v>2.4</v>
      </c>
      <c r="BC35" s="14">
        <v>6.4</v>
      </c>
      <c r="BD35" s="14">
        <v>1</v>
      </c>
      <c r="BE35" s="14">
        <v>-0.1</v>
      </c>
      <c r="BF35" s="14">
        <v>-2</v>
      </c>
      <c r="BG35" s="14">
        <v>10.4</v>
      </c>
      <c r="BH35" s="14"/>
      <c r="BI35" s="14"/>
      <c r="BJ35" s="14">
        <v>2.6</v>
      </c>
      <c r="BK35" s="14"/>
      <c r="BL35" s="14"/>
      <c r="BM35" s="14"/>
      <c r="BN35" s="14">
        <v>15.7</v>
      </c>
      <c r="BO35" s="14">
        <v>28.7</v>
      </c>
      <c r="BP35" s="14">
        <v>26.7</v>
      </c>
      <c r="BQ35" s="14">
        <v>4.8</v>
      </c>
      <c r="BR35" s="14">
        <v>51.6</v>
      </c>
      <c r="BS35" s="14">
        <v>9.1999999999999993</v>
      </c>
      <c r="BT35" s="14"/>
      <c r="BU35" s="14"/>
      <c r="BV35" s="14"/>
      <c r="BW35" s="14"/>
      <c r="BX35" s="14"/>
      <c r="BY35" s="14"/>
      <c r="BZ35" s="14"/>
      <c r="CA35" s="14">
        <v>0.1</v>
      </c>
      <c r="CB35" s="14">
        <v>0</v>
      </c>
      <c r="CC35" s="14">
        <v>54.6</v>
      </c>
      <c r="CD35" s="14">
        <v>19</v>
      </c>
      <c r="CE35" s="14">
        <v>16.100000000000001</v>
      </c>
      <c r="CF35" s="14">
        <v>0</v>
      </c>
      <c r="CG35" s="14"/>
      <c r="CH35" s="14"/>
      <c r="CI35" s="14"/>
      <c r="CJ35" s="14"/>
      <c r="CK35" s="14">
        <v>74</v>
      </c>
      <c r="CL35" s="14">
        <v>-1.7</v>
      </c>
      <c r="CM35" s="14">
        <v>0</v>
      </c>
      <c r="CN35" s="14"/>
      <c r="CO35" s="14"/>
      <c r="CP35" s="14"/>
      <c r="CQ35" s="14"/>
      <c r="CR35" s="14">
        <v>0</v>
      </c>
      <c r="CS35" s="14"/>
      <c r="CT35" s="14"/>
      <c r="CU35" s="14">
        <v>-4.2</v>
      </c>
      <c r="CV35" s="14">
        <v>8.5</v>
      </c>
      <c r="CW35" s="14">
        <v>-6.1</v>
      </c>
      <c r="CX35" s="14"/>
      <c r="CY35" s="14">
        <v>0.6</v>
      </c>
      <c r="CZ35" s="14">
        <v>-0.1</v>
      </c>
      <c r="DA35" s="14">
        <v>-0.9</v>
      </c>
      <c r="DB35" s="14"/>
      <c r="DC35" s="14">
        <v>-0.2</v>
      </c>
      <c r="DD35" s="14">
        <v>1.7</v>
      </c>
      <c r="DE35" s="14">
        <v>1.2</v>
      </c>
      <c r="DF35" s="14">
        <v>0.4</v>
      </c>
      <c r="DG35" s="14">
        <v>0.6</v>
      </c>
      <c r="DH35" s="14">
        <v>0.2</v>
      </c>
      <c r="DI35" s="14">
        <v>0</v>
      </c>
      <c r="DJ35" s="14">
        <v>-0.7</v>
      </c>
      <c r="DK35" s="14">
        <v>-2.2000000000000002</v>
      </c>
      <c r="DL35" s="14">
        <v>-2.2000000000000002</v>
      </c>
      <c r="DM35" s="14">
        <v>-0.6</v>
      </c>
      <c r="DN35" s="14">
        <v>1.8</v>
      </c>
      <c r="DO35" s="14">
        <v>0.5</v>
      </c>
      <c r="DP35" s="14">
        <v>0.66</v>
      </c>
      <c r="DQ35" s="14">
        <v>0.8</v>
      </c>
      <c r="DR35" s="14">
        <v>-3.9</v>
      </c>
      <c r="DS35" s="14">
        <v>-0.2</v>
      </c>
      <c r="DT35" s="14">
        <v>0.6</v>
      </c>
      <c r="DU35" s="14">
        <v>0.9</v>
      </c>
      <c r="DV35" s="14"/>
      <c r="DW35" s="14">
        <v>-4.8</v>
      </c>
      <c r="DX35" s="14">
        <v>0.6</v>
      </c>
      <c r="DY35" s="14">
        <v>3</v>
      </c>
      <c r="DZ35" s="14">
        <v>3</v>
      </c>
      <c r="EA35" s="14">
        <v>1.8</v>
      </c>
      <c r="EB35" s="14">
        <v>0.8</v>
      </c>
      <c r="EC35" s="14">
        <v>4</v>
      </c>
      <c r="ED35" s="14">
        <v>2.8</v>
      </c>
      <c r="EE35" s="14">
        <v>-1.7</v>
      </c>
      <c r="EF35" s="14">
        <v>-1.8</v>
      </c>
      <c r="EG35" s="14">
        <v>0</v>
      </c>
      <c r="EH35" s="14">
        <v>-0.2</v>
      </c>
      <c r="EI35" s="14">
        <v>2.6</v>
      </c>
      <c r="EJ35" s="14">
        <v>-0.1</v>
      </c>
      <c r="EK35" s="14">
        <v>1.7</v>
      </c>
      <c r="EL35" s="14">
        <v>0.2</v>
      </c>
      <c r="EM35" s="14">
        <v>0.2</v>
      </c>
      <c r="EN35" s="14">
        <v>0.2</v>
      </c>
      <c r="EO35" s="14">
        <v>-5.8</v>
      </c>
      <c r="EP35" s="14">
        <v>2.9</v>
      </c>
      <c r="EQ35" s="14">
        <v>17.5</v>
      </c>
      <c r="ER35" s="14">
        <v>0</v>
      </c>
      <c r="ES35" s="14">
        <v>3.1</v>
      </c>
      <c r="ET35" s="14">
        <v>2.7</v>
      </c>
      <c r="EU35" s="14">
        <v>11.6</v>
      </c>
      <c r="EV35" s="14">
        <v>3</v>
      </c>
      <c r="EW35" s="14">
        <v>1.6</v>
      </c>
      <c r="EX35" s="14">
        <v>2.2000000000000002</v>
      </c>
      <c r="EY35" s="14"/>
      <c r="EZ35" s="14">
        <v>7.3</v>
      </c>
      <c r="FA35" s="14">
        <v>3.6</v>
      </c>
      <c r="FB35" s="14">
        <v>1.3</v>
      </c>
      <c r="FC35" s="14">
        <v>1.1000000000000001</v>
      </c>
      <c r="FD35" s="14">
        <v>0.8</v>
      </c>
      <c r="FE35" s="14">
        <v>0</v>
      </c>
      <c r="FF35" s="14">
        <v>1.5</v>
      </c>
      <c r="FG35" s="14">
        <v>1102.8529999999996</v>
      </c>
      <c r="FH35" s="15"/>
      <c r="FI35" s="14">
        <v>1.7381599999999999</v>
      </c>
      <c r="FJ35" s="14">
        <v>-1.175</v>
      </c>
      <c r="FK35" s="14"/>
      <c r="FL35" s="14">
        <v>1.7</v>
      </c>
      <c r="FM35" s="14"/>
      <c r="FN35" s="14">
        <v>2.4314200000000001</v>
      </c>
      <c r="FO35" s="14">
        <v>1.3</v>
      </c>
      <c r="FP35" s="14">
        <v>2.7</v>
      </c>
      <c r="FQ35" s="14">
        <v>8.6945800000000002</v>
      </c>
    </row>
    <row r="36" spans="1:173" ht="24" customHeight="1" x14ac:dyDescent="0.3">
      <c r="A36" s="16" t="s">
        <v>80</v>
      </c>
      <c r="B36" s="16" t="s">
        <v>761</v>
      </c>
      <c r="C36" s="17"/>
      <c r="D36" s="17"/>
      <c r="E36" s="17">
        <v>174.1</v>
      </c>
      <c r="F36" s="17">
        <v>38.1</v>
      </c>
      <c r="G36" s="17"/>
      <c r="H36" s="17"/>
      <c r="I36" s="17">
        <v>-5.5</v>
      </c>
      <c r="J36" s="17">
        <v>15.7</v>
      </c>
      <c r="K36" s="17"/>
      <c r="L36" s="17"/>
      <c r="M36" s="17">
        <v>39</v>
      </c>
      <c r="N36" s="17">
        <v>29.4</v>
      </c>
      <c r="O36" s="17">
        <v>25.7</v>
      </c>
      <c r="P36" s="17">
        <v>33.1</v>
      </c>
      <c r="Q36" s="17">
        <v>-19.399999999999999</v>
      </c>
      <c r="R36" s="17">
        <v>-21.4</v>
      </c>
      <c r="S36" s="17">
        <v>23.2</v>
      </c>
      <c r="T36" s="17">
        <v>0</v>
      </c>
      <c r="U36" s="17"/>
      <c r="V36" s="17"/>
      <c r="W36" s="17"/>
      <c r="X36" s="17"/>
      <c r="Y36" s="17">
        <v>0.4</v>
      </c>
      <c r="Z36" s="17">
        <v>0.7</v>
      </c>
      <c r="AA36" s="17">
        <v>0.8</v>
      </c>
      <c r="AB36" s="17">
        <v>-3.2</v>
      </c>
      <c r="AC36" s="17">
        <v>2.5</v>
      </c>
      <c r="AD36" s="17">
        <v>17</v>
      </c>
      <c r="AE36" s="17">
        <v>2.2000000000000002</v>
      </c>
      <c r="AF36" s="17"/>
      <c r="AG36" s="17"/>
      <c r="AH36" s="17"/>
      <c r="AI36" s="17">
        <v>14.2</v>
      </c>
      <c r="AJ36" s="17">
        <v>17.399999999999999</v>
      </c>
      <c r="AK36" s="17"/>
      <c r="AL36" s="17"/>
      <c r="AM36" s="17"/>
      <c r="AN36" s="17">
        <v>-1.8</v>
      </c>
      <c r="AO36" s="17">
        <v>67.5</v>
      </c>
      <c r="AP36" s="17">
        <v>8.6</v>
      </c>
      <c r="AQ36" s="17">
        <v>23.6</v>
      </c>
      <c r="AR36" s="17">
        <v>5.5</v>
      </c>
      <c r="AS36" s="17">
        <v>2.2000000000000002</v>
      </c>
      <c r="AT36" s="17">
        <v>2.7</v>
      </c>
      <c r="AU36" s="17">
        <v>0.7</v>
      </c>
      <c r="AV36" s="17">
        <v>31.1</v>
      </c>
      <c r="AW36" s="17">
        <v>29.8</v>
      </c>
      <c r="AX36" s="17">
        <v>72.3</v>
      </c>
      <c r="AY36" s="17">
        <v>11.6</v>
      </c>
      <c r="AZ36" s="17"/>
      <c r="BA36" s="17">
        <v>-0.7</v>
      </c>
      <c r="BB36" s="17">
        <v>2.9</v>
      </c>
      <c r="BC36" s="17">
        <v>5.0999999999999996</v>
      </c>
      <c r="BD36" s="17">
        <v>1</v>
      </c>
      <c r="BE36" s="17">
        <v>0.3</v>
      </c>
      <c r="BF36" s="17">
        <v>1.4</v>
      </c>
      <c r="BG36" s="17">
        <v>7.9</v>
      </c>
      <c r="BH36" s="17"/>
      <c r="BI36" s="17"/>
      <c r="BJ36" s="17">
        <v>0</v>
      </c>
      <c r="BK36" s="17"/>
      <c r="BL36" s="17"/>
      <c r="BM36" s="17"/>
      <c r="BN36" s="17">
        <v>13</v>
      </c>
      <c r="BO36" s="17">
        <v>24</v>
      </c>
      <c r="BP36" s="17">
        <v>22</v>
      </c>
      <c r="BQ36" s="17">
        <v>0</v>
      </c>
      <c r="BR36" s="17">
        <v>46.6</v>
      </c>
      <c r="BS36" s="17">
        <v>5.0999999999999996</v>
      </c>
      <c r="BT36" s="17"/>
      <c r="BU36" s="17"/>
      <c r="BV36" s="17"/>
      <c r="BW36" s="17"/>
      <c r="BX36" s="17"/>
      <c r="BY36" s="17"/>
      <c r="BZ36" s="17"/>
      <c r="CA36" s="17">
        <v>0</v>
      </c>
      <c r="CB36" s="17">
        <v>0</v>
      </c>
      <c r="CC36" s="17">
        <v>52.6</v>
      </c>
      <c r="CD36" s="17">
        <v>18.100000000000001</v>
      </c>
      <c r="CE36" s="17">
        <v>14.8</v>
      </c>
      <c r="CF36" s="17">
        <v>4</v>
      </c>
      <c r="CG36" s="17"/>
      <c r="CH36" s="17"/>
      <c r="CI36" s="17"/>
      <c r="CJ36" s="17"/>
      <c r="CK36" s="17">
        <v>66.7</v>
      </c>
      <c r="CL36" s="17">
        <v>-11.7</v>
      </c>
      <c r="CM36" s="17">
        <v>0</v>
      </c>
      <c r="CN36" s="17"/>
      <c r="CO36" s="17"/>
      <c r="CP36" s="17"/>
      <c r="CQ36" s="17"/>
      <c r="CR36" s="17">
        <v>0</v>
      </c>
      <c r="CS36" s="17"/>
      <c r="CT36" s="17"/>
      <c r="CU36" s="17">
        <v>-4</v>
      </c>
      <c r="CV36" s="17">
        <v>8</v>
      </c>
      <c r="CW36" s="17">
        <v>-6.5</v>
      </c>
      <c r="CX36" s="17"/>
      <c r="CY36" s="17">
        <v>0.6</v>
      </c>
      <c r="CZ36" s="17">
        <v>0</v>
      </c>
      <c r="DA36" s="17">
        <v>-0.8</v>
      </c>
      <c r="DB36" s="17"/>
      <c r="DC36" s="17">
        <v>-0.1</v>
      </c>
      <c r="DD36" s="17">
        <v>1.7</v>
      </c>
      <c r="DE36" s="17">
        <v>1.3</v>
      </c>
      <c r="DF36" s="17">
        <v>-0.2</v>
      </c>
      <c r="DG36" s="17">
        <v>0.6</v>
      </c>
      <c r="DH36" s="17">
        <v>0.2</v>
      </c>
      <c r="DI36" s="17">
        <v>0</v>
      </c>
      <c r="DJ36" s="17">
        <v>-0.7</v>
      </c>
      <c r="DK36" s="17">
        <v>-2.1</v>
      </c>
      <c r="DL36" s="17">
        <v>-2.4</v>
      </c>
      <c r="DM36" s="17">
        <v>-1.4</v>
      </c>
      <c r="DN36" s="17">
        <v>2</v>
      </c>
      <c r="DO36" s="17">
        <v>0.5</v>
      </c>
      <c r="DP36" s="17">
        <v>0.62</v>
      </c>
      <c r="DQ36" s="17">
        <v>0.8</v>
      </c>
      <c r="DR36" s="17">
        <v>-3.8</v>
      </c>
      <c r="DS36" s="17">
        <v>-0.1</v>
      </c>
      <c r="DT36" s="17">
        <v>0.5</v>
      </c>
      <c r="DU36" s="17">
        <v>0.9</v>
      </c>
      <c r="DV36" s="17"/>
      <c r="DW36" s="17">
        <v>-4.7</v>
      </c>
      <c r="DX36" s="17">
        <v>0.9</v>
      </c>
      <c r="DY36" s="17">
        <v>2.9</v>
      </c>
      <c r="DZ36" s="17">
        <v>2.8</v>
      </c>
      <c r="EA36" s="17">
        <v>1.5</v>
      </c>
      <c r="EB36" s="17">
        <v>0.8</v>
      </c>
      <c r="EC36" s="17">
        <v>4</v>
      </c>
      <c r="ED36" s="17">
        <v>2.9</v>
      </c>
      <c r="EE36" s="17">
        <v>-0.2</v>
      </c>
      <c r="EF36" s="17">
        <v>-0.5</v>
      </c>
      <c r="EG36" s="17">
        <v>0.1</v>
      </c>
      <c r="EH36" s="17">
        <v>-0.1</v>
      </c>
      <c r="EI36" s="17">
        <v>2.6</v>
      </c>
      <c r="EJ36" s="17">
        <v>-0.1</v>
      </c>
      <c r="EK36" s="17">
        <v>1.9</v>
      </c>
      <c r="EL36" s="17">
        <v>0.2</v>
      </c>
      <c r="EM36" s="17">
        <v>0.2</v>
      </c>
      <c r="EN36" s="17">
        <v>0.2</v>
      </c>
      <c r="EO36" s="17">
        <v>-6.3</v>
      </c>
      <c r="EP36" s="17">
        <v>2.8</v>
      </c>
      <c r="EQ36" s="17">
        <v>16.899999999999999</v>
      </c>
      <c r="ER36" s="17">
        <v>0</v>
      </c>
      <c r="ES36" s="17">
        <v>2.5</v>
      </c>
      <c r="ET36" s="17">
        <v>2.2999999999999998</v>
      </c>
      <c r="EU36" s="17">
        <v>11.4</v>
      </c>
      <c r="EV36" s="17">
        <v>3</v>
      </c>
      <c r="EW36" s="17">
        <v>1.6</v>
      </c>
      <c r="EX36" s="17">
        <v>2</v>
      </c>
      <c r="EY36" s="17"/>
      <c r="EZ36" s="17">
        <v>6.4</v>
      </c>
      <c r="FA36" s="17">
        <v>2.7</v>
      </c>
      <c r="FB36" s="17">
        <v>1.3</v>
      </c>
      <c r="FC36" s="17">
        <v>2.2000000000000002</v>
      </c>
      <c r="FD36" s="17">
        <v>0.6</v>
      </c>
      <c r="FE36" s="17">
        <v>0</v>
      </c>
      <c r="FF36" s="17">
        <v>2.2000000000000002</v>
      </c>
      <c r="FG36" s="17">
        <v>976.89200000000017</v>
      </c>
      <c r="FH36" s="15"/>
      <c r="FI36" s="17">
        <v>1.75739</v>
      </c>
      <c r="FJ36" s="17">
        <v>-1.3069999999999999</v>
      </c>
      <c r="FK36" s="17"/>
      <c r="FL36" s="17">
        <v>1.6</v>
      </c>
      <c r="FM36" s="17"/>
      <c r="FN36" s="17">
        <v>2.4373999999999998</v>
      </c>
      <c r="FO36" s="17">
        <v>0.7</v>
      </c>
      <c r="FP36" s="17">
        <v>2.8</v>
      </c>
      <c r="FQ36" s="17">
        <v>7.9877900000000004</v>
      </c>
    </row>
    <row r="37" spans="1:173" ht="24" customHeight="1" x14ac:dyDescent="0.3">
      <c r="A37" s="16" t="s">
        <v>80</v>
      </c>
      <c r="B37" s="16" t="s">
        <v>762</v>
      </c>
      <c r="C37" s="17"/>
      <c r="D37" s="17"/>
      <c r="E37" s="17">
        <v>172.6</v>
      </c>
      <c r="F37" s="17">
        <v>37.700000000000003</v>
      </c>
      <c r="G37" s="17"/>
      <c r="H37" s="17"/>
      <c r="I37" s="17">
        <v>-4.5</v>
      </c>
      <c r="J37" s="17">
        <v>34.299999999999997</v>
      </c>
      <c r="K37" s="17"/>
      <c r="L37" s="17"/>
      <c r="M37" s="17">
        <v>37.299999999999997</v>
      </c>
      <c r="N37" s="17">
        <v>28.3</v>
      </c>
      <c r="O37" s="17">
        <v>24.8</v>
      </c>
      <c r="P37" s="17">
        <v>30.3</v>
      </c>
      <c r="Q37" s="17">
        <v>-18.899999999999999</v>
      </c>
      <c r="R37" s="17">
        <v>-20.5</v>
      </c>
      <c r="S37" s="17">
        <v>26.3</v>
      </c>
      <c r="T37" s="17">
        <v>0</v>
      </c>
      <c r="U37" s="17"/>
      <c r="V37" s="17"/>
      <c r="W37" s="17"/>
      <c r="X37" s="17"/>
      <c r="Y37" s="17">
        <v>3.8</v>
      </c>
      <c r="Z37" s="17">
        <v>0.5</v>
      </c>
      <c r="AA37" s="17">
        <v>0.8</v>
      </c>
      <c r="AB37" s="17">
        <v>-3.2</v>
      </c>
      <c r="AC37" s="17">
        <v>2.7</v>
      </c>
      <c r="AD37" s="17">
        <v>18</v>
      </c>
      <c r="AE37" s="17">
        <v>2.4</v>
      </c>
      <c r="AF37" s="17"/>
      <c r="AG37" s="17"/>
      <c r="AH37" s="17"/>
      <c r="AI37" s="17">
        <v>14.9</v>
      </c>
      <c r="AJ37" s="17">
        <v>15.4</v>
      </c>
      <c r="AK37" s="17"/>
      <c r="AL37" s="17"/>
      <c r="AM37" s="17"/>
      <c r="AN37" s="17">
        <v>-1.7</v>
      </c>
      <c r="AO37" s="17">
        <v>65.5</v>
      </c>
      <c r="AP37" s="17">
        <v>8.1999999999999993</v>
      </c>
      <c r="AQ37" s="17">
        <v>23.8</v>
      </c>
      <c r="AR37" s="17">
        <v>5.8</v>
      </c>
      <c r="AS37" s="17">
        <v>1.9</v>
      </c>
      <c r="AT37" s="17">
        <v>2.7</v>
      </c>
      <c r="AU37" s="17">
        <v>0.7</v>
      </c>
      <c r="AV37" s="17">
        <v>35.700000000000003</v>
      </c>
      <c r="AW37" s="17">
        <v>34.200000000000003</v>
      </c>
      <c r="AX37" s="17">
        <v>44.5</v>
      </c>
      <c r="AY37" s="17">
        <v>11.9</v>
      </c>
      <c r="AZ37" s="17"/>
      <c r="BA37" s="17">
        <v>-0.8</v>
      </c>
      <c r="BB37" s="17">
        <v>0.7</v>
      </c>
      <c r="BC37" s="17">
        <v>5.0999999999999996</v>
      </c>
      <c r="BD37" s="17">
        <v>1</v>
      </c>
      <c r="BE37" s="17">
        <v>0.4</v>
      </c>
      <c r="BF37" s="17">
        <v>1.2</v>
      </c>
      <c r="BG37" s="17">
        <v>8.1999999999999993</v>
      </c>
      <c r="BH37" s="17"/>
      <c r="BI37" s="17"/>
      <c r="BJ37" s="17">
        <v>1.8</v>
      </c>
      <c r="BK37" s="17"/>
      <c r="BL37" s="17"/>
      <c r="BM37" s="17"/>
      <c r="BN37" s="17">
        <v>14.4</v>
      </c>
      <c r="BO37" s="17">
        <v>24.2</v>
      </c>
      <c r="BP37" s="17">
        <v>23.5</v>
      </c>
      <c r="BQ37" s="17">
        <v>0.5</v>
      </c>
      <c r="BR37" s="17">
        <v>47</v>
      </c>
      <c r="BS37" s="17">
        <v>5.4</v>
      </c>
      <c r="BT37" s="17"/>
      <c r="BU37" s="17"/>
      <c r="BV37" s="17"/>
      <c r="BW37" s="17"/>
      <c r="BX37" s="17"/>
      <c r="BY37" s="17"/>
      <c r="BZ37" s="17"/>
      <c r="CA37" s="17">
        <v>0</v>
      </c>
      <c r="CB37" s="17">
        <v>0</v>
      </c>
      <c r="CC37" s="17">
        <v>52.9</v>
      </c>
      <c r="CD37" s="17">
        <v>18.3</v>
      </c>
      <c r="CE37" s="17">
        <v>14.8</v>
      </c>
      <c r="CF37" s="17">
        <v>4.8</v>
      </c>
      <c r="CG37" s="17"/>
      <c r="CH37" s="17"/>
      <c r="CI37" s="17"/>
      <c r="CJ37" s="17"/>
      <c r="CK37" s="17">
        <v>68</v>
      </c>
      <c r="CL37" s="17">
        <v>-10</v>
      </c>
      <c r="CM37" s="17">
        <v>0</v>
      </c>
      <c r="CN37" s="17"/>
      <c r="CO37" s="17"/>
      <c r="CP37" s="17"/>
      <c r="CQ37" s="17"/>
      <c r="CR37" s="17">
        <v>0</v>
      </c>
      <c r="CS37" s="17"/>
      <c r="CT37" s="17"/>
      <c r="CU37" s="17">
        <v>-3.8</v>
      </c>
      <c r="CV37" s="17">
        <v>7.8</v>
      </c>
      <c r="CW37" s="17">
        <v>-6.6</v>
      </c>
      <c r="CX37" s="17"/>
      <c r="CY37" s="17">
        <v>0.6</v>
      </c>
      <c r="CZ37" s="17">
        <v>-0.1</v>
      </c>
      <c r="DA37" s="17">
        <v>-1</v>
      </c>
      <c r="DB37" s="17"/>
      <c r="DC37" s="17">
        <v>0.2</v>
      </c>
      <c r="DD37" s="17">
        <v>1.5</v>
      </c>
      <c r="DE37" s="17">
        <v>1.3</v>
      </c>
      <c r="DF37" s="17">
        <v>1</v>
      </c>
      <c r="DG37" s="17">
        <v>0.6</v>
      </c>
      <c r="DH37" s="17">
        <v>0.2</v>
      </c>
      <c r="DI37" s="17">
        <v>0</v>
      </c>
      <c r="DJ37" s="17">
        <v>-0.7</v>
      </c>
      <c r="DK37" s="17">
        <v>-2.1</v>
      </c>
      <c r="DL37" s="17">
        <v>-1.8</v>
      </c>
      <c r="DM37" s="17">
        <v>0</v>
      </c>
      <c r="DN37" s="17">
        <v>1.9</v>
      </c>
      <c r="DO37" s="17">
        <v>0.5</v>
      </c>
      <c r="DP37" s="17">
        <v>0.63</v>
      </c>
      <c r="DQ37" s="17">
        <v>0.8</v>
      </c>
      <c r="DR37" s="17">
        <v>-3.8</v>
      </c>
      <c r="DS37" s="17">
        <v>0.1</v>
      </c>
      <c r="DT37" s="17">
        <v>0.4</v>
      </c>
      <c r="DU37" s="17">
        <v>0.9</v>
      </c>
      <c r="DV37" s="17"/>
      <c r="DW37" s="17">
        <v>-4.5999999999999996</v>
      </c>
      <c r="DX37" s="17">
        <v>0.7</v>
      </c>
      <c r="DY37" s="17">
        <v>3</v>
      </c>
      <c r="DZ37" s="17">
        <v>2.8</v>
      </c>
      <c r="EA37" s="17">
        <v>1.4</v>
      </c>
      <c r="EB37" s="17">
        <v>0.8</v>
      </c>
      <c r="EC37" s="17">
        <v>4</v>
      </c>
      <c r="ED37" s="17">
        <v>2.9</v>
      </c>
      <c r="EE37" s="17">
        <v>-1.8</v>
      </c>
      <c r="EF37" s="17">
        <v>-2</v>
      </c>
      <c r="EG37" s="17">
        <v>0.1</v>
      </c>
      <c r="EH37" s="17">
        <v>-0.1</v>
      </c>
      <c r="EI37" s="17">
        <v>2.6</v>
      </c>
      <c r="EJ37" s="17">
        <v>-0.1</v>
      </c>
      <c r="EK37" s="17">
        <v>1.9</v>
      </c>
      <c r="EL37" s="17">
        <v>0.2</v>
      </c>
      <c r="EM37" s="17">
        <v>0.2</v>
      </c>
      <c r="EN37" s="17">
        <v>0.2</v>
      </c>
      <c r="EO37" s="17">
        <v>-6.3</v>
      </c>
      <c r="EP37" s="17">
        <v>2.6</v>
      </c>
      <c r="EQ37" s="17">
        <v>17.7</v>
      </c>
      <c r="ER37" s="17">
        <v>0</v>
      </c>
      <c r="ES37" s="17">
        <v>1.2</v>
      </c>
      <c r="ET37" s="17">
        <v>1.7</v>
      </c>
      <c r="EU37" s="17">
        <v>11.3</v>
      </c>
      <c r="EV37" s="17">
        <v>2.6</v>
      </c>
      <c r="EW37" s="17">
        <v>1.6</v>
      </c>
      <c r="EX37" s="17">
        <v>1.8</v>
      </c>
      <c r="EY37" s="17"/>
      <c r="EZ37" s="17">
        <v>6.5</v>
      </c>
      <c r="FA37" s="17">
        <v>2.9</v>
      </c>
      <c r="FB37" s="17">
        <v>1.3</v>
      </c>
      <c r="FC37" s="17">
        <v>1.5</v>
      </c>
      <c r="FD37" s="17">
        <v>1.6</v>
      </c>
      <c r="FE37" s="17">
        <v>0</v>
      </c>
      <c r="FF37" s="17">
        <v>2.2999999999999998</v>
      </c>
      <c r="FG37" s="17">
        <v>981.96299999999985</v>
      </c>
      <c r="FH37" s="15"/>
      <c r="FI37" s="17">
        <v>1.5946199999999999</v>
      </c>
      <c r="FJ37" s="17">
        <v>-1.1459999999999999</v>
      </c>
      <c r="FK37" s="17"/>
      <c r="FL37" s="17">
        <v>1.8</v>
      </c>
      <c r="FM37" s="17"/>
      <c r="FN37" s="17">
        <v>2.4284500000000002</v>
      </c>
      <c r="FO37" s="17">
        <v>1.1000000000000001</v>
      </c>
      <c r="FP37" s="17">
        <v>3</v>
      </c>
      <c r="FQ37" s="17">
        <v>8.7770700000000001</v>
      </c>
    </row>
    <row r="38" spans="1:173" ht="24" customHeight="1" x14ac:dyDescent="0.3">
      <c r="A38" s="16" t="s">
        <v>80</v>
      </c>
      <c r="B38" s="16" t="s">
        <v>763</v>
      </c>
      <c r="C38" s="17"/>
      <c r="D38" s="17"/>
      <c r="E38" s="17">
        <v>168.9</v>
      </c>
      <c r="F38" s="17">
        <v>36.6</v>
      </c>
      <c r="G38" s="17"/>
      <c r="H38" s="17"/>
      <c r="I38" s="17">
        <v>-5</v>
      </c>
      <c r="J38" s="17">
        <v>31.6</v>
      </c>
      <c r="K38" s="17"/>
      <c r="L38" s="17"/>
      <c r="M38" s="17">
        <v>40.200000000000003</v>
      </c>
      <c r="N38" s="17">
        <v>24.5</v>
      </c>
      <c r="O38" s="17">
        <v>20.2</v>
      </c>
      <c r="P38" s="17">
        <v>33.1</v>
      </c>
      <c r="Q38" s="17">
        <v>-18.2</v>
      </c>
      <c r="R38" s="17">
        <v>-19.399999999999999</v>
      </c>
      <c r="S38" s="17">
        <v>26.7</v>
      </c>
      <c r="T38" s="17">
        <v>-0.2</v>
      </c>
      <c r="U38" s="17"/>
      <c r="V38" s="17"/>
      <c r="W38" s="17"/>
      <c r="X38" s="17"/>
      <c r="Y38" s="17">
        <v>4.9000000000000004</v>
      </c>
      <c r="Z38" s="17">
        <v>1.6</v>
      </c>
      <c r="AA38" s="17">
        <v>0</v>
      </c>
      <c r="AB38" s="17">
        <v>-3.3</v>
      </c>
      <c r="AC38" s="17">
        <v>3</v>
      </c>
      <c r="AD38" s="17">
        <v>20.2</v>
      </c>
      <c r="AE38" s="17">
        <v>2.6</v>
      </c>
      <c r="AF38" s="17"/>
      <c r="AG38" s="17"/>
      <c r="AH38" s="17"/>
      <c r="AI38" s="17">
        <v>15.3</v>
      </c>
      <c r="AJ38" s="17">
        <v>16.600000000000001</v>
      </c>
      <c r="AK38" s="17"/>
      <c r="AL38" s="17"/>
      <c r="AM38" s="17"/>
      <c r="AN38" s="17">
        <v>-1.6</v>
      </c>
      <c r="AO38" s="17">
        <v>67.099999999999994</v>
      </c>
      <c r="AP38" s="17">
        <v>8.1999999999999993</v>
      </c>
      <c r="AQ38" s="17">
        <v>24.9</v>
      </c>
      <c r="AR38" s="17">
        <v>6</v>
      </c>
      <c r="AS38" s="17">
        <v>2.4</v>
      </c>
      <c r="AT38" s="17">
        <v>2.7</v>
      </c>
      <c r="AU38" s="17">
        <v>0.8</v>
      </c>
      <c r="AV38" s="17">
        <v>37.9</v>
      </c>
      <c r="AW38" s="17">
        <v>35.799999999999997</v>
      </c>
      <c r="AX38" s="17">
        <v>46.2</v>
      </c>
      <c r="AY38" s="17">
        <v>12</v>
      </c>
      <c r="AZ38" s="17"/>
      <c r="BA38" s="17">
        <v>-0.7</v>
      </c>
      <c r="BB38" s="17">
        <v>-0.7</v>
      </c>
      <c r="BC38" s="17">
        <v>4</v>
      </c>
      <c r="BD38" s="17">
        <v>0.5</v>
      </c>
      <c r="BE38" s="17">
        <v>0</v>
      </c>
      <c r="BF38" s="17">
        <v>-3.8</v>
      </c>
      <c r="BG38" s="17">
        <v>8.1999999999999993</v>
      </c>
      <c r="BH38" s="17"/>
      <c r="BI38" s="17"/>
      <c r="BJ38" s="17">
        <v>1.1000000000000001</v>
      </c>
      <c r="BK38" s="17"/>
      <c r="BL38" s="17"/>
      <c r="BM38" s="17"/>
      <c r="BN38" s="17">
        <v>16.3</v>
      </c>
      <c r="BO38" s="17">
        <v>25.7</v>
      </c>
      <c r="BP38" s="17">
        <v>24.3</v>
      </c>
      <c r="BQ38" s="17">
        <v>1.5</v>
      </c>
      <c r="BR38" s="17">
        <v>48.5</v>
      </c>
      <c r="BS38" s="17">
        <v>0</v>
      </c>
      <c r="BT38" s="17"/>
      <c r="BU38" s="17"/>
      <c r="BV38" s="17"/>
      <c r="BW38" s="17"/>
      <c r="BX38" s="17"/>
      <c r="BY38" s="17"/>
      <c r="BZ38" s="17"/>
      <c r="CA38" s="17">
        <v>0</v>
      </c>
      <c r="CB38" s="17">
        <v>0</v>
      </c>
      <c r="CC38" s="17">
        <v>54</v>
      </c>
      <c r="CD38" s="17">
        <v>19.3</v>
      </c>
      <c r="CE38" s="17">
        <v>14.7</v>
      </c>
      <c r="CF38" s="17">
        <v>4.8</v>
      </c>
      <c r="CG38" s="17"/>
      <c r="CH38" s="17"/>
      <c r="CI38" s="17"/>
      <c r="CJ38" s="17"/>
      <c r="CK38" s="17">
        <v>70.3</v>
      </c>
      <c r="CL38" s="17">
        <v>-7.1</v>
      </c>
      <c r="CM38" s="17">
        <v>0</v>
      </c>
      <c r="CN38" s="17"/>
      <c r="CO38" s="17"/>
      <c r="CP38" s="17"/>
      <c r="CQ38" s="17"/>
      <c r="CR38" s="17">
        <v>0</v>
      </c>
      <c r="CS38" s="17"/>
      <c r="CT38" s="17"/>
      <c r="CU38" s="17">
        <v>-3.9</v>
      </c>
      <c r="CV38" s="17">
        <v>7.4</v>
      </c>
      <c r="CW38" s="17">
        <v>-6.4</v>
      </c>
      <c r="CX38" s="17"/>
      <c r="CY38" s="17">
        <v>0.6</v>
      </c>
      <c r="CZ38" s="17">
        <v>-0.1</v>
      </c>
      <c r="DA38" s="17">
        <v>-1</v>
      </c>
      <c r="DB38" s="17"/>
      <c r="DC38" s="17">
        <v>0.2</v>
      </c>
      <c r="DD38" s="17">
        <v>1.5</v>
      </c>
      <c r="DE38" s="17">
        <v>1.2</v>
      </c>
      <c r="DF38" s="17">
        <v>1.2</v>
      </c>
      <c r="DG38" s="17">
        <v>0.5</v>
      </c>
      <c r="DH38" s="17">
        <v>0.2</v>
      </c>
      <c r="DI38" s="17">
        <v>0</v>
      </c>
      <c r="DJ38" s="17">
        <v>-0.7</v>
      </c>
      <c r="DK38" s="17">
        <v>-2</v>
      </c>
      <c r="DL38" s="17">
        <v>-1.3</v>
      </c>
      <c r="DM38" s="17">
        <v>2.6</v>
      </c>
      <c r="DN38" s="17">
        <v>1.8</v>
      </c>
      <c r="DO38" s="17">
        <v>0.5</v>
      </c>
      <c r="DP38" s="17">
        <v>0.63</v>
      </c>
      <c r="DQ38" s="17">
        <v>0.8</v>
      </c>
      <c r="DR38" s="17">
        <v>-3.8</v>
      </c>
      <c r="DS38" s="17">
        <v>0</v>
      </c>
      <c r="DT38" s="17">
        <v>0.5</v>
      </c>
      <c r="DU38" s="17">
        <v>0.9</v>
      </c>
      <c r="DV38" s="17"/>
      <c r="DW38" s="17">
        <v>-4.7</v>
      </c>
      <c r="DX38" s="17">
        <v>0.9</v>
      </c>
      <c r="DY38" s="17">
        <v>2.8</v>
      </c>
      <c r="DZ38" s="17">
        <v>2.9</v>
      </c>
      <c r="EA38" s="17">
        <v>1.4</v>
      </c>
      <c r="EB38" s="17">
        <v>0.8</v>
      </c>
      <c r="EC38" s="17">
        <v>4</v>
      </c>
      <c r="ED38" s="17">
        <v>3</v>
      </c>
      <c r="EE38" s="17">
        <v>-3.9</v>
      </c>
      <c r="EF38" s="17">
        <v>-3.8</v>
      </c>
      <c r="EG38" s="17">
        <v>0</v>
      </c>
      <c r="EH38" s="17">
        <v>-0.2</v>
      </c>
      <c r="EI38" s="17">
        <v>2.6</v>
      </c>
      <c r="EJ38" s="17">
        <v>-0.1</v>
      </c>
      <c r="EK38" s="17">
        <v>1.8</v>
      </c>
      <c r="EL38" s="17">
        <v>0.2</v>
      </c>
      <c r="EM38" s="17">
        <v>0.2</v>
      </c>
      <c r="EN38" s="17">
        <v>0.2</v>
      </c>
      <c r="EO38" s="17">
        <v>-6</v>
      </c>
      <c r="EP38" s="17">
        <v>2.2999999999999998</v>
      </c>
      <c r="EQ38" s="17">
        <v>17.5</v>
      </c>
      <c r="ER38" s="17">
        <v>0</v>
      </c>
      <c r="ES38" s="17">
        <v>-0.2</v>
      </c>
      <c r="ET38" s="17">
        <v>-0.4</v>
      </c>
      <c r="EU38" s="17">
        <v>11.5</v>
      </c>
      <c r="EV38" s="17">
        <v>2.1</v>
      </c>
      <c r="EW38" s="17">
        <v>1.6</v>
      </c>
      <c r="EX38" s="17">
        <v>1.8</v>
      </c>
      <c r="EY38" s="17"/>
      <c r="EZ38" s="17">
        <v>6.4</v>
      </c>
      <c r="FA38" s="17">
        <v>2.7</v>
      </c>
      <c r="FB38" s="17">
        <v>1.3</v>
      </c>
      <c r="FC38" s="17">
        <v>1</v>
      </c>
      <c r="FD38" s="17">
        <v>3.5</v>
      </c>
      <c r="FE38" s="17">
        <v>0</v>
      </c>
      <c r="FF38" s="17">
        <v>1.8</v>
      </c>
      <c r="FG38" s="17">
        <v>982.69600000000014</v>
      </c>
      <c r="FH38" s="15"/>
      <c r="FI38" s="17">
        <v>1.45797</v>
      </c>
      <c r="FJ38" s="17">
        <v>-0.96299999999999997</v>
      </c>
      <c r="FK38" s="17"/>
      <c r="FL38" s="17">
        <v>1.8</v>
      </c>
      <c r="FM38" s="17"/>
      <c r="FN38" s="17">
        <v>2.42923</v>
      </c>
      <c r="FO38" s="17">
        <v>1</v>
      </c>
      <c r="FP38" s="17">
        <v>3.4</v>
      </c>
      <c r="FQ38" s="17">
        <v>9.1242000000000001</v>
      </c>
    </row>
    <row r="39" spans="1:173" ht="24" customHeight="1" x14ac:dyDescent="0.3">
      <c r="A39" s="16" t="s">
        <v>80</v>
      </c>
      <c r="B39" s="16" t="s">
        <v>764</v>
      </c>
      <c r="C39" s="17"/>
      <c r="D39" s="17"/>
      <c r="E39" s="17">
        <v>186.6</v>
      </c>
      <c r="F39" s="17">
        <v>41.9</v>
      </c>
      <c r="G39" s="17"/>
      <c r="H39" s="17"/>
      <c r="I39" s="17">
        <v>-5.3</v>
      </c>
      <c r="J39" s="17">
        <v>24</v>
      </c>
      <c r="K39" s="17"/>
      <c r="L39" s="17"/>
      <c r="M39" s="17">
        <v>45.4</v>
      </c>
      <c r="N39" s="17">
        <v>36</v>
      </c>
      <c r="O39" s="17">
        <v>32.5</v>
      </c>
      <c r="P39" s="17">
        <v>41.1</v>
      </c>
      <c r="Q39" s="17">
        <v>-14.4</v>
      </c>
      <c r="R39" s="17">
        <v>-17.2</v>
      </c>
      <c r="S39" s="17">
        <v>36</v>
      </c>
      <c r="T39" s="17">
        <v>0</v>
      </c>
      <c r="U39" s="17"/>
      <c r="V39" s="17"/>
      <c r="W39" s="17"/>
      <c r="X39" s="17"/>
      <c r="Y39" s="17">
        <v>7.3</v>
      </c>
      <c r="Z39" s="17">
        <v>1.2</v>
      </c>
      <c r="AA39" s="17">
        <v>0</v>
      </c>
      <c r="AB39" s="17">
        <v>-3.2</v>
      </c>
      <c r="AC39" s="17">
        <v>3</v>
      </c>
      <c r="AD39" s="17">
        <v>22.2</v>
      </c>
      <c r="AE39" s="17">
        <v>2.6</v>
      </c>
      <c r="AF39" s="17"/>
      <c r="AG39" s="17"/>
      <c r="AH39" s="17"/>
      <c r="AI39" s="17">
        <v>18.7</v>
      </c>
      <c r="AJ39" s="17">
        <v>19.5</v>
      </c>
      <c r="AK39" s="17"/>
      <c r="AL39" s="17"/>
      <c r="AM39" s="17"/>
      <c r="AN39" s="17">
        <v>-1.4</v>
      </c>
      <c r="AO39" s="17">
        <v>68.8</v>
      </c>
      <c r="AP39" s="17">
        <v>9.1999999999999993</v>
      </c>
      <c r="AQ39" s="17">
        <v>23.1</v>
      </c>
      <c r="AR39" s="17">
        <v>5.9</v>
      </c>
      <c r="AS39" s="17">
        <v>2.2000000000000002</v>
      </c>
      <c r="AT39" s="17">
        <v>2.7</v>
      </c>
      <c r="AU39" s="17">
        <v>0.9</v>
      </c>
      <c r="AV39" s="17">
        <v>44.3</v>
      </c>
      <c r="AW39" s="17">
        <v>42.2</v>
      </c>
      <c r="AX39" s="17">
        <v>52.7</v>
      </c>
      <c r="AY39" s="17">
        <v>13.7</v>
      </c>
      <c r="AZ39" s="17"/>
      <c r="BA39" s="17">
        <v>-0.7</v>
      </c>
      <c r="BB39" s="17">
        <v>2.2000000000000002</v>
      </c>
      <c r="BC39" s="17">
        <v>6.4</v>
      </c>
      <c r="BD39" s="17">
        <v>0</v>
      </c>
      <c r="BE39" s="17">
        <v>0.1</v>
      </c>
      <c r="BF39" s="17">
        <v>1.4</v>
      </c>
      <c r="BG39" s="17">
        <v>12.2</v>
      </c>
      <c r="BH39" s="17"/>
      <c r="BI39" s="17"/>
      <c r="BJ39" s="17">
        <v>0.2</v>
      </c>
      <c r="BK39" s="17"/>
      <c r="BL39" s="17"/>
      <c r="BM39" s="17"/>
      <c r="BN39" s="17">
        <v>15.8</v>
      </c>
      <c r="BO39" s="17">
        <v>29.4</v>
      </c>
      <c r="BP39" s="17">
        <v>28</v>
      </c>
      <c r="BQ39" s="17">
        <v>5.6</v>
      </c>
      <c r="BR39" s="17">
        <v>52.3</v>
      </c>
      <c r="BS39" s="17">
        <v>0</v>
      </c>
      <c r="BT39" s="17"/>
      <c r="BU39" s="17"/>
      <c r="BV39" s="17"/>
      <c r="BW39" s="17"/>
      <c r="BX39" s="17"/>
      <c r="BY39" s="17"/>
      <c r="BZ39" s="17"/>
      <c r="CA39" s="17">
        <v>0</v>
      </c>
      <c r="CB39" s="17">
        <v>0</v>
      </c>
      <c r="CC39" s="17">
        <v>37.799999999999997</v>
      </c>
      <c r="CD39" s="17">
        <v>16.7</v>
      </c>
      <c r="CE39" s="17">
        <v>17.3</v>
      </c>
      <c r="CF39" s="17">
        <v>4.7</v>
      </c>
      <c r="CG39" s="17"/>
      <c r="CH39" s="17"/>
      <c r="CI39" s="17"/>
      <c r="CJ39" s="17"/>
      <c r="CK39" s="17">
        <v>79</v>
      </c>
      <c r="CL39" s="17">
        <v>5.8</v>
      </c>
      <c r="CM39" s="17">
        <v>0</v>
      </c>
      <c r="CN39" s="17"/>
      <c r="CO39" s="17"/>
      <c r="CP39" s="17"/>
      <c r="CQ39" s="17"/>
      <c r="CR39" s="17">
        <v>0.3</v>
      </c>
      <c r="CS39" s="17"/>
      <c r="CT39" s="17"/>
      <c r="CU39" s="17">
        <v>-4.2</v>
      </c>
      <c r="CV39" s="17">
        <v>8.3000000000000007</v>
      </c>
      <c r="CW39" s="17">
        <v>-6.3</v>
      </c>
      <c r="CX39" s="17"/>
      <c r="CY39" s="17">
        <v>0.6</v>
      </c>
      <c r="CZ39" s="17">
        <v>-0.1</v>
      </c>
      <c r="DA39" s="17">
        <v>-0.9</v>
      </c>
      <c r="DB39" s="17"/>
      <c r="DC39" s="17">
        <v>0.3</v>
      </c>
      <c r="DD39" s="17">
        <v>1.5</v>
      </c>
      <c r="DE39" s="17">
        <v>1.3</v>
      </c>
      <c r="DF39" s="17">
        <v>1</v>
      </c>
      <c r="DG39" s="17">
        <v>0.6</v>
      </c>
      <c r="DH39" s="17">
        <v>0.4</v>
      </c>
      <c r="DI39" s="17">
        <v>0</v>
      </c>
      <c r="DJ39" s="17">
        <v>-0.7</v>
      </c>
      <c r="DK39" s="17">
        <v>-2</v>
      </c>
      <c r="DL39" s="17">
        <v>-0.3</v>
      </c>
      <c r="DM39" s="17">
        <v>5.0999999999999996</v>
      </c>
      <c r="DN39" s="17">
        <v>1.8</v>
      </c>
      <c r="DO39" s="17">
        <v>0.5</v>
      </c>
      <c r="DP39" s="17">
        <v>0.64</v>
      </c>
      <c r="DQ39" s="17">
        <v>0.8</v>
      </c>
      <c r="DR39" s="17">
        <v>-3.7</v>
      </c>
      <c r="DS39" s="17">
        <v>0.1</v>
      </c>
      <c r="DT39" s="17">
        <v>0.5</v>
      </c>
      <c r="DU39" s="17">
        <v>0.9</v>
      </c>
      <c r="DV39" s="17"/>
      <c r="DW39" s="17">
        <v>-4.8</v>
      </c>
      <c r="DX39" s="17">
        <v>0.4</v>
      </c>
      <c r="DY39" s="17">
        <v>2.6</v>
      </c>
      <c r="DZ39" s="17">
        <v>3</v>
      </c>
      <c r="EA39" s="17">
        <v>1.8</v>
      </c>
      <c r="EB39" s="17">
        <v>0.8</v>
      </c>
      <c r="EC39" s="17">
        <v>4</v>
      </c>
      <c r="ED39" s="17">
        <v>3</v>
      </c>
      <c r="EE39" s="17">
        <v>1.8</v>
      </c>
      <c r="EF39" s="17">
        <v>1.3</v>
      </c>
      <c r="EG39" s="17">
        <v>0.4</v>
      </c>
      <c r="EH39" s="17">
        <v>0.3</v>
      </c>
      <c r="EI39" s="17">
        <v>2.6</v>
      </c>
      <c r="EJ39" s="17">
        <v>0</v>
      </c>
      <c r="EK39" s="17">
        <v>2.1</v>
      </c>
      <c r="EL39" s="17">
        <v>0.2</v>
      </c>
      <c r="EM39" s="17">
        <v>0.2</v>
      </c>
      <c r="EN39" s="17">
        <v>0.2</v>
      </c>
      <c r="EO39" s="17">
        <v>-6.1</v>
      </c>
      <c r="EP39" s="17">
        <v>1.8</v>
      </c>
      <c r="EQ39" s="17">
        <v>17.100000000000001</v>
      </c>
      <c r="ER39" s="17">
        <v>0</v>
      </c>
      <c r="ES39" s="17">
        <v>-3.2</v>
      </c>
      <c r="ET39" s="17">
        <v>-2</v>
      </c>
      <c r="EU39" s="17">
        <v>10.8</v>
      </c>
      <c r="EV39" s="17">
        <v>1.7</v>
      </c>
      <c r="EW39" s="17">
        <v>1.6</v>
      </c>
      <c r="EX39" s="17">
        <v>2.2000000000000002</v>
      </c>
      <c r="EY39" s="17"/>
      <c r="EZ39" s="17">
        <v>6.4</v>
      </c>
      <c r="FA39" s="17">
        <v>2.8</v>
      </c>
      <c r="FB39" s="17">
        <v>1.3</v>
      </c>
      <c r="FC39" s="17">
        <v>1.2</v>
      </c>
      <c r="FD39" s="17">
        <v>4</v>
      </c>
      <c r="FE39" s="17">
        <v>0</v>
      </c>
      <c r="FF39" s="17">
        <v>2.2999999999999998</v>
      </c>
      <c r="FG39" s="17">
        <v>1127.7019999999993</v>
      </c>
      <c r="FH39" s="15"/>
      <c r="FI39" s="17">
        <v>2.03064</v>
      </c>
      <c r="FJ39" s="17">
        <v>-1.0549999999999999</v>
      </c>
      <c r="FK39" s="17"/>
      <c r="FL39" s="17">
        <v>1.9</v>
      </c>
      <c r="FM39" s="17"/>
      <c r="FN39" s="17">
        <v>2.4223599999999998</v>
      </c>
      <c r="FO39" s="17">
        <v>0.9</v>
      </c>
      <c r="FP39" s="17">
        <v>3.1</v>
      </c>
      <c r="FQ39" s="17">
        <v>9.298</v>
      </c>
    </row>
    <row r="40" spans="1:173" ht="24" customHeight="1" x14ac:dyDescent="0.3">
      <c r="A40" s="16" t="s">
        <v>80</v>
      </c>
      <c r="B40" s="16" t="s">
        <v>765</v>
      </c>
      <c r="C40" s="17"/>
      <c r="D40" s="17"/>
      <c r="E40" s="17">
        <v>198</v>
      </c>
      <c r="F40" s="17">
        <v>42.7</v>
      </c>
      <c r="G40" s="17"/>
      <c r="H40" s="17"/>
      <c r="I40" s="17">
        <v>-2</v>
      </c>
      <c r="J40" s="17">
        <v>29.9</v>
      </c>
      <c r="K40" s="17"/>
      <c r="L40" s="17"/>
      <c r="M40" s="17">
        <v>41.7</v>
      </c>
      <c r="N40" s="17">
        <v>37.5</v>
      </c>
      <c r="O40" s="17">
        <v>35.1</v>
      </c>
      <c r="P40" s="17">
        <v>35.299999999999997</v>
      </c>
      <c r="Q40" s="17">
        <v>-14.3</v>
      </c>
      <c r="R40" s="17">
        <v>-18.100000000000001</v>
      </c>
      <c r="S40" s="17">
        <v>29</v>
      </c>
      <c r="T40" s="17">
        <v>0.2</v>
      </c>
      <c r="U40" s="17"/>
      <c r="V40" s="17"/>
      <c r="W40" s="17"/>
      <c r="X40" s="17"/>
      <c r="Y40" s="17">
        <v>8.1</v>
      </c>
      <c r="Z40" s="17">
        <v>1.1000000000000001</v>
      </c>
      <c r="AA40" s="17">
        <v>0</v>
      </c>
      <c r="AB40" s="17">
        <v>-3.2</v>
      </c>
      <c r="AC40" s="17">
        <v>3</v>
      </c>
      <c r="AD40" s="17">
        <v>22.4</v>
      </c>
      <c r="AE40" s="17">
        <v>2.7</v>
      </c>
      <c r="AF40" s="17"/>
      <c r="AG40" s="17"/>
      <c r="AH40" s="17"/>
      <c r="AI40" s="17">
        <v>20.7</v>
      </c>
      <c r="AJ40" s="17">
        <v>19.100000000000001</v>
      </c>
      <c r="AK40" s="17"/>
      <c r="AL40" s="17"/>
      <c r="AM40" s="17"/>
      <c r="AN40" s="17">
        <v>-1.4</v>
      </c>
      <c r="AO40" s="17">
        <v>68</v>
      </c>
      <c r="AP40" s="17">
        <v>9.8000000000000007</v>
      </c>
      <c r="AQ40" s="17">
        <v>23.1</v>
      </c>
      <c r="AR40" s="17">
        <v>5.7</v>
      </c>
      <c r="AS40" s="17">
        <v>-1.3</v>
      </c>
      <c r="AT40" s="17">
        <v>2.7</v>
      </c>
      <c r="AU40" s="17">
        <v>0.1</v>
      </c>
      <c r="AV40" s="17">
        <v>43.5</v>
      </c>
      <c r="AW40" s="17">
        <v>41.7</v>
      </c>
      <c r="AX40" s="17">
        <v>51.5</v>
      </c>
      <c r="AY40" s="17">
        <v>16.5</v>
      </c>
      <c r="AZ40" s="17"/>
      <c r="BA40" s="17">
        <v>-0.9</v>
      </c>
      <c r="BB40" s="17">
        <v>6.3</v>
      </c>
      <c r="BC40" s="17">
        <v>8.8000000000000007</v>
      </c>
      <c r="BD40" s="17">
        <v>0</v>
      </c>
      <c r="BE40" s="17">
        <v>0</v>
      </c>
      <c r="BF40" s="17">
        <v>5.4</v>
      </c>
      <c r="BG40" s="17">
        <v>10.8</v>
      </c>
      <c r="BH40" s="17"/>
      <c r="BI40" s="17"/>
      <c r="BJ40" s="17">
        <v>2.4</v>
      </c>
      <c r="BK40" s="17"/>
      <c r="BL40" s="17"/>
      <c r="BM40" s="17"/>
      <c r="BN40" s="17">
        <v>15.5</v>
      </c>
      <c r="BO40" s="17">
        <v>29.4</v>
      </c>
      <c r="BP40" s="17">
        <v>28</v>
      </c>
      <c r="BQ40" s="17">
        <v>5.7</v>
      </c>
      <c r="BR40" s="17">
        <v>51.5</v>
      </c>
      <c r="BS40" s="17">
        <v>0</v>
      </c>
      <c r="BT40" s="17"/>
      <c r="BU40" s="17"/>
      <c r="BV40" s="17"/>
      <c r="BW40" s="17"/>
      <c r="BX40" s="17"/>
      <c r="BY40" s="17"/>
      <c r="BZ40" s="17"/>
      <c r="CA40" s="17">
        <v>0.2</v>
      </c>
      <c r="CB40" s="17">
        <v>0</v>
      </c>
      <c r="CC40" s="17">
        <v>43.5</v>
      </c>
      <c r="CD40" s="17">
        <v>16.3</v>
      </c>
      <c r="CE40" s="17">
        <v>14</v>
      </c>
      <c r="CF40" s="17">
        <v>4.8</v>
      </c>
      <c r="CG40" s="17"/>
      <c r="CH40" s="17"/>
      <c r="CI40" s="17"/>
      <c r="CJ40" s="17"/>
      <c r="CK40" s="17">
        <v>78.3</v>
      </c>
      <c r="CL40" s="17">
        <v>4.2</v>
      </c>
      <c r="CM40" s="17">
        <v>0</v>
      </c>
      <c r="CN40" s="17"/>
      <c r="CO40" s="17"/>
      <c r="CP40" s="17"/>
      <c r="CQ40" s="17"/>
      <c r="CR40" s="17">
        <v>0.3</v>
      </c>
      <c r="CS40" s="17"/>
      <c r="CT40" s="17"/>
      <c r="CU40" s="17">
        <v>-4.3</v>
      </c>
      <c r="CV40" s="17">
        <v>6.8</v>
      </c>
      <c r="CW40" s="17">
        <v>-6.2</v>
      </c>
      <c r="CX40" s="17"/>
      <c r="CY40" s="17">
        <v>0.6</v>
      </c>
      <c r="CZ40" s="17">
        <v>0</v>
      </c>
      <c r="DA40" s="17">
        <v>-1</v>
      </c>
      <c r="DB40" s="17"/>
      <c r="DC40" s="17">
        <v>0.2</v>
      </c>
      <c r="DD40" s="17">
        <v>1.7</v>
      </c>
      <c r="DE40" s="17">
        <v>1.3</v>
      </c>
      <c r="DF40" s="17">
        <v>1.4</v>
      </c>
      <c r="DG40" s="17">
        <v>0.5</v>
      </c>
      <c r="DH40" s="17">
        <v>0.6</v>
      </c>
      <c r="DI40" s="17">
        <v>0</v>
      </c>
      <c r="DJ40" s="17">
        <v>-0.7</v>
      </c>
      <c r="DK40" s="17">
        <v>-1.9</v>
      </c>
      <c r="DL40" s="17">
        <v>0.8</v>
      </c>
      <c r="DM40" s="17">
        <v>8.8000000000000007</v>
      </c>
      <c r="DN40" s="17">
        <v>1.8</v>
      </c>
      <c r="DO40" s="17">
        <v>0.5</v>
      </c>
      <c r="DP40" s="17">
        <v>0.65</v>
      </c>
      <c r="DQ40" s="17">
        <v>0.8</v>
      </c>
      <c r="DR40" s="17">
        <v>-3.6</v>
      </c>
      <c r="DS40" s="17">
        <v>0.5</v>
      </c>
      <c r="DT40" s="17">
        <v>0.5</v>
      </c>
      <c r="DU40" s="17">
        <v>1</v>
      </c>
      <c r="DV40" s="17"/>
      <c r="DW40" s="17">
        <v>-4.7</v>
      </c>
      <c r="DX40" s="17">
        <v>0.5</v>
      </c>
      <c r="DY40" s="17">
        <v>2.6</v>
      </c>
      <c r="DZ40" s="17">
        <v>3</v>
      </c>
      <c r="EA40" s="17">
        <v>2</v>
      </c>
      <c r="EB40" s="17">
        <v>0.8</v>
      </c>
      <c r="EC40" s="17">
        <v>4</v>
      </c>
      <c r="ED40" s="17">
        <v>3</v>
      </c>
      <c r="EE40" s="17">
        <v>-2.8</v>
      </c>
      <c r="EF40" s="17">
        <v>-2.9</v>
      </c>
      <c r="EG40" s="17">
        <v>0.1</v>
      </c>
      <c r="EH40" s="17">
        <v>-0.1</v>
      </c>
      <c r="EI40" s="17">
        <v>2.6</v>
      </c>
      <c r="EJ40" s="17">
        <v>-0.1</v>
      </c>
      <c r="EK40" s="17">
        <v>2</v>
      </c>
      <c r="EL40" s="17">
        <v>0.2</v>
      </c>
      <c r="EM40" s="17">
        <v>0.2</v>
      </c>
      <c r="EN40" s="17">
        <v>0.2</v>
      </c>
      <c r="EO40" s="17">
        <v>-5.7</v>
      </c>
      <c r="EP40" s="17">
        <v>1.5</v>
      </c>
      <c r="EQ40" s="17">
        <v>16.899999999999999</v>
      </c>
      <c r="ER40" s="17">
        <v>0</v>
      </c>
      <c r="ES40" s="17">
        <v>-2.5</v>
      </c>
      <c r="ET40" s="17">
        <v>-0.7</v>
      </c>
      <c r="EU40" s="17">
        <v>10.5</v>
      </c>
      <c r="EV40" s="17">
        <v>1.2</v>
      </c>
      <c r="EW40" s="17">
        <v>1.6</v>
      </c>
      <c r="EX40" s="17">
        <v>2.4</v>
      </c>
      <c r="EY40" s="17"/>
      <c r="EZ40" s="17">
        <v>7</v>
      </c>
      <c r="FA40" s="17">
        <v>3.3</v>
      </c>
      <c r="FB40" s="17">
        <v>1.3</v>
      </c>
      <c r="FC40" s="17">
        <v>1.4</v>
      </c>
      <c r="FD40" s="17">
        <v>3.5</v>
      </c>
      <c r="FE40" s="17">
        <v>0</v>
      </c>
      <c r="FF40" s="17">
        <v>1.8</v>
      </c>
      <c r="FG40" s="17">
        <v>1141.3169999999998</v>
      </c>
      <c r="FH40" s="15"/>
      <c r="FI40" s="17">
        <v>2.4955099999999999</v>
      </c>
      <c r="FJ40" s="17">
        <v>-0.81299999999999994</v>
      </c>
      <c r="FK40" s="17"/>
      <c r="FL40" s="17">
        <v>1.7</v>
      </c>
      <c r="FM40" s="17"/>
      <c r="FN40" s="17">
        <v>2.4237199999999999</v>
      </c>
      <c r="FO40" s="17">
        <v>1</v>
      </c>
      <c r="FP40" s="17">
        <v>3</v>
      </c>
      <c r="FQ40" s="17">
        <v>9.8062299999999993</v>
      </c>
    </row>
    <row r="41" spans="1:173" ht="24" customHeight="1" x14ac:dyDescent="0.3">
      <c r="A41" s="16" t="s">
        <v>80</v>
      </c>
      <c r="B41" s="16" t="s">
        <v>766</v>
      </c>
      <c r="C41" s="17"/>
      <c r="D41" s="17"/>
      <c r="E41" s="17">
        <v>194.9</v>
      </c>
      <c r="F41" s="17">
        <v>39.299999999999997</v>
      </c>
      <c r="G41" s="17"/>
      <c r="H41" s="17"/>
      <c r="I41" s="17">
        <v>-4.4000000000000004</v>
      </c>
      <c r="J41" s="17">
        <v>16.2</v>
      </c>
      <c r="K41" s="17"/>
      <c r="L41" s="17"/>
      <c r="M41" s="17">
        <v>41</v>
      </c>
      <c r="N41" s="17">
        <v>33.6</v>
      </c>
      <c r="O41" s="17">
        <v>30.5</v>
      </c>
      <c r="P41" s="17">
        <v>30.3</v>
      </c>
      <c r="Q41" s="17">
        <v>-16.899999999999999</v>
      </c>
      <c r="R41" s="17">
        <v>-19.100000000000001</v>
      </c>
      <c r="S41" s="17">
        <v>23</v>
      </c>
      <c r="T41" s="17">
        <v>0.2</v>
      </c>
      <c r="U41" s="17"/>
      <c r="V41" s="17"/>
      <c r="W41" s="17"/>
      <c r="X41" s="17"/>
      <c r="Y41" s="17">
        <v>4.5</v>
      </c>
      <c r="Z41" s="17">
        <v>0.9</v>
      </c>
      <c r="AA41" s="17">
        <v>0</v>
      </c>
      <c r="AB41" s="17">
        <v>-3.3</v>
      </c>
      <c r="AC41" s="17">
        <v>3.6</v>
      </c>
      <c r="AD41" s="17">
        <v>20.3</v>
      </c>
      <c r="AE41" s="17">
        <v>2.2999999999999998</v>
      </c>
      <c r="AF41" s="17"/>
      <c r="AG41" s="17"/>
      <c r="AH41" s="17"/>
      <c r="AI41" s="17">
        <v>19.600000000000001</v>
      </c>
      <c r="AJ41" s="17">
        <v>17.600000000000001</v>
      </c>
      <c r="AK41" s="17"/>
      <c r="AL41" s="17"/>
      <c r="AM41" s="17"/>
      <c r="AN41" s="17">
        <v>-1.4</v>
      </c>
      <c r="AO41" s="17">
        <v>69.099999999999994</v>
      </c>
      <c r="AP41" s="17">
        <v>10.5</v>
      </c>
      <c r="AQ41" s="17">
        <v>23.4</v>
      </c>
      <c r="AR41" s="17">
        <v>5.6</v>
      </c>
      <c r="AS41" s="17">
        <v>-1.7</v>
      </c>
      <c r="AT41" s="17">
        <v>2.7</v>
      </c>
      <c r="AU41" s="17">
        <v>0.8</v>
      </c>
      <c r="AV41" s="17">
        <v>38.799999999999997</v>
      </c>
      <c r="AW41" s="17">
        <v>37.299999999999997</v>
      </c>
      <c r="AX41" s="17">
        <v>48</v>
      </c>
      <c r="AY41" s="17">
        <v>11.1</v>
      </c>
      <c r="AZ41" s="17"/>
      <c r="BA41" s="17">
        <v>-0.9</v>
      </c>
      <c r="BB41" s="17">
        <v>5.3</v>
      </c>
      <c r="BC41" s="17">
        <v>7.7</v>
      </c>
      <c r="BD41" s="17">
        <v>0</v>
      </c>
      <c r="BE41" s="17">
        <v>0</v>
      </c>
      <c r="BF41" s="17">
        <v>5.2</v>
      </c>
      <c r="BG41" s="17">
        <v>9.3000000000000007</v>
      </c>
      <c r="BH41" s="17"/>
      <c r="BI41" s="17"/>
      <c r="BJ41" s="17">
        <v>1.4</v>
      </c>
      <c r="BK41" s="17"/>
      <c r="BL41" s="17"/>
      <c r="BM41" s="17"/>
      <c r="BN41" s="17">
        <v>14.8</v>
      </c>
      <c r="BO41" s="17">
        <v>25.7</v>
      </c>
      <c r="BP41" s="17">
        <v>25.5</v>
      </c>
      <c r="BQ41" s="17">
        <v>3</v>
      </c>
      <c r="BR41" s="17">
        <v>49.6</v>
      </c>
      <c r="BS41" s="17">
        <v>0</v>
      </c>
      <c r="BT41" s="17"/>
      <c r="BU41" s="17"/>
      <c r="BV41" s="17"/>
      <c r="BW41" s="17"/>
      <c r="BX41" s="17"/>
      <c r="BY41" s="17"/>
      <c r="BZ41" s="17"/>
      <c r="CA41" s="17">
        <v>0.1</v>
      </c>
      <c r="CB41" s="17">
        <v>0</v>
      </c>
      <c r="CC41" s="17">
        <v>43.6</v>
      </c>
      <c r="CD41" s="17">
        <v>16.399999999999999</v>
      </c>
      <c r="CE41" s="17">
        <v>13.5</v>
      </c>
      <c r="CF41" s="17">
        <v>8</v>
      </c>
      <c r="CG41" s="17"/>
      <c r="CH41" s="17"/>
      <c r="CI41" s="17"/>
      <c r="CJ41" s="17"/>
      <c r="CK41" s="17">
        <v>75</v>
      </c>
      <c r="CL41" s="17">
        <v>-0.2</v>
      </c>
      <c r="CM41" s="17">
        <v>0</v>
      </c>
      <c r="CN41" s="17"/>
      <c r="CO41" s="17"/>
      <c r="CP41" s="17"/>
      <c r="CQ41" s="17"/>
      <c r="CR41" s="17">
        <v>0</v>
      </c>
      <c r="CS41" s="17"/>
      <c r="CT41" s="17"/>
      <c r="CU41" s="17">
        <v>-4.0999999999999996</v>
      </c>
      <c r="CV41" s="17">
        <v>7</v>
      </c>
      <c r="CW41" s="17">
        <v>-6.5</v>
      </c>
      <c r="CX41" s="17"/>
      <c r="CY41" s="17">
        <v>0.6</v>
      </c>
      <c r="CZ41" s="17">
        <v>-0.1</v>
      </c>
      <c r="DA41" s="17">
        <v>-1</v>
      </c>
      <c r="DB41" s="17"/>
      <c r="DC41" s="17">
        <v>0</v>
      </c>
      <c r="DD41" s="17">
        <v>1.9</v>
      </c>
      <c r="DE41" s="17">
        <v>1.2</v>
      </c>
      <c r="DF41" s="17">
        <v>1.4</v>
      </c>
      <c r="DG41" s="17">
        <v>0.5</v>
      </c>
      <c r="DH41" s="17">
        <v>0.6</v>
      </c>
      <c r="DI41" s="17">
        <v>0</v>
      </c>
      <c r="DJ41" s="17">
        <v>-0.7</v>
      </c>
      <c r="DK41" s="17">
        <v>-1.7</v>
      </c>
      <c r="DL41" s="17">
        <v>0.1</v>
      </c>
      <c r="DM41" s="17">
        <v>6.4</v>
      </c>
      <c r="DN41" s="17">
        <v>1.8</v>
      </c>
      <c r="DO41" s="17">
        <v>0.5</v>
      </c>
      <c r="DP41" s="17">
        <v>0.66</v>
      </c>
      <c r="DQ41" s="17">
        <v>0.8</v>
      </c>
      <c r="DR41" s="17">
        <v>-3.2</v>
      </c>
      <c r="DS41" s="17">
        <v>-0.1</v>
      </c>
      <c r="DT41" s="17">
        <v>0.5</v>
      </c>
      <c r="DU41" s="17">
        <v>0.9</v>
      </c>
      <c r="DV41" s="17"/>
      <c r="DW41" s="17">
        <v>-4.8</v>
      </c>
      <c r="DX41" s="17">
        <v>0.3</v>
      </c>
      <c r="DY41" s="17">
        <v>2.6</v>
      </c>
      <c r="DZ41" s="17">
        <v>3</v>
      </c>
      <c r="EA41" s="17">
        <v>1.9</v>
      </c>
      <c r="EB41" s="17">
        <v>0.8</v>
      </c>
      <c r="EC41" s="17">
        <v>4</v>
      </c>
      <c r="ED41" s="17">
        <v>2.6</v>
      </c>
      <c r="EE41" s="17">
        <v>-5.4</v>
      </c>
      <c r="EF41" s="17">
        <v>-5.3</v>
      </c>
      <c r="EG41" s="17">
        <v>-0.2</v>
      </c>
      <c r="EH41" s="17">
        <v>-0.1</v>
      </c>
      <c r="EI41" s="17">
        <v>2.6</v>
      </c>
      <c r="EJ41" s="17">
        <v>-0.1</v>
      </c>
      <c r="EK41" s="17">
        <v>2</v>
      </c>
      <c r="EL41" s="17">
        <v>0.2</v>
      </c>
      <c r="EM41" s="17">
        <v>0.2</v>
      </c>
      <c r="EN41" s="17">
        <v>0.2</v>
      </c>
      <c r="EO41" s="17">
        <v>-5.7</v>
      </c>
      <c r="EP41" s="17">
        <v>0.7</v>
      </c>
      <c r="EQ41" s="17">
        <v>15.5</v>
      </c>
      <c r="ER41" s="17">
        <v>-0.2</v>
      </c>
      <c r="ES41" s="17">
        <v>12.7</v>
      </c>
      <c r="ET41" s="17">
        <v>-0.4</v>
      </c>
      <c r="EU41" s="17">
        <v>9.6</v>
      </c>
      <c r="EV41" s="17">
        <v>0.7</v>
      </c>
      <c r="EW41" s="17">
        <v>1.6</v>
      </c>
      <c r="EX41" s="17">
        <v>2.2999999999999998</v>
      </c>
      <c r="EY41" s="17"/>
      <c r="EZ41" s="17">
        <v>6.9</v>
      </c>
      <c r="FA41" s="17">
        <v>3.2</v>
      </c>
      <c r="FB41" s="17">
        <v>1.3</v>
      </c>
      <c r="FC41" s="17">
        <v>1.3</v>
      </c>
      <c r="FD41" s="17">
        <v>4</v>
      </c>
      <c r="FE41" s="17">
        <v>0</v>
      </c>
      <c r="FF41" s="17">
        <v>2.2999999999999998</v>
      </c>
      <c r="FG41" s="17">
        <v>1052.0020000000002</v>
      </c>
      <c r="FH41" s="15"/>
      <c r="FI41" s="17">
        <v>2.4864899999999999</v>
      </c>
      <c r="FJ41" s="17">
        <v>-0.45200000000000001</v>
      </c>
      <c r="FK41" s="17"/>
      <c r="FL41" s="17">
        <v>1.8</v>
      </c>
      <c r="FM41" s="17"/>
      <c r="FN41" s="17">
        <v>2.41987</v>
      </c>
      <c r="FO41" s="17">
        <v>0.9</v>
      </c>
      <c r="FP41" s="17">
        <v>2.9</v>
      </c>
      <c r="FQ41" s="17">
        <v>10.054360000000001</v>
      </c>
    </row>
    <row r="42" spans="1:173" ht="24" customHeight="1" x14ac:dyDescent="0.3">
      <c r="A42" s="18" t="s">
        <v>80</v>
      </c>
      <c r="B42" s="18" t="s">
        <v>767</v>
      </c>
      <c r="C42" s="19"/>
      <c r="D42" s="19"/>
      <c r="E42" s="19">
        <v>197.2</v>
      </c>
      <c r="F42" s="19">
        <v>39.1</v>
      </c>
      <c r="G42" s="19"/>
      <c r="H42" s="19"/>
      <c r="I42" s="19">
        <v>-3.6</v>
      </c>
      <c r="J42" s="19">
        <v>27.2</v>
      </c>
      <c r="K42" s="19"/>
      <c r="L42" s="19"/>
      <c r="M42" s="19">
        <v>43.4</v>
      </c>
      <c r="N42" s="19">
        <v>30.3</v>
      </c>
      <c r="O42" s="19">
        <v>26.4</v>
      </c>
      <c r="P42" s="19">
        <v>39.1</v>
      </c>
      <c r="Q42" s="19">
        <v>9.5</v>
      </c>
      <c r="R42" s="19">
        <v>-3</v>
      </c>
      <c r="S42" s="19">
        <v>33.9</v>
      </c>
      <c r="T42" s="19">
        <v>-0.1</v>
      </c>
      <c r="U42" s="19"/>
      <c r="V42" s="19"/>
      <c r="W42" s="19"/>
      <c r="X42" s="19"/>
      <c r="Y42" s="19">
        <v>6.2</v>
      </c>
      <c r="Z42" s="19">
        <v>0.7</v>
      </c>
      <c r="AA42" s="19">
        <v>0</v>
      </c>
      <c r="AB42" s="19">
        <v>-3.4</v>
      </c>
      <c r="AC42" s="19">
        <v>3.3</v>
      </c>
      <c r="AD42" s="19">
        <v>20</v>
      </c>
      <c r="AE42" s="19">
        <v>2.2000000000000002</v>
      </c>
      <c r="AF42" s="19"/>
      <c r="AG42" s="19"/>
      <c r="AH42" s="19"/>
      <c r="AI42" s="19">
        <v>17.600000000000001</v>
      </c>
      <c r="AJ42" s="19">
        <v>29.8</v>
      </c>
      <c r="AK42" s="19"/>
      <c r="AL42" s="19"/>
      <c r="AM42" s="19"/>
      <c r="AN42" s="19">
        <v>-1.4</v>
      </c>
      <c r="AO42" s="19">
        <v>69.400000000000006</v>
      </c>
      <c r="AP42" s="19">
        <v>10.6</v>
      </c>
      <c r="AQ42" s="19">
        <v>23.4</v>
      </c>
      <c r="AR42" s="19">
        <v>5.7</v>
      </c>
      <c r="AS42" s="19">
        <v>-1.4</v>
      </c>
      <c r="AT42" s="19">
        <v>2.7</v>
      </c>
      <c r="AU42" s="19">
        <v>0.6</v>
      </c>
      <c r="AV42" s="19">
        <v>33.6</v>
      </c>
      <c r="AW42" s="19">
        <v>32.700000000000003</v>
      </c>
      <c r="AX42" s="19">
        <v>44.3</v>
      </c>
      <c r="AY42" s="19">
        <v>14.5</v>
      </c>
      <c r="AZ42" s="19"/>
      <c r="BA42" s="19">
        <v>-0.7</v>
      </c>
      <c r="BB42" s="19">
        <v>2.6</v>
      </c>
      <c r="BC42" s="19">
        <v>6.1</v>
      </c>
      <c r="BD42" s="19">
        <v>0</v>
      </c>
      <c r="BE42" s="19">
        <v>0</v>
      </c>
      <c r="BF42" s="19">
        <v>0.4</v>
      </c>
      <c r="BG42" s="19">
        <v>10.4</v>
      </c>
      <c r="BH42" s="19"/>
      <c r="BI42" s="19"/>
      <c r="BJ42" s="19">
        <v>0.5</v>
      </c>
      <c r="BK42" s="19"/>
      <c r="BL42" s="19"/>
      <c r="BM42" s="19"/>
      <c r="BN42" s="19">
        <v>15.6</v>
      </c>
      <c r="BO42" s="19">
        <v>20.8</v>
      </c>
      <c r="BP42" s="19">
        <v>19</v>
      </c>
      <c r="BQ42" s="19">
        <v>-3.6</v>
      </c>
      <c r="BR42" s="19">
        <v>43.3</v>
      </c>
      <c r="BS42" s="19">
        <v>0</v>
      </c>
      <c r="BT42" s="19"/>
      <c r="BU42" s="19"/>
      <c r="BV42" s="19"/>
      <c r="BW42" s="19"/>
      <c r="BX42" s="19"/>
      <c r="BY42" s="19"/>
      <c r="BZ42" s="19"/>
      <c r="CA42" s="19">
        <v>0</v>
      </c>
      <c r="CB42" s="19">
        <v>0</v>
      </c>
      <c r="CC42" s="19">
        <v>43.8</v>
      </c>
      <c r="CD42" s="19">
        <v>17.399999999999999</v>
      </c>
      <c r="CE42" s="19">
        <v>13.6</v>
      </c>
      <c r="CF42" s="19">
        <v>8.1</v>
      </c>
      <c r="CG42" s="19"/>
      <c r="CH42" s="19"/>
      <c r="CI42" s="19"/>
      <c r="CJ42" s="19"/>
      <c r="CK42" s="19">
        <v>75.900000000000006</v>
      </c>
      <c r="CL42" s="19">
        <v>1.3</v>
      </c>
      <c r="CM42" s="19">
        <v>0</v>
      </c>
      <c r="CN42" s="19"/>
      <c r="CO42" s="19"/>
      <c r="CP42" s="19"/>
      <c r="CQ42" s="19"/>
      <c r="CR42" s="19">
        <v>0</v>
      </c>
      <c r="CS42" s="19"/>
      <c r="CT42" s="19"/>
      <c r="CU42" s="19">
        <v>-4</v>
      </c>
      <c r="CV42" s="19">
        <v>6</v>
      </c>
      <c r="CW42" s="19">
        <v>-6.2</v>
      </c>
      <c r="CX42" s="19"/>
      <c r="CY42" s="19">
        <v>0.6</v>
      </c>
      <c r="CZ42" s="19">
        <v>-0.1</v>
      </c>
      <c r="DA42" s="19">
        <v>-1</v>
      </c>
      <c r="DB42" s="19"/>
      <c r="DC42" s="19">
        <v>0</v>
      </c>
      <c r="DD42" s="19">
        <v>1.9</v>
      </c>
      <c r="DE42" s="19">
        <v>1.3</v>
      </c>
      <c r="DF42" s="19">
        <v>1.2</v>
      </c>
      <c r="DG42" s="19">
        <v>0.5</v>
      </c>
      <c r="DH42" s="19">
        <v>0.5</v>
      </c>
      <c r="DI42" s="19">
        <v>0</v>
      </c>
      <c r="DJ42" s="19">
        <v>-0.6</v>
      </c>
      <c r="DK42" s="19">
        <v>-1.4</v>
      </c>
      <c r="DL42" s="19">
        <v>1.2</v>
      </c>
      <c r="DM42" s="19">
        <v>9.1999999999999993</v>
      </c>
      <c r="DN42" s="19">
        <v>1.8</v>
      </c>
      <c r="DO42" s="19">
        <v>0.5</v>
      </c>
      <c r="DP42" s="19">
        <v>0.65</v>
      </c>
      <c r="DQ42" s="19">
        <v>0.8</v>
      </c>
      <c r="DR42" s="19">
        <v>-2.6</v>
      </c>
      <c r="DS42" s="19">
        <v>-0.2</v>
      </c>
      <c r="DT42" s="19">
        <v>0.4</v>
      </c>
      <c r="DU42" s="19">
        <v>1</v>
      </c>
      <c r="DV42" s="19"/>
      <c r="DW42" s="19">
        <v>-4.8</v>
      </c>
      <c r="DX42" s="19">
        <v>0.7</v>
      </c>
      <c r="DY42" s="19">
        <v>2.6</v>
      </c>
      <c r="DZ42" s="19">
        <v>3</v>
      </c>
      <c r="EA42" s="19">
        <v>1.7</v>
      </c>
      <c r="EB42" s="19">
        <v>0.8</v>
      </c>
      <c r="EC42" s="19">
        <v>4</v>
      </c>
      <c r="ED42" s="19">
        <v>2.2999999999999998</v>
      </c>
      <c r="EE42" s="19">
        <v>-2</v>
      </c>
      <c r="EF42" s="19">
        <v>-1.8</v>
      </c>
      <c r="EG42" s="19">
        <v>0.3</v>
      </c>
      <c r="EH42" s="19">
        <v>-0.1</v>
      </c>
      <c r="EI42" s="19">
        <v>2.6</v>
      </c>
      <c r="EJ42" s="19">
        <v>-0.1</v>
      </c>
      <c r="EK42" s="19">
        <v>2</v>
      </c>
      <c r="EL42" s="19">
        <v>0.2</v>
      </c>
      <c r="EM42" s="19">
        <v>0.2</v>
      </c>
      <c r="EN42" s="19">
        <v>0.2</v>
      </c>
      <c r="EO42" s="19">
        <v>-5.7</v>
      </c>
      <c r="EP42" s="19">
        <v>0.5</v>
      </c>
      <c r="EQ42" s="19">
        <v>13.5</v>
      </c>
      <c r="ER42" s="19">
        <v>-0.2</v>
      </c>
      <c r="ES42" s="19">
        <v>18.3</v>
      </c>
      <c r="ET42" s="19">
        <v>-2.5</v>
      </c>
      <c r="EU42" s="19">
        <v>8.5</v>
      </c>
      <c r="EV42" s="19">
        <v>0.1</v>
      </c>
      <c r="EW42" s="19">
        <v>1.6</v>
      </c>
      <c r="EX42" s="19">
        <v>2.2000000000000002</v>
      </c>
      <c r="EY42" s="19"/>
      <c r="EZ42" s="19">
        <v>6</v>
      </c>
      <c r="FA42" s="19">
        <v>2.2000000000000002</v>
      </c>
      <c r="FB42" s="19">
        <v>1.3</v>
      </c>
      <c r="FC42" s="19">
        <v>1</v>
      </c>
      <c r="FD42" s="19">
        <v>3.6</v>
      </c>
      <c r="FE42" s="19">
        <v>0</v>
      </c>
      <c r="FF42" s="19">
        <v>2.4</v>
      </c>
      <c r="FG42" s="19">
        <v>1104.1769999999999</v>
      </c>
      <c r="FH42" s="15"/>
      <c r="FI42" s="19">
        <v>2.4427099999999999</v>
      </c>
      <c r="FJ42" s="19">
        <v>-0.36599999999999999</v>
      </c>
      <c r="FK42" s="19"/>
      <c r="FL42" s="19">
        <v>1.8</v>
      </c>
      <c r="FM42" s="19"/>
      <c r="FN42" s="19">
        <v>2.4203800000000002</v>
      </c>
      <c r="FO42" s="19">
        <v>0.9</v>
      </c>
      <c r="FP42" s="19">
        <v>3</v>
      </c>
      <c r="FQ42" s="19">
        <v>10.197089999999999</v>
      </c>
    </row>
    <row r="43" spans="1:173" ht="24" customHeight="1" x14ac:dyDescent="0.3">
      <c r="A43" s="13" t="s">
        <v>80</v>
      </c>
      <c r="B43" s="13" t="s">
        <v>768</v>
      </c>
      <c r="C43" s="14"/>
      <c r="D43" s="14"/>
      <c r="E43" s="14">
        <v>188.9</v>
      </c>
      <c r="F43" s="14">
        <v>38.1</v>
      </c>
      <c r="G43" s="14"/>
      <c r="H43" s="14"/>
      <c r="I43" s="14">
        <v>-4.5999999999999996</v>
      </c>
      <c r="J43" s="14">
        <v>29.9</v>
      </c>
      <c r="K43" s="14"/>
      <c r="L43" s="14"/>
      <c r="M43" s="14">
        <v>35.6</v>
      </c>
      <c r="N43" s="14">
        <v>27.5</v>
      </c>
      <c r="O43" s="14">
        <v>24</v>
      </c>
      <c r="P43" s="14">
        <v>30.3</v>
      </c>
      <c r="Q43" s="14">
        <v>8.8000000000000007</v>
      </c>
      <c r="R43" s="14">
        <v>-3.4</v>
      </c>
      <c r="S43" s="14">
        <v>31.5</v>
      </c>
      <c r="T43" s="14">
        <v>0</v>
      </c>
      <c r="U43" s="14"/>
      <c r="V43" s="14"/>
      <c r="W43" s="14"/>
      <c r="X43" s="14"/>
      <c r="Y43" s="14">
        <v>6.1</v>
      </c>
      <c r="Z43" s="14">
        <v>0.8</v>
      </c>
      <c r="AA43" s="14">
        <v>0</v>
      </c>
      <c r="AB43" s="14">
        <v>-3.3</v>
      </c>
      <c r="AC43" s="14">
        <v>3</v>
      </c>
      <c r="AD43" s="14">
        <v>18.899999999999999</v>
      </c>
      <c r="AE43" s="14">
        <v>2.1</v>
      </c>
      <c r="AF43" s="14"/>
      <c r="AG43" s="14"/>
      <c r="AH43" s="14"/>
      <c r="AI43" s="14">
        <v>17.100000000000001</v>
      </c>
      <c r="AJ43" s="14">
        <v>27.8</v>
      </c>
      <c r="AK43" s="14"/>
      <c r="AL43" s="14"/>
      <c r="AM43" s="14"/>
      <c r="AN43" s="14">
        <v>-1.4</v>
      </c>
      <c r="AO43" s="14">
        <v>67.900000000000006</v>
      </c>
      <c r="AP43" s="14">
        <v>10.3</v>
      </c>
      <c r="AQ43" s="14">
        <v>22.1</v>
      </c>
      <c r="AR43" s="14">
        <v>6</v>
      </c>
      <c r="AS43" s="14">
        <v>-1.5</v>
      </c>
      <c r="AT43" s="14">
        <v>2.7</v>
      </c>
      <c r="AU43" s="14">
        <v>0.3</v>
      </c>
      <c r="AV43" s="14">
        <v>35.200000000000003</v>
      </c>
      <c r="AW43" s="14">
        <v>34.1</v>
      </c>
      <c r="AX43" s="14">
        <v>45.6</v>
      </c>
      <c r="AY43" s="14">
        <v>14.4</v>
      </c>
      <c r="AZ43" s="14"/>
      <c r="BA43" s="14">
        <v>-0.8</v>
      </c>
      <c r="BB43" s="14">
        <v>3.3</v>
      </c>
      <c r="BC43" s="14">
        <v>6.4</v>
      </c>
      <c r="BD43" s="14">
        <v>0</v>
      </c>
      <c r="BE43" s="14">
        <v>0.2</v>
      </c>
      <c r="BF43" s="14">
        <v>0.5</v>
      </c>
      <c r="BG43" s="14">
        <v>6.2</v>
      </c>
      <c r="BH43" s="14"/>
      <c r="BI43" s="14"/>
      <c r="BJ43" s="14">
        <v>0.2</v>
      </c>
      <c r="BK43" s="14"/>
      <c r="BL43" s="14"/>
      <c r="BM43" s="14"/>
      <c r="BN43" s="14">
        <v>14.1</v>
      </c>
      <c r="BO43" s="14">
        <v>20.399999999999999</v>
      </c>
      <c r="BP43" s="14">
        <v>18.7</v>
      </c>
      <c r="BQ43" s="14">
        <v>-3.8</v>
      </c>
      <c r="BR43" s="14">
        <v>43.3</v>
      </c>
      <c r="BS43" s="14">
        <v>0</v>
      </c>
      <c r="BT43" s="14"/>
      <c r="BU43" s="14"/>
      <c r="BV43" s="14"/>
      <c r="BW43" s="14"/>
      <c r="BX43" s="14"/>
      <c r="BY43" s="14"/>
      <c r="BZ43" s="14"/>
      <c r="CA43" s="14">
        <v>0.1</v>
      </c>
      <c r="CB43" s="14">
        <v>0</v>
      </c>
      <c r="CC43" s="14">
        <v>40.799999999999997</v>
      </c>
      <c r="CD43" s="14">
        <v>18.399999999999999</v>
      </c>
      <c r="CE43" s="14">
        <v>16.600000000000001</v>
      </c>
      <c r="CF43" s="14">
        <v>7.8</v>
      </c>
      <c r="CG43" s="14"/>
      <c r="CH43" s="14"/>
      <c r="CI43" s="14"/>
      <c r="CJ43" s="14"/>
      <c r="CK43" s="14">
        <v>67.8</v>
      </c>
      <c r="CL43" s="14">
        <v>-10.4</v>
      </c>
      <c r="CM43" s="14">
        <v>0</v>
      </c>
      <c r="CN43" s="14"/>
      <c r="CO43" s="14"/>
      <c r="CP43" s="14"/>
      <c r="CQ43" s="14"/>
      <c r="CR43" s="14">
        <v>0</v>
      </c>
      <c r="CS43" s="14"/>
      <c r="CT43" s="14"/>
      <c r="CU43" s="14">
        <v>-3.2</v>
      </c>
      <c r="CV43" s="14">
        <v>3.8</v>
      </c>
      <c r="CW43" s="14">
        <v>-6.1</v>
      </c>
      <c r="CX43" s="14"/>
      <c r="CY43" s="14">
        <v>0.6</v>
      </c>
      <c r="CZ43" s="14">
        <v>0</v>
      </c>
      <c r="DA43" s="14">
        <v>-1</v>
      </c>
      <c r="DB43" s="14"/>
      <c r="DC43" s="14">
        <v>-0.2</v>
      </c>
      <c r="DD43" s="14">
        <v>1.9</v>
      </c>
      <c r="DE43" s="14">
        <v>1.3</v>
      </c>
      <c r="DF43" s="14">
        <v>1.1000000000000001</v>
      </c>
      <c r="DG43" s="14">
        <v>0.5</v>
      </c>
      <c r="DH43" s="14">
        <v>0.6</v>
      </c>
      <c r="DI43" s="14">
        <v>0</v>
      </c>
      <c r="DJ43" s="14">
        <v>-0.5</v>
      </c>
      <c r="DK43" s="14">
        <v>-0.8</v>
      </c>
      <c r="DL43" s="14">
        <v>0.8</v>
      </c>
      <c r="DM43" s="14">
        <v>8.9</v>
      </c>
      <c r="DN43" s="14">
        <v>1.8</v>
      </c>
      <c r="DO43" s="14">
        <v>0.5</v>
      </c>
      <c r="DP43" s="14">
        <v>0.66</v>
      </c>
      <c r="DQ43" s="14">
        <v>0.8</v>
      </c>
      <c r="DR43" s="14">
        <v>-1.5</v>
      </c>
      <c r="DS43" s="14">
        <v>-0.2</v>
      </c>
      <c r="DT43" s="14">
        <v>0.5</v>
      </c>
      <c r="DU43" s="14">
        <v>0.9</v>
      </c>
      <c r="DV43" s="14"/>
      <c r="DW43" s="14">
        <v>-4.9000000000000004</v>
      </c>
      <c r="DX43" s="14">
        <v>0.8</v>
      </c>
      <c r="DY43" s="14">
        <v>2.5</v>
      </c>
      <c r="DZ43" s="14">
        <v>3</v>
      </c>
      <c r="EA43" s="14">
        <v>1.5</v>
      </c>
      <c r="EB43" s="14">
        <v>0.8</v>
      </c>
      <c r="EC43" s="14">
        <v>4</v>
      </c>
      <c r="ED43" s="14">
        <v>1.1000000000000001</v>
      </c>
      <c r="EE43" s="14">
        <v>-4.5</v>
      </c>
      <c r="EF43" s="14">
        <v>-4.8</v>
      </c>
      <c r="EG43" s="14">
        <v>-0.1</v>
      </c>
      <c r="EH43" s="14">
        <v>-0.2</v>
      </c>
      <c r="EI43" s="14">
        <v>2.6</v>
      </c>
      <c r="EJ43" s="14">
        <v>0</v>
      </c>
      <c r="EK43" s="14">
        <v>2</v>
      </c>
      <c r="EL43" s="14">
        <v>0.2</v>
      </c>
      <c r="EM43" s="14">
        <v>0.2</v>
      </c>
      <c r="EN43" s="14">
        <v>0.2</v>
      </c>
      <c r="EO43" s="14">
        <v>-5.8</v>
      </c>
      <c r="EP43" s="14">
        <v>0</v>
      </c>
      <c r="EQ43" s="14">
        <v>7.4</v>
      </c>
      <c r="ER43" s="14">
        <v>-0.2</v>
      </c>
      <c r="ES43" s="14">
        <v>18.600000000000001</v>
      </c>
      <c r="ET43" s="14">
        <v>-1.8</v>
      </c>
      <c r="EU43" s="14">
        <v>6.3</v>
      </c>
      <c r="EV43" s="14">
        <v>0</v>
      </c>
      <c r="EW43" s="14">
        <v>1.6</v>
      </c>
      <c r="EX43" s="14">
        <v>1.9</v>
      </c>
      <c r="EY43" s="14"/>
      <c r="EZ43" s="14">
        <v>6.3</v>
      </c>
      <c r="FA43" s="14">
        <v>2.6</v>
      </c>
      <c r="FB43" s="14">
        <v>1.3</v>
      </c>
      <c r="FC43" s="14">
        <v>1.7</v>
      </c>
      <c r="FD43" s="14">
        <v>4</v>
      </c>
      <c r="FE43" s="14">
        <v>0</v>
      </c>
      <c r="FF43" s="14">
        <v>2.4</v>
      </c>
      <c r="FG43" s="14">
        <v>1029.174</v>
      </c>
      <c r="FH43" s="15"/>
      <c r="FI43" s="14">
        <v>2.4245899999999998</v>
      </c>
      <c r="FJ43" s="14">
        <v>-0.26400000000000001</v>
      </c>
      <c r="FK43" s="14"/>
      <c r="FL43" s="14">
        <v>1.8</v>
      </c>
      <c r="FM43" s="14"/>
      <c r="FN43" s="14">
        <v>2.4240400000000002</v>
      </c>
      <c r="FO43" s="14">
        <v>0.8</v>
      </c>
      <c r="FP43" s="14">
        <v>3.1</v>
      </c>
      <c r="FQ43" s="14">
        <v>10.28463</v>
      </c>
    </row>
    <row r="44" spans="1:173" ht="24" customHeight="1" x14ac:dyDescent="0.3">
      <c r="A44" s="16" t="s">
        <v>80</v>
      </c>
      <c r="B44" s="16" t="s">
        <v>769</v>
      </c>
      <c r="C44" s="17"/>
      <c r="D44" s="17"/>
      <c r="E44" s="17">
        <v>179.5</v>
      </c>
      <c r="F44" s="17">
        <v>36.299999999999997</v>
      </c>
      <c r="G44" s="17"/>
      <c r="H44" s="17"/>
      <c r="I44" s="17">
        <v>-7</v>
      </c>
      <c r="J44" s="17">
        <v>28.3</v>
      </c>
      <c r="K44" s="17"/>
      <c r="L44" s="17"/>
      <c r="M44" s="17">
        <v>26.1</v>
      </c>
      <c r="N44" s="17">
        <v>18.600000000000001</v>
      </c>
      <c r="O44" s="17">
        <v>15.1</v>
      </c>
      <c r="P44" s="17">
        <v>18.8</v>
      </c>
      <c r="Q44" s="17">
        <v>3.7</v>
      </c>
      <c r="R44" s="17">
        <v>-7.2</v>
      </c>
      <c r="S44" s="17">
        <v>31.3</v>
      </c>
      <c r="T44" s="17">
        <v>0.2</v>
      </c>
      <c r="U44" s="17"/>
      <c r="V44" s="17"/>
      <c r="W44" s="17"/>
      <c r="X44" s="17"/>
      <c r="Y44" s="17">
        <v>7.9</v>
      </c>
      <c r="Z44" s="17">
        <v>0.9</v>
      </c>
      <c r="AA44" s="17">
        <v>0</v>
      </c>
      <c r="AB44" s="17">
        <v>-3.3</v>
      </c>
      <c r="AC44" s="17">
        <v>2.7</v>
      </c>
      <c r="AD44" s="17">
        <v>17.8</v>
      </c>
      <c r="AE44" s="17">
        <v>2.1</v>
      </c>
      <c r="AF44" s="17"/>
      <c r="AG44" s="17"/>
      <c r="AH44" s="17"/>
      <c r="AI44" s="17">
        <v>17</v>
      </c>
      <c r="AJ44" s="17">
        <v>25.5</v>
      </c>
      <c r="AK44" s="17"/>
      <c r="AL44" s="17"/>
      <c r="AM44" s="17"/>
      <c r="AN44" s="17">
        <v>-1.5</v>
      </c>
      <c r="AO44" s="17">
        <v>64.8</v>
      </c>
      <c r="AP44" s="17">
        <v>10</v>
      </c>
      <c r="AQ44" s="17">
        <v>22.7</v>
      </c>
      <c r="AR44" s="17">
        <v>5.4</v>
      </c>
      <c r="AS44" s="17">
        <v>-1.6</v>
      </c>
      <c r="AT44" s="17">
        <v>2.7</v>
      </c>
      <c r="AU44" s="17">
        <v>-0.1</v>
      </c>
      <c r="AV44" s="17">
        <v>26.2</v>
      </c>
      <c r="AW44" s="17">
        <v>24.8</v>
      </c>
      <c r="AX44" s="17">
        <v>36.200000000000003</v>
      </c>
      <c r="AY44" s="17">
        <v>11.4</v>
      </c>
      <c r="AZ44" s="17"/>
      <c r="BA44" s="17">
        <v>-1</v>
      </c>
      <c r="BB44" s="17">
        <v>2.9</v>
      </c>
      <c r="BC44" s="17">
        <v>5.5</v>
      </c>
      <c r="BD44" s="17">
        <v>0</v>
      </c>
      <c r="BE44" s="17">
        <v>0.2</v>
      </c>
      <c r="BF44" s="17">
        <v>1.4</v>
      </c>
      <c r="BG44" s="17">
        <v>1.8</v>
      </c>
      <c r="BH44" s="17"/>
      <c r="BI44" s="17"/>
      <c r="BJ44" s="17">
        <v>-2.6</v>
      </c>
      <c r="BK44" s="17"/>
      <c r="BL44" s="17"/>
      <c r="BM44" s="17"/>
      <c r="BN44" s="17">
        <v>11.3</v>
      </c>
      <c r="BO44" s="17">
        <v>14.9</v>
      </c>
      <c r="BP44" s="17">
        <v>13.5</v>
      </c>
      <c r="BQ44" s="17">
        <v>-9.3000000000000007</v>
      </c>
      <c r="BR44" s="17">
        <v>38.200000000000003</v>
      </c>
      <c r="BS44" s="17">
        <v>0</v>
      </c>
      <c r="BT44" s="17"/>
      <c r="BU44" s="17"/>
      <c r="BV44" s="17"/>
      <c r="BW44" s="17"/>
      <c r="BX44" s="17"/>
      <c r="BY44" s="17"/>
      <c r="BZ44" s="17"/>
      <c r="CA44" s="17">
        <v>0.1</v>
      </c>
      <c r="CB44" s="17">
        <v>0</v>
      </c>
      <c r="CC44" s="17">
        <v>42.5</v>
      </c>
      <c r="CD44" s="17">
        <v>14.6</v>
      </c>
      <c r="CE44" s="17">
        <v>13.5</v>
      </c>
      <c r="CF44" s="17">
        <v>2.1</v>
      </c>
      <c r="CG44" s="17"/>
      <c r="CH44" s="17"/>
      <c r="CI44" s="17"/>
      <c r="CJ44" s="17"/>
      <c r="CK44" s="17">
        <v>54</v>
      </c>
      <c r="CL44" s="17">
        <v>-29.4</v>
      </c>
      <c r="CM44" s="17">
        <v>0</v>
      </c>
      <c r="CN44" s="17"/>
      <c r="CO44" s="17"/>
      <c r="CP44" s="17"/>
      <c r="CQ44" s="17"/>
      <c r="CR44" s="17">
        <v>0</v>
      </c>
      <c r="CS44" s="17"/>
      <c r="CT44" s="17"/>
      <c r="CU44" s="17">
        <v>-3.2</v>
      </c>
      <c r="CV44" s="17">
        <v>6</v>
      </c>
      <c r="CW44" s="17">
        <v>-6.5</v>
      </c>
      <c r="CX44" s="17"/>
      <c r="CY44" s="17">
        <v>0.6</v>
      </c>
      <c r="CZ44" s="17">
        <v>-0.1</v>
      </c>
      <c r="DA44" s="17">
        <v>-1</v>
      </c>
      <c r="DB44" s="17"/>
      <c r="DC44" s="17">
        <v>-0.1</v>
      </c>
      <c r="DD44" s="17">
        <v>1.9</v>
      </c>
      <c r="DE44" s="17">
        <v>1.5</v>
      </c>
      <c r="DF44" s="17">
        <v>1</v>
      </c>
      <c r="DG44" s="17">
        <v>0.5</v>
      </c>
      <c r="DH44" s="17">
        <v>0.6</v>
      </c>
      <c r="DI44" s="17">
        <v>0</v>
      </c>
      <c r="DJ44" s="17">
        <v>-0.2</v>
      </c>
      <c r="DK44" s="17">
        <v>-0.1</v>
      </c>
      <c r="DL44" s="17">
        <v>0.4</v>
      </c>
      <c r="DM44" s="17">
        <v>7.8</v>
      </c>
      <c r="DN44" s="17">
        <v>1.9</v>
      </c>
      <c r="DO44" s="17">
        <v>0.5</v>
      </c>
      <c r="DP44" s="17">
        <v>0.66</v>
      </c>
      <c r="DQ44" s="17">
        <v>0.8</v>
      </c>
      <c r="DR44" s="17">
        <v>0</v>
      </c>
      <c r="DS44" s="17">
        <v>-0.3</v>
      </c>
      <c r="DT44" s="17">
        <v>0.5</v>
      </c>
      <c r="DU44" s="17">
        <v>0.9</v>
      </c>
      <c r="DV44" s="17"/>
      <c r="DW44" s="17">
        <v>-4.9000000000000004</v>
      </c>
      <c r="DX44" s="17">
        <v>0.3</v>
      </c>
      <c r="DY44" s="17">
        <v>2.4</v>
      </c>
      <c r="DZ44" s="17">
        <v>2.9</v>
      </c>
      <c r="EA44" s="17">
        <v>1.5</v>
      </c>
      <c r="EB44" s="17">
        <v>0.8</v>
      </c>
      <c r="EC44" s="17">
        <v>4</v>
      </c>
      <c r="ED44" s="17">
        <v>0.2</v>
      </c>
      <c r="EE44" s="17">
        <v>-7.7</v>
      </c>
      <c r="EF44" s="17">
        <v>-7.9</v>
      </c>
      <c r="EG44" s="17">
        <v>-0.7</v>
      </c>
      <c r="EH44" s="17">
        <v>-0.5</v>
      </c>
      <c r="EI44" s="17">
        <v>2.6</v>
      </c>
      <c r="EJ44" s="17">
        <v>-0.1</v>
      </c>
      <c r="EK44" s="17">
        <v>1.9</v>
      </c>
      <c r="EL44" s="17">
        <v>0.2</v>
      </c>
      <c r="EM44" s="17">
        <v>0.2</v>
      </c>
      <c r="EN44" s="17">
        <v>0.2</v>
      </c>
      <c r="EO44" s="17">
        <v>-5.9</v>
      </c>
      <c r="EP44" s="17">
        <v>0</v>
      </c>
      <c r="EQ44" s="17">
        <v>2.2999999999999998</v>
      </c>
      <c r="ER44" s="17">
        <v>-0.2</v>
      </c>
      <c r="ES44" s="17">
        <v>18.399999999999999</v>
      </c>
      <c r="ET44" s="17">
        <v>0.9</v>
      </c>
      <c r="EU44" s="17">
        <v>1.8</v>
      </c>
      <c r="EV44" s="17">
        <v>0</v>
      </c>
      <c r="EW44" s="17">
        <v>1.6</v>
      </c>
      <c r="EX44" s="17">
        <v>1.8</v>
      </c>
      <c r="EY44" s="17"/>
      <c r="EZ44" s="17">
        <v>5</v>
      </c>
      <c r="FA44" s="17">
        <v>1.4</v>
      </c>
      <c r="FB44" s="17">
        <v>1.3</v>
      </c>
      <c r="FC44" s="17">
        <v>2.6</v>
      </c>
      <c r="FD44" s="17">
        <v>2.1</v>
      </c>
      <c r="FE44" s="17">
        <v>0</v>
      </c>
      <c r="FF44" s="17">
        <v>2.5</v>
      </c>
      <c r="FG44" s="17">
        <v>837.34099999999967</v>
      </c>
      <c r="FH44" s="15"/>
      <c r="FI44" s="17">
        <v>2.0128200000000001</v>
      </c>
      <c r="FJ44" s="17">
        <v>-0.79800000000000004</v>
      </c>
      <c r="FK44" s="17"/>
      <c r="FL44" s="17">
        <v>1.7</v>
      </c>
      <c r="FM44" s="17"/>
      <c r="FN44" s="17">
        <v>2.4193500000000001</v>
      </c>
      <c r="FO44" s="17">
        <v>0</v>
      </c>
      <c r="FP44" s="17">
        <v>3</v>
      </c>
      <c r="FQ44" s="17">
        <v>8.3341700000000003</v>
      </c>
    </row>
    <row r="45" spans="1:173" ht="24" customHeight="1" x14ac:dyDescent="0.3">
      <c r="A45" s="16" t="s">
        <v>80</v>
      </c>
      <c r="B45" s="16" t="s">
        <v>770</v>
      </c>
      <c r="C45" s="17"/>
      <c r="D45" s="17"/>
      <c r="E45" s="17">
        <v>179.3</v>
      </c>
      <c r="F45" s="17">
        <v>35.299999999999997</v>
      </c>
      <c r="G45" s="17"/>
      <c r="H45" s="17"/>
      <c r="I45" s="17">
        <v>-9.4</v>
      </c>
      <c r="J45" s="17">
        <v>17.399999999999999</v>
      </c>
      <c r="K45" s="17"/>
      <c r="L45" s="17"/>
      <c r="M45" s="17">
        <v>23.8</v>
      </c>
      <c r="N45" s="17">
        <v>12.3</v>
      </c>
      <c r="O45" s="17">
        <v>8.5</v>
      </c>
      <c r="P45" s="17">
        <v>16</v>
      </c>
      <c r="Q45" s="17">
        <v>-0.4</v>
      </c>
      <c r="R45" s="17">
        <v>-9.3000000000000007</v>
      </c>
      <c r="S45" s="17">
        <v>38.4</v>
      </c>
      <c r="T45" s="17">
        <v>-0.1</v>
      </c>
      <c r="U45" s="17"/>
      <c r="V45" s="17"/>
      <c r="W45" s="17"/>
      <c r="X45" s="17"/>
      <c r="Y45" s="17">
        <v>5.9</v>
      </c>
      <c r="Z45" s="17">
        <v>1.1000000000000001</v>
      </c>
      <c r="AA45" s="17">
        <v>0.1</v>
      </c>
      <c r="AB45" s="17">
        <v>-3.5</v>
      </c>
      <c r="AC45" s="17">
        <v>2.4</v>
      </c>
      <c r="AD45" s="17">
        <v>18.600000000000001</v>
      </c>
      <c r="AE45" s="17">
        <v>2</v>
      </c>
      <c r="AF45" s="17"/>
      <c r="AG45" s="17"/>
      <c r="AH45" s="17"/>
      <c r="AI45" s="17">
        <v>16.8</v>
      </c>
      <c r="AJ45" s="17">
        <v>23.3</v>
      </c>
      <c r="AK45" s="17"/>
      <c r="AL45" s="17"/>
      <c r="AM45" s="17"/>
      <c r="AN45" s="17">
        <v>-1.8</v>
      </c>
      <c r="AO45" s="17">
        <v>61.1</v>
      </c>
      <c r="AP45" s="17">
        <v>9</v>
      </c>
      <c r="AQ45" s="17">
        <v>13.5</v>
      </c>
      <c r="AR45" s="17">
        <v>1.7</v>
      </c>
      <c r="AS45" s="17">
        <v>-1.9</v>
      </c>
      <c r="AT45" s="17">
        <v>2.7</v>
      </c>
      <c r="AU45" s="17">
        <v>1.1000000000000001</v>
      </c>
      <c r="AV45" s="17">
        <v>18.5</v>
      </c>
      <c r="AW45" s="17">
        <v>17.3</v>
      </c>
      <c r="AX45" s="17">
        <v>29</v>
      </c>
      <c r="AY45" s="17">
        <v>9.1</v>
      </c>
      <c r="AZ45" s="17"/>
      <c r="BA45" s="17">
        <v>-1</v>
      </c>
      <c r="BB45" s="17">
        <v>0.6</v>
      </c>
      <c r="BC45" s="17">
        <v>5.3</v>
      </c>
      <c r="BD45" s="17">
        <v>0</v>
      </c>
      <c r="BE45" s="17">
        <v>0</v>
      </c>
      <c r="BF45" s="17">
        <v>-2.2000000000000002</v>
      </c>
      <c r="BG45" s="17">
        <v>4</v>
      </c>
      <c r="BH45" s="17"/>
      <c r="BI45" s="17"/>
      <c r="BJ45" s="17">
        <v>-5.6</v>
      </c>
      <c r="BK45" s="17"/>
      <c r="BL45" s="17"/>
      <c r="BM45" s="17"/>
      <c r="BN45" s="17">
        <v>9.9</v>
      </c>
      <c r="BO45" s="17">
        <v>11.3</v>
      </c>
      <c r="BP45" s="17">
        <v>10.1</v>
      </c>
      <c r="BQ45" s="17">
        <v>-13.2</v>
      </c>
      <c r="BR45" s="17">
        <v>34.5</v>
      </c>
      <c r="BS45" s="17">
        <v>0</v>
      </c>
      <c r="BT45" s="17"/>
      <c r="BU45" s="17"/>
      <c r="BV45" s="17"/>
      <c r="BW45" s="17"/>
      <c r="BX45" s="17"/>
      <c r="BY45" s="17"/>
      <c r="BZ45" s="17"/>
      <c r="CA45" s="17">
        <v>0</v>
      </c>
      <c r="CB45" s="17">
        <v>0</v>
      </c>
      <c r="CC45" s="17">
        <v>43.7</v>
      </c>
      <c r="CD45" s="17">
        <v>11.8</v>
      </c>
      <c r="CE45" s="17">
        <v>13.5</v>
      </c>
      <c r="CF45" s="17">
        <v>2.1</v>
      </c>
      <c r="CG45" s="17"/>
      <c r="CH45" s="17"/>
      <c r="CI45" s="17"/>
      <c r="CJ45" s="17"/>
      <c r="CK45" s="17">
        <v>57.2</v>
      </c>
      <c r="CL45" s="17">
        <v>-25</v>
      </c>
      <c r="CM45" s="17">
        <v>0</v>
      </c>
      <c r="CN45" s="17"/>
      <c r="CO45" s="17"/>
      <c r="CP45" s="17"/>
      <c r="CQ45" s="17"/>
      <c r="CR45" s="17">
        <v>0</v>
      </c>
      <c r="CS45" s="17"/>
      <c r="CT45" s="17"/>
      <c r="CU45" s="17">
        <v>-3.2</v>
      </c>
      <c r="CV45" s="17">
        <v>6.7</v>
      </c>
      <c r="CW45" s="17">
        <v>-6.3</v>
      </c>
      <c r="CX45" s="17"/>
      <c r="CY45" s="17">
        <v>0.5</v>
      </c>
      <c r="CZ45" s="17">
        <v>0</v>
      </c>
      <c r="DA45" s="17">
        <v>-1</v>
      </c>
      <c r="DB45" s="17"/>
      <c r="DC45" s="17">
        <v>-0.1</v>
      </c>
      <c r="DD45" s="17">
        <v>1.7</v>
      </c>
      <c r="DE45" s="17">
        <v>1.3</v>
      </c>
      <c r="DF45" s="17">
        <v>1.2</v>
      </c>
      <c r="DG45" s="17">
        <v>0.5</v>
      </c>
      <c r="DH45" s="17">
        <v>0.6</v>
      </c>
      <c r="DI45" s="17">
        <v>0</v>
      </c>
      <c r="DJ45" s="17">
        <v>0</v>
      </c>
      <c r="DK45" s="17">
        <v>0</v>
      </c>
      <c r="DL45" s="17">
        <v>1.6</v>
      </c>
      <c r="DM45" s="17">
        <v>11.7</v>
      </c>
      <c r="DN45" s="17">
        <v>2</v>
      </c>
      <c r="DO45" s="17">
        <v>0.2</v>
      </c>
      <c r="DP45" s="17">
        <v>0.7</v>
      </c>
      <c r="DQ45" s="17">
        <v>0.8</v>
      </c>
      <c r="DR45" s="17">
        <v>0.6</v>
      </c>
      <c r="DS45" s="17">
        <v>0.1</v>
      </c>
      <c r="DT45" s="17">
        <v>0.5</v>
      </c>
      <c r="DU45" s="17">
        <v>0.9</v>
      </c>
      <c r="DV45" s="17"/>
      <c r="DW45" s="17">
        <v>-4.8</v>
      </c>
      <c r="DX45" s="17">
        <v>0.3</v>
      </c>
      <c r="DY45" s="17">
        <v>2.4</v>
      </c>
      <c r="DZ45" s="17">
        <v>2.8</v>
      </c>
      <c r="EA45" s="17">
        <v>1.5</v>
      </c>
      <c r="EB45" s="17">
        <v>0.8</v>
      </c>
      <c r="EC45" s="17">
        <v>4</v>
      </c>
      <c r="ED45" s="17">
        <v>-0.1</v>
      </c>
      <c r="EE45" s="17">
        <v>-5.3</v>
      </c>
      <c r="EF45" s="17">
        <v>-5.9</v>
      </c>
      <c r="EG45" s="17">
        <v>-0.7</v>
      </c>
      <c r="EH45" s="17">
        <v>-0.3</v>
      </c>
      <c r="EI45" s="17">
        <v>2.6</v>
      </c>
      <c r="EJ45" s="17">
        <v>0</v>
      </c>
      <c r="EK45" s="17">
        <v>1.1000000000000001</v>
      </c>
      <c r="EL45" s="17">
        <v>0.2</v>
      </c>
      <c r="EM45" s="17">
        <v>0.2</v>
      </c>
      <c r="EN45" s="17">
        <v>0.2</v>
      </c>
      <c r="EO45" s="17">
        <v>-6.1</v>
      </c>
      <c r="EP45" s="17">
        <v>0</v>
      </c>
      <c r="EQ45" s="17">
        <v>-0.3</v>
      </c>
      <c r="ER45" s="17">
        <v>-0.2</v>
      </c>
      <c r="ES45" s="17">
        <v>23.7</v>
      </c>
      <c r="ET45" s="17">
        <v>-2.4</v>
      </c>
      <c r="EU45" s="17">
        <v>0.1</v>
      </c>
      <c r="EV45" s="17">
        <v>0</v>
      </c>
      <c r="EW45" s="17">
        <v>1.6</v>
      </c>
      <c r="EX45" s="17">
        <v>1.9</v>
      </c>
      <c r="EY45" s="17"/>
      <c r="EZ45" s="17">
        <v>7.7</v>
      </c>
      <c r="FA45" s="17">
        <v>3.9</v>
      </c>
      <c r="FB45" s="17">
        <v>1.2</v>
      </c>
      <c r="FC45" s="17">
        <v>1.5</v>
      </c>
      <c r="FD45" s="17">
        <v>3</v>
      </c>
      <c r="FE45" s="17">
        <v>0</v>
      </c>
      <c r="FF45" s="17">
        <v>2.5</v>
      </c>
      <c r="FG45" s="17">
        <v>755.56800000000055</v>
      </c>
      <c r="FH45" s="15"/>
      <c r="FI45" s="17">
        <v>1.8593</v>
      </c>
      <c r="FJ45" s="17">
        <v>-1.236</v>
      </c>
      <c r="FK45" s="17"/>
      <c r="FL45" s="17">
        <v>1.6</v>
      </c>
      <c r="FM45" s="17"/>
      <c r="FN45" s="17">
        <v>2.4253900000000002</v>
      </c>
      <c r="FO45" s="17">
        <v>-0.5</v>
      </c>
      <c r="FP45" s="17">
        <v>2.8</v>
      </c>
      <c r="FQ45" s="17">
        <v>6.94869</v>
      </c>
    </row>
    <row r="46" spans="1:173" ht="24" customHeight="1" x14ac:dyDescent="0.3">
      <c r="A46" s="16" t="s">
        <v>80</v>
      </c>
      <c r="B46" s="16" t="s">
        <v>771</v>
      </c>
      <c r="C46" s="17"/>
      <c r="D46" s="17"/>
      <c r="E46" s="17">
        <v>172.2</v>
      </c>
      <c r="F46" s="17">
        <v>35.200000000000003</v>
      </c>
      <c r="G46" s="17"/>
      <c r="H46" s="17"/>
      <c r="I46" s="17">
        <v>-16.3</v>
      </c>
      <c r="J46" s="17">
        <v>2.9</v>
      </c>
      <c r="K46" s="17"/>
      <c r="L46" s="17"/>
      <c r="M46" s="17">
        <v>16.100000000000001</v>
      </c>
      <c r="N46" s="17">
        <v>5.7</v>
      </c>
      <c r="O46" s="17">
        <v>2.2999999999999998</v>
      </c>
      <c r="P46" s="17">
        <v>6</v>
      </c>
      <c r="Q46" s="17">
        <v>-6.7</v>
      </c>
      <c r="R46" s="17">
        <v>-13.8</v>
      </c>
      <c r="S46" s="17">
        <v>39.6</v>
      </c>
      <c r="T46" s="17">
        <v>0.1</v>
      </c>
      <c r="U46" s="17"/>
      <c r="V46" s="17"/>
      <c r="W46" s="17"/>
      <c r="X46" s="17"/>
      <c r="Y46" s="17">
        <v>12.1</v>
      </c>
      <c r="Z46" s="17">
        <v>0.8</v>
      </c>
      <c r="AA46" s="17">
        <v>0.7</v>
      </c>
      <c r="AB46" s="17">
        <v>-3.3</v>
      </c>
      <c r="AC46" s="17">
        <v>2.7</v>
      </c>
      <c r="AD46" s="17">
        <v>20.100000000000001</v>
      </c>
      <c r="AE46" s="17">
        <v>2.1</v>
      </c>
      <c r="AF46" s="17"/>
      <c r="AG46" s="17"/>
      <c r="AH46" s="17"/>
      <c r="AI46" s="17">
        <v>20.8</v>
      </c>
      <c r="AJ46" s="17">
        <v>20.5</v>
      </c>
      <c r="AK46" s="17"/>
      <c r="AL46" s="17"/>
      <c r="AM46" s="17"/>
      <c r="AN46" s="17">
        <v>-1.4</v>
      </c>
      <c r="AO46" s="17">
        <v>56.4</v>
      </c>
      <c r="AP46" s="17">
        <v>8.6</v>
      </c>
      <c r="AQ46" s="17">
        <v>12.3</v>
      </c>
      <c r="AR46" s="17">
        <v>1.7</v>
      </c>
      <c r="AS46" s="17">
        <v>-1.7</v>
      </c>
      <c r="AT46" s="17">
        <v>2.7</v>
      </c>
      <c r="AU46" s="17">
        <v>0.8</v>
      </c>
      <c r="AV46" s="17">
        <v>9.8000000000000007</v>
      </c>
      <c r="AW46" s="17">
        <v>8.6999999999999993</v>
      </c>
      <c r="AX46" s="17">
        <v>20.100000000000001</v>
      </c>
      <c r="AY46" s="17">
        <v>10.6</v>
      </c>
      <c r="AZ46" s="17"/>
      <c r="BA46" s="17">
        <v>-0.8</v>
      </c>
      <c r="BB46" s="17">
        <v>3.8</v>
      </c>
      <c r="BC46" s="17">
        <v>4</v>
      </c>
      <c r="BD46" s="17">
        <v>0</v>
      </c>
      <c r="BE46" s="17">
        <v>0.1</v>
      </c>
      <c r="BF46" s="17">
        <v>0.9</v>
      </c>
      <c r="BG46" s="17">
        <v>0.7</v>
      </c>
      <c r="BH46" s="17"/>
      <c r="BI46" s="17"/>
      <c r="BJ46" s="17">
        <v>-6.1</v>
      </c>
      <c r="BK46" s="17"/>
      <c r="BL46" s="17"/>
      <c r="BM46" s="17"/>
      <c r="BN46" s="17">
        <v>6</v>
      </c>
      <c r="BO46" s="17">
        <v>4.5999999999999996</v>
      </c>
      <c r="BP46" s="17">
        <v>2.9</v>
      </c>
      <c r="BQ46" s="17">
        <v>-20.8</v>
      </c>
      <c r="BR46" s="17">
        <v>25.9</v>
      </c>
      <c r="BS46" s="17">
        <v>0</v>
      </c>
      <c r="BT46" s="17"/>
      <c r="BU46" s="17"/>
      <c r="BV46" s="17"/>
      <c r="BW46" s="17"/>
      <c r="BX46" s="17"/>
      <c r="BY46" s="17"/>
      <c r="BZ46" s="17"/>
      <c r="CA46" s="17">
        <v>0</v>
      </c>
      <c r="CB46" s="17">
        <v>0</v>
      </c>
      <c r="CC46" s="17">
        <v>42</v>
      </c>
      <c r="CD46" s="17">
        <v>11</v>
      </c>
      <c r="CE46" s="17">
        <v>13.6</v>
      </c>
      <c r="CF46" s="17">
        <v>2.1</v>
      </c>
      <c r="CG46" s="17"/>
      <c r="CH46" s="17"/>
      <c r="CI46" s="17"/>
      <c r="CJ46" s="17"/>
      <c r="CK46" s="17">
        <v>44.8</v>
      </c>
      <c r="CL46" s="17">
        <v>-42.7</v>
      </c>
      <c r="CM46" s="17">
        <v>0</v>
      </c>
      <c r="CN46" s="17"/>
      <c r="CO46" s="17"/>
      <c r="CP46" s="17"/>
      <c r="CQ46" s="17"/>
      <c r="CR46" s="17">
        <v>0</v>
      </c>
      <c r="CS46" s="17"/>
      <c r="CT46" s="17"/>
      <c r="CU46" s="17">
        <v>-3.3</v>
      </c>
      <c r="CV46" s="17">
        <v>0</v>
      </c>
      <c r="CW46" s="17">
        <v>-6.1</v>
      </c>
      <c r="CX46" s="17"/>
      <c r="CY46" s="17">
        <v>0.6</v>
      </c>
      <c r="CZ46" s="17">
        <v>0</v>
      </c>
      <c r="DA46" s="17">
        <v>-1</v>
      </c>
      <c r="DB46" s="17"/>
      <c r="DC46" s="17">
        <v>-0.1</v>
      </c>
      <c r="DD46" s="17">
        <v>1.5</v>
      </c>
      <c r="DE46" s="17">
        <v>1.3</v>
      </c>
      <c r="DF46" s="17">
        <v>0.1</v>
      </c>
      <c r="DG46" s="17">
        <v>0.5</v>
      </c>
      <c r="DH46" s="17">
        <v>0.5</v>
      </c>
      <c r="DI46" s="17">
        <v>0</v>
      </c>
      <c r="DJ46" s="17">
        <v>0</v>
      </c>
      <c r="DK46" s="17">
        <v>0</v>
      </c>
      <c r="DL46" s="17">
        <v>1.7</v>
      </c>
      <c r="DM46" s="17">
        <v>12</v>
      </c>
      <c r="DN46" s="17">
        <v>2</v>
      </c>
      <c r="DO46" s="17">
        <v>0.5</v>
      </c>
      <c r="DP46" s="17">
        <v>0.7</v>
      </c>
      <c r="DQ46" s="17">
        <v>0.8</v>
      </c>
      <c r="DR46" s="17">
        <v>0.2</v>
      </c>
      <c r="DS46" s="17">
        <v>-0.3</v>
      </c>
      <c r="DT46" s="17">
        <v>0.5</v>
      </c>
      <c r="DU46" s="17">
        <v>0.8</v>
      </c>
      <c r="DV46" s="17"/>
      <c r="DW46" s="17">
        <v>-4.9000000000000004</v>
      </c>
      <c r="DX46" s="17">
        <v>0.1</v>
      </c>
      <c r="DY46" s="17">
        <v>2.4</v>
      </c>
      <c r="DZ46" s="17">
        <v>2.8</v>
      </c>
      <c r="EA46" s="17">
        <v>1.3</v>
      </c>
      <c r="EB46" s="17">
        <v>0.8</v>
      </c>
      <c r="EC46" s="17">
        <v>4</v>
      </c>
      <c r="ED46" s="17">
        <v>0.3</v>
      </c>
      <c r="EE46" s="17">
        <v>-7.6</v>
      </c>
      <c r="EF46" s="17">
        <v>-8.9</v>
      </c>
      <c r="EG46" s="17">
        <v>-1.4</v>
      </c>
      <c r="EH46" s="17">
        <v>-0.4</v>
      </c>
      <c r="EI46" s="17">
        <v>2.6</v>
      </c>
      <c r="EJ46" s="17">
        <v>0.1</v>
      </c>
      <c r="EK46" s="17">
        <v>1.5</v>
      </c>
      <c r="EL46" s="17">
        <v>0.2</v>
      </c>
      <c r="EM46" s="17">
        <v>0.2</v>
      </c>
      <c r="EN46" s="17">
        <v>0.2</v>
      </c>
      <c r="EO46" s="17">
        <v>-5.9</v>
      </c>
      <c r="EP46" s="17">
        <v>0</v>
      </c>
      <c r="EQ46" s="17">
        <v>0</v>
      </c>
      <c r="ER46" s="17">
        <v>-0.2</v>
      </c>
      <c r="ES46" s="17">
        <v>24</v>
      </c>
      <c r="ET46" s="17">
        <v>-1.6</v>
      </c>
      <c r="EU46" s="17">
        <v>0</v>
      </c>
      <c r="EV46" s="17">
        <v>0</v>
      </c>
      <c r="EW46" s="17">
        <v>1.5</v>
      </c>
      <c r="EX46" s="17">
        <v>1.7</v>
      </c>
      <c r="EY46" s="17"/>
      <c r="EZ46" s="17">
        <v>7.5</v>
      </c>
      <c r="FA46" s="17">
        <v>3.7</v>
      </c>
      <c r="FB46" s="17">
        <v>1.1000000000000001</v>
      </c>
      <c r="FC46" s="17">
        <v>1.1000000000000001</v>
      </c>
      <c r="FD46" s="17">
        <v>1.9</v>
      </c>
      <c r="FE46" s="17">
        <v>0</v>
      </c>
      <c r="FF46" s="17">
        <v>2.7</v>
      </c>
      <c r="FG46" s="17">
        <v>587.43600000000072</v>
      </c>
      <c r="FH46" s="15"/>
      <c r="FI46" s="17">
        <v>2.0782600000000002</v>
      </c>
      <c r="FJ46" s="17">
        <v>-0.70599999999999996</v>
      </c>
      <c r="FK46" s="17"/>
      <c r="FL46" s="17">
        <v>1.6</v>
      </c>
      <c r="FM46" s="17"/>
      <c r="FN46" s="17">
        <v>2.4255200000000001</v>
      </c>
      <c r="FO46" s="17">
        <v>-0.8</v>
      </c>
      <c r="FP46" s="17">
        <v>3</v>
      </c>
      <c r="FQ46" s="17">
        <v>7.5977800000000002</v>
      </c>
    </row>
    <row r="47" spans="1:173" ht="24" customHeight="1" x14ac:dyDescent="0.3">
      <c r="A47" s="16" t="s">
        <v>80</v>
      </c>
      <c r="B47" s="16" t="s">
        <v>772</v>
      </c>
      <c r="C47" s="17"/>
      <c r="D47" s="17"/>
      <c r="E47" s="17">
        <v>35</v>
      </c>
      <c r="F47" s="17">
        <v>21.5</v>
      </c>
      <c r="G47" s="17"/>
      <c r="H47" s="17"/>
      <c r="I47" s="17">
        <v>-8.6</v>
      </c>
      <c r="J47" s="17">
        <v>11.3</v>
      </c>
      <c r="K47" s="17"/>
      <c r="L47" s="17"/>
      <c r="M47" s="17">
        <v>28</v>
      </c>
      <c r="N47" s="17">
        <v>13.5</v>
      </c>
      <c r="O47" s="17">
        <v>9.6999999999999993</v>
      </c>
      <c r="P47" s="17">
        <v>18.7</v>
      </c>
      <c r="Q47" s="17">
        <v>12.1</v>
      </c>
      <c r="R47" s="17">
        <v>-1.2</v>
      </c>
      <c r="S47" s="17">
        <v>59.2</v>
      </c>
      <c r="T47" s="17">
        <v>0</v>
      </c>
      <c r="U47" s="17"/>
      <c r="V47" s="17"/>
      <c r="W47" s="17"/>
      <c r="X47" s="17"/>
      <c r="Y47" s="17">
        <v>6.6</v>
      </c>
      <c r="Z47" s="17">
        <v>0.4</v>
      </c>
      <c r="AA47" s="17">
        <v>0.8</v>
      </c>
      <c r="AB47" s="17">
        <v>-3.2</v>
      </c>
      <c r="AC47" s="17">
        <v>2.9</v>
      </c>
      <c r="AD47" s="17">
        <v>3.5</v>
      </c>
      <c r="AE47" s="17">
        <v>2.1</v>
      </c>
      <c r="AF47" s="17"/>
      <c r="AG47" s="17"/>
      <c r="AH47" s="17"/>
      <c r="AI47" s="17">
        <v>19.899999999999999</v>
      </c>
      <c r="AJ47" s="17">
        <v>20.399999999999999</v>
      </c>
      <c r="AK47" s="17"/>
      <c r="AL47" s="17"/>
      <c r="AM47" s="17"/>
      <c r="AN47" s="17">
        <v>-0.9</v>
      </c>
      <c r="AO47" s="17">
        <v>55.6</v>
      </c>
      <c r="AP47" s="17">
        <v>8.8000000000000007</v>
      </c>
      <c r="AQ47" s="17">
        <v>5.2</v>
      </c>
      <c r="AR47" s="17">
        <v>-2</v>
      </c>
      <c r="AS47" s="17">
        <v>-1.9</v>
      </c>
      <c r="AT47" s="17">
        <v>2.7</v>
      </c>
      <c r="AU47" s="17">
        <v>0.4</v>
      </c>
      <c r="AV47" s="17">
        <v>9.8000000000000007</v>
      </c>
      <c r="AW47" s="17">
        <v>-6</v>
      </c>
      <c r="AX47" s="17">
        <v>-44.7</v>
      </c>
      <c r="AY47" s="17">
        <v>12.4</v>
      </c>
      <c r="AZ47" s="17"/>
      <c r="BA47" s="17">
        <v>-0.7</v>
      </c>
      <c r="BB47" s="17">
        <v>4.3</v>
      </c>
      <c r="BC47" s="17">
        <v>4.2</v>
      </c>
      <c r="BD47" s="17">
        <v>0</v>
      </c>
      <c r="BE47" s="17">
        <v>0.1</v>
      </c>
      <c r="BF47" s="17">
        <v>0.8</v>
      </c>
      <c r="BG47" s="17">
        <v>6.2</v>
      </c>
      <c r="BH47" s="17"/>
      <c r="BI47" s="17"/>
      <c r="BJ47" s="17">
        <v>-0.2</v>
      </c>
      <c r="BK47" s="17"/>
      <c r="BL47" s="17"/>
      <c r="BM47" s="17"/>
      <c r="BN47" s="17">
        <v>9</v>
      </c>
      <c r="BO47" s="17">
        <v>23.6</v>
      </c>
      <c r="BP47" s="17">
        <v>21.9</v>
      </c>
      <c r="BQ47" s="17">
        <v>-1</v>
      </c>
      <c r="BR47" s="17">
        <v>46.1</v>
      </c>
      <c r="BS47" s="17">
        <v>0</v>
      </c>
      <c r="BT47" s="17"/>
      <c r="BU47" s="17"/>
      <c r="BV47" s="17"/>
      <c r="BW47" s="17"/>
      <c r="BX47" s="17"/>
      <c r="BY47" s="17"/>
      <c r="BZ47" s="17"/>
      <c r="CA47" s="17">
        <v>0</v>
      </c>
      <c r="CB47" s="17">
        <v>0</v>
      </c>
      <c r="CC47" s="17">
        <v>41</v>
      </c>
      <c r="CD47" s="17">
        <v>10.8</v>
      </c>
      <c r="CE47" s="17">
        <v>5.7</v>
      </c>
      <c r="CF47" s="17">
        <v>2</v>
      </c>
      <c r="CG47" s="17"/>
      <c r="CH47" s="17"/>
      <c r="CI47" s="17"/>
      <c r="CJ47" s="17"/>
      <c r="CK47" s="17">
        <v>48.5</v>
      </c>
      <c r="CL47" s="17">
        <v>-37.799999999999997</v>
      </c>
      <c r="CM47" s="17">
        <v>0</v>
      </c>
      <c r="CN47" s="17"/>
      <c r="CO47" s="17"/>
      <c r="CP47" s="17"/>
      <c r="CQ47" s="17"/>
      <c r="CR47" s="17">
        <v>0</v>
      </c>
      <c r="CS47" s="17"/>
      <c r="CT47" s="17"/>
      <c r="CU47" s="17">
        <v>-4</v>
      </c>
      <c r="CV47" s="17">
        <v>0</v>
      </c>
      <c r="CW47" s="17">
        <v>-5.0999999999999996</v>
      </c>
      <c r="CX47" s="17"/>
      <c r="CY47" s="17">
        <v>0.6</v>
      </c>
      <c r="CZ47" s="17">
        <v>0</v>
      </c>
      <c r="DA47" s="17">
        <v>-1</v>
      </c>
      <c r="DB47" s="17"/>
      <c r="DC47" s="17">
        <v>0.1</v>
      </c>
      <c r="DD47" s="17">
        <v>1.5</v>
      </c>
      <c r="DE47" s="17">
        <v>1.3</v>
      </c>
      <c r="DF47" s="17">
        <v>0.1</v>
      </c>
      <c r="DG47" s="17">
        <v>0.6</v>
      </c>
      <c r="DH47" s="17">
        <v>0.6</v>
      </c>
      <c r="DI47" s="17">
        <v>0</v>
      </c>
      <c r="DJ47" s="17">
        <v>0</v>
      </c>
      <c r="DK47" s="17">
        <v>0</v>
      </c>
      <c r="DL47" s="17">
        <v>0.5</v>
      </c>
      <c r="DM47" s="17">
        <v>8.1999999999999993</v>
      </c>
      <c r="DN47" s="17">
        <v>2</v>
      </c>
      <c r="DO47" s="17">
        <v>0.5</v>
      </c>
      <c r="DP47" s="17">
        <v>0.7</v>
      </c>
      <c r="DQ47" s="17">
        <v>0.8</v>
      </c>
      <c r="DR47" s="17">
        <v>0.2</v>
      </c>
      <c r="DS47" s="17">
        <v>0</v>
      </c>
      <c r="DT47" s="17">
        <v>-0.3</v>
      </c>
      <c r="DU47" s="17">
        <v>0.8</v>
      </c>
      <c r="DV47" s="17"/>
      <c r="DW47" s="17">
        <v>-4.9000000000000004</v>
      </c>
      <c r="DX47" s="17">
        <v>-0.1</v>
      </c>
      <c r="DY47" s="17">
        <v>2.5</v>
      </c>
      <c r="DZ47" s="17">
        <v>3.1</v>
      </c>
      <c r="EA47" s="17">
        <v>1.3</v>
      </c>
      <c r="EB47" s="17">
        <v>0.8</v>
      </c>
      <c r="EC47" s="17">
        <v>4</v>
      </c>
      <c r="ED47" s="17">
        <v>0.3</v>
      </c>
      <c r="EE47" s="17">
        <v>-8.1</v>
      </c>
      <c r="EF47" s="17">
        <v>-8.8000000000000007</v>
      </c>
      <c r="EG47" s="17">
        <v>-1</v>
      </c>
      <c r="EH47" s="17">
        <v>-0.4</v>
      </c>
      <c r="EI47" s="17">
        <v>2.6</v>
      </c>
      <c r="EJ47" s="17">
        <v>-0.2</v>
      </c>
      <c r="EK47" s="17">
        <v>1.5</v>
      </c>
      <c r="EL47" s="17">
        <v>0.2</v>
      </c>
      <c r="EM47" s="17">
        <v>0.2</v>
      </c>
      <c r="EN47" s="17">
        <v>0.2</v>
      </c>
      <c r="EO47" s="17">
        <v>-4.7</v>
      </c>
      <c r="EP47" s="17">
        <v>0</v>
      </c>
      <c r="EQ47" s="17">
        <v>0</v>
      </c>
      <c r="ER47" s="17">
        <v>-0.2</v>
      </c>
      <c r="ES47" s="17">
        <v>16.600000000000001</v>
      </c>
      <c r="ET47" s="17">
        <v>-1</v>
      </c>
      <c r="EU47" s="17">
        <v>0</v>
      </c>
      <c r="EV47" s="17">
        <v>0</v>
      </c>
      <c r="EW47" s="17">
        <v>0.2</v>
      </c>
      <c r="EX47" s="17">
        <v>1.6</v>
      </c>
      <c r="EY47" s="17"/>
      <c r="EZ47" s="17">
        <v>10.1</v>
      </c>
      <c r="FA47" s="17">
        <v>6.3</v>
      </c>
      <c r="FB47" s="17">
        <v>1.1000000000000001</v>
      </c>
      <c r="FC47" s="17">
        <v>1.9</v>
      </c>
      <c r="FD47" s="17">
        <v>4.7</v>
      </c>
      <c r="FE47" s="17">
        <v>0</v>
      </c>
      <c r="FF47" s="17">
        <v>2.2999999999999998</v>
      </c>
      <c r="FG47" s="17">
        <v>520.08000000000015</v>
      </c>
      <c r="FH47" s="15"/>
      <c r="FI47" s="17">
        <v>2.1151200000000001</v>
      </c>
      <c r="FJ47" s="17">
        <v>0.114</v>
      </c>
      <c r="FK47" s="17"/>
      <c r="FL47" s="17">
        <v>2</v>
      </c>
      <c r="FM47" s="17"/>
      <c r="FN47" s="17">
        <v>2.41378</v>
      </c>
      <c r="FO47" s="17">
        <v>1.1000000000000001</v>
      </c>
      <c r="FP47" s="17">
        <v>3.1</v>
      </c>
      <c r="FQ47" s="17">
        <v>10.8429</v>
      </c>
    </row>
    <row r="48" spans="1:173" ht="24" customHeight="1" x14ac:dyDescent="0.3">
      <c r="A48" s="16" t="s">
        <v>80</v>
      </c>
      <c r="B48" s="16" t="s">
        <v>773</v>
      </c>
      <c r="C48" s="17"/>
      <c r="D48" s="17"/>
      <c r="E48" s="17">
        <v>30.3</v>
      </c>
      <c r="F48" s="17">
        <v>21</v>
      </c>
      <c r="G48" s="17"/>
      <c r="H48" s="17"/>
      <c r="I48" s="17">
        <v>-5.5</v>
      </c>
      <c r="J48" s="17">
        <v>16.899999999999999</v>
      </c>
      <c r="K48" s="17"/>
      <c r="L48" s="17"/>
      <c r="M48" s="17">
        <v>27.2</v>
      </c>
      <c r="N48" s="17">
        <v>17.899999999999999</v>
      </c>
      <c r="O48" s="17">
        <v>14.7</v>
      </c>
      <c r="P48" s="17">
        <v>18.8</v>
      </c>
      <c r="Q48" s="17">
        <v>22.5</v>
      </c>
      <c r="R48" s="17">
        <v>2.5</v>
      </c>
      <c r="S48" s="17">
        <v>50.2</v>
      </c>
      <c r="T48" s="17">
        <v>0.1</v>
      </c>
      <c r="U48" s="17"/>
      <c r="V48" s="17"/>
      <c r="W48" s="17"/>
      <c r="X48" s="17"/>
      <c r="Y48" s="17">
        <v>5.8</v>
      </c>
      <c r="Z48" s="17">
        <v>0</v>
      </c>
      <c r="AA48" s="17">
        <v>0</v>
      </c>
      <c r="AB48" s="17">
        <v>-3.2</v>
      </c>
      <c r="AC48" s="17">
        <v>2.7</v>
      </c>
      <c r="AD48" s="17">
        <v>1</v>
      </c>
      <c r="AE48" s="17">
        <v>1.9</v>
      </c>
      <c r="AF48" s="17"/>
      <c r="AG48" s="17"/>
      <c r="AH48" s="17"/>
      <c r="AI48" s="17">
        <v>16.8</v>
      </c>
      <c r="AJ48" s="17">
        <v>23.2</v>
      </c>
      <c r="AK48" s="17"/>
      <c r="AL48" s="17"/>
      <c r="AM48" s="17"/>
      <c r="AN48" s="17">
        <v>-1.2</v>
      </c>
      <c r="AO48" s="17">
        <v>59.2</v>
      </c>
      <c r="AP48" s="17">
        <v>9.1</v>
      </c>
      <c r="AQ48" s="17">
        <v>5.0999999999999996</v>
      </c>
      <c r="AR48" s="17">
        <v>-2.4</v>
      </c>
      <c r="AS48" s="17">
        <v>-2.2999999999999998</v>
      </c>
      <c r="AT48" s="17">
        <v>2.7</v>
      </c>
      <c r="AU48" s="17">
        <v>0.5</v>
      </c>
      <c r="AV48" s="17">
        <v>10.4</v>
      </c>
      <c r="AW48" s="17">
        <v>9.5</v>
      </c>
      <c r="AX48" s="17">
        <v>-49.1</v>
      </c>
      <c r="AY48" s="17">
        <v>12.1</v>
      </c>
      <c r="AZ48" s="17"/>
      <c r="BA48" s="17">
        <v>-0.9</v>
      </c>
      <c r="BB48" s="17">
        <v>6</v>
      </c>
      <c r="BC48" s="17">
        <v>6</v>
      </c>
      <c r="BD48" s="17">
        <v>0</v>
      </c>
      <c r="BE48" s="17">
        <v>0.2</v>
      </c>
      <c r="BF48" s="17">
        <v>3.2</v>
      </c>
      <c r="BG48" s="17">
        <v>6.2</v>
      </c>
      <c r="BH48" s="17"/>
      <c r="BI48" s="17"/>
      <c r="BJ48" s="17">
        <v>-3.7</v>
      </c>
      <c r="BK48" s="17"/>
      <c r="BL48" s="17"/>
      <c r="BM48" s="17"/>
      <c r="BN48" s="17">
        <v>7.8</v>
      </c>
      <c r="BO48" s="17">
        <v>26.4</v>
      </c>
      <c r="BP48" s="17">
        <v>25.3</v>
      </c>
      <c r="BQ48" s="17">
        <v>3.2</v>
      </c>
      <c r="BR48" s="17">
        <v>50</v>
      </c>
      <c r="BS48" s="17">
        <v>0</v>
      </c>
      <c r="BT48" s="17"/>
      <c r="BU48" s="17"/>
      <c r="BV48" s="17"/>
      <c r="BW48" s="17"/>
      <c r="BX48" s="17"/>
      <c r="BY48" s="17"/>
      <c r="BZ48" s="17"/>
      <c r="CA48" s="17">
        <v>0</v>
      </c>
      <c r="CB48" s="17">
        <v>0</v>
      </c>
      <c r="CC48" s="17">
        <v>41.1</v>
      </c>
      <c r="CD48" s="17">
        <v>10.5</v>
      </c>
      <c r="CE48" s="17">
        <v>5.7</v>
      </c>
      <c r="CF48" s="17">
        <v>2</v>
      </c>
      <c r="CG48" s="17"/>
      <c r="CH48" s="17"/>
      <c r="CI48" s="17"/>
      <c r="CJ48" s="17"/>
      <c r="CK48" s="17">
        <v>49</v>
      </c>
      <c r="CL48" s="17">
        <v>-37</v>
      </c>
      <c r="CM48" s="17">
        <v>0</v>
      </c>
      <c r="CN48" s="17"/>
      <c r="CO48" s="17"/>
      <c r="CP48" s="17"/>
      <c r="CQ48" s="17"/>
      <c r="CR48" s="17">
        <v>0</v>
      </c>
      <c r="CS48" s="17"/>
      <c r="CT48" s="17"/>
      <c r="CU48" s="17">
        <v>-4.0999999999999996</v>
      </c>
      <c r="CV48" s="17">
        <v>0</v>
      </c>
      <c r="CW48" s="17">
        <v>-4.5999999999999996</v>
      </c>
      <c r="CX48" s="17"/>
      <c r="CY48" s="17">
        <v>0.6</v>
      </c>
      <c r="CZ48" s="17">
        <v>0</v>
      </c>
      <c r="DA48" s="17">
        <v>-1</v>
      </c>
      <c r="DB48" s="17"/>
      <c r="DC48" s="17">
        <v>-0.2</v>
      </c>
      <c r="DD48" s="17">
        <v>1.6</v>
      </c>
      <c r="DE48" s="17">
        <v>1.3</v>
      </c>
      <c r="DF48" s="17">
        <v>0.1</v>
      </c>
      <c r="DG48" s="17">
        <v>0.6</v>
      </c>
      <c r="DH48" s="17">
        <v>0.6</v>
      </c>
      <c r="DI48" s="17">
        <v>0</v>
      </c>
      <c r="DJ48" s="17">
        <v>0</v>
      </c>
      <c r="DK48" s="17">
        <v>0</v>
      </c>
      <c r="DL48" s="17">
        <v>0</v>
      </c>
      <c r="DM48" s="17">
        <v>6.5</v>
      </c>
      <c r="DN48" s="17">
        <v>2</v>
      </c>
      <c r="DO48" s="17">
        <v>0.5</v>
      </c>
      <c r="DP48" s="17">
        <v>0.7</v>
      </c>
      <c r="DQ48" s="17">
        <v>0.8</v>
      </c>
      <c r="DR48" s="17">
        <v>0.2</v>
      </c>
      <c r="DS48" s="17">
        <v>0.1</v>
      </c>
      <c r="DT48" s="17">
        <v>-0.7</v>
      </c>
      <c r="DU48" s="17">
        <v>0.8</v>
      </c>
      <c r="DV48" s="17"/>
      <c r="DW48" s="17">
        <v>-4.9000000000000004</v>
      </c>
      <c r="DX48" s="17">
        <v>0</v>
      </c>
      <c r="DY48" s="17">
        <v>2.7</v>
      </c>
      <c r="DZ48" s="17">
        <v>3.1</v>
      </c>
      <c r="EA48" s="17">
        <v>1.9</v>
      </c>
      <c r="EB48" s="17">
        <v>0.8</v>
      </c>
      <c r="EC48" s="17">
        <v>4</v>
      </c>
      <c r="ED48" s="17">
        <v>0.3</v>
      </c>
      <c r="EE48" s="17">
        <v>-10.3</v>
      </c>
      <c r="EF48" s="17">
        <v>-10.5</v>
      </c>
      <c r="EG48" s="17">
        <v>-1</v>
      </c>
      <c r="EH48" s="17">
        <v>-0.4</v>
      </c>
      <c r="EI48" s="17">
        <v>2.6</v>
      </c>
      <c r="EJ48" s="17">
        <v>-0.1</v>
      </c>
      <c r="EK48" s="17">
        <v>1.6</v>
      </c>
      <c r="EL48" s="17">
        <v>0.2</v>
      </c>
      <c r="EM48" s="17">
        <v>0.2</v>
      </c>
      <c r="EN48" s="17">
        <v>0.2</v>
      </c>
      <c r="EO48" s="17">
        <v>-4.0999999999999996</v>
      </c>
      <c r="EP48" s="17">
        <v>0</v>
      </c>
      <c r="EQ48" s="17">
        <v>0</v>
      </c>
      <c r="ER48" s="17">
        <v>-0.2</v>
      </c>
      <c r="ES48" s="17">
        <v>12.5</v>
      </c>
      <c r="ET48" s="17">
        <v>-0.3</v>
      </c>
      <c r="EU48" s="17">
        <v>0</v>
      </c>
      <c r="EV48" s="17">
        <v>0</v>
      </c>
      <c r="EW48" s="17">
        <v>0.2</v>
      </c>
      <c r="EX48" s="17">
        <v>2.2000000000000002</v>
      </c>
      <c r="EY48" s="17"/>
      <c r="EZ48" s="17">
        <v>8.5</v>
      </c>
      <c r="FA48" s="17">
        <v>5.2</v>
      </c>
      <c r="FB48" s="17">
        <v>1.2</v>
      </c>
      <c r="FC48" s="17">
        <v>1.2</v>
      </c>
      <c r="FD48" s="17">
        <v>3.6</v>
      </c>
      <c r="FE48" s="17">
        <v>0.5</v>
      </c>
      <c r="FF48" s="17">
        <v>2.1</v>
      </c>
      <c r="FG48" s="17">
        <v>551.43600000000038</v>
      </c>
      <c r="FH48" s="15"/>
      <c r="FI48" s="17">
        <v>2.04461</v>
      </c>
      <c r="FJ48" s="17">
        <v>0.38600000000000001</v>
      </c>
      <c r="FK48" s="17"/>
      <c r="FL48" s="17">
        <v>1.9</v>
      </c>
      <c r="FM48" s="17"/>
      <c r="FN48" s="17">
        <v>2.4165800000000002</v>
      </c>
      <c r="FO48" s="17">
        <v>1.2</v>
      </c>
      <c r="FP48" s="17">
        <v>3.4</v>
      </c>
      <c r="FQ48" s="17">
        <v>11.347189999999999</v>
      </c>
    </row>
    <row r="49" spans="1:173" ht="24" customHeight="1" x14ac:dyDescent="0.3">
      <c r="A49" s="16" t="s">
        <v>80</v>
      </c>
      <c r="B49" s="16" t="s">
        <v>774</v>
      </c>
      <c r="C49" s="17"/>
      <c r="D49" s="17"/>
      <c r="E49" s="17">
        <v>30.9</v>
      </c>
      <c r="F49" s="17">
        <v>20.9</v>
      </c>
      <c r="G49" s="17"/>
      <c r="H49" s="17"/>
      <c r="I49" s="17">
        <v>-5.4</v>
      </c>
      <c r="J49" s="17">
        <v>14.7</v>
      </c>
      <c r="K49" s="17"/>
      <c r="L49" s="17"/>
      <c r="M49" s="17">
        <v>23.4</v>
      </c>
      <c r="N49" s="17">
        <v>9.8000000000000007</v>
      </c>
      <c r="O49" s="17">
        <v>6</v>
      </c>
      <c r="P49" s="17">
        <v>13.9</v>
      </c>
      <c r="Q49" s="17">
        <v>22.1</v>
      </c>
      <c r="R49" s="17">
        <v>3</v>
      </c>
      <c r="S49" s="17">
        <v>50.6</v>
      </c>
      <c r="T49" s="17">
        <v>0</v>
      </c>
      <c r="U49" s="17"/>
      <c r="V49" s="17"/>
      <c r="W49" s="17"/>
      <c r="X49" s="17"/>
      <c r="Y49" s="17">
        <v>4.7</v>
      </c>
      <c r="Z49" s="17">
        <v>-0.2</v>
      </c>
      <c r="AA49" s="17">
        <v>0</v>
      </c>
      <c r="AB49" s="17">
        <v>-3.3</v>
      </c>
      <c r="AC49" s="17">
        <v>2.4</v>
      </c>
      <c r="AD49" s="17">
        <v>0.3</v>
      </c>
      <c r="AE49" s="17">
        <v>1.8</v>
      </c>
      <c r="AF49" s="17"/>
      <c r="AG49" s="17"/>
      <c r="AH49" s="17"/>
      <c r="AI49" s="17">
        <v>16</v>
      </c>
      <c r="AJ49" s="17">
        <v>21.4</v>
      </c>
      <c r="AK49" s="17"/>
      <c r="AL49" s="17"/>
      <c r="AM49" s="17"/>
      <c r="AN49" s="17">
        <v>-1.2</v>
      </c>
      <c r="AO49" s="17">
        <v>59.7</v>
      </c>
      <c r="AP49" s="17">
        <v>9.1</v>
      </c>
      <c r="AQ49" s="17">
        <v>5.5</v>
      </c>
      <c r="AR49" s="17">
        <v>-1.9</v>
      </c>
      <c r="AS49" s="17">
        <v>0.8</v>
      </c>
      <c r="AT49" s="17">
        <v>2.7</v>
      </c>
      <c r="AU49" s="17">
        <v>0.6</v>
      </c>
      <c r="AV49" s="17">
        <v>15.1</v>
      </c>
      <c r="AW49" s="17">
        <v>14.1</v>
      </c>
      <c r="AX49" s="17">
        <v>-45.4</v>
      </c>
      <c r="AY49" s="17">
        <v>11.6</v>
      </c>
      <c r="AZ49" s="17"/>
      <c r="BA49" s="17">
        <v>-0.7</v>
      </c>
      <c r="BB49" s="17">
        <v>4.5</v>
      </c>
      <c r="BC49" s="17">
        <v>4.9000000000000004</v>
      </c>
      <c r="BD49" s="17">
        <v>0.6</v>
      </c>
      <c r="BE49" s="17">
        <v>0.2</v>
      </c>
      <c r="BF49" s="17">
        <v>-1</v>
      </c>
      <c r="BG49" s="17">
        <v>5</v>
      </c>
      <c r="BH49" s="17"/>
      <c r="BI49" s="17"/>
      <c r="BJ49" s="17">
        <v>-6.4</v>
      </c>
      <c r="BK49" s="17"/>
      <c r="BL49" s="17"/>
      <c r="BM49" s="17"/>
      <c r="BN49" s="17">
        <v>9.5</v>
      </c>
      <c r="BO49" s="17">
        <v>27.2</v>
      </c>
      <c r="BP49" s="17">
        <v>24.5</v>
      </c>
      <c r="BQ49" s="17">
        <v>3.1</v>
      </c>
      <c r="BR49" s="17">
        <v>51.1</v>
      </c>
      <c r="BS49" s="17">
        <v>0</v>
      </c>
      <c r="BT49" s="17"/>
      <c r="BU49" s="17"/>
      <c r="BV49" s="17"/>
      <c r="BW49" s="17"/>
      <c r="BX49" s="17"/>
      <c r="BY49" s="17"/>
      <c r="BZ49" s="17"/>
      <c r="CA49" s="17">
        <v>0</v>
      </c>
      <c r="CB49" s="17">
        <v>0</v>
      </c>
      <c r="CC49" s="17">
        <v>41.2</v>
      </c>
      <c r="CD49" s="17">
        <v>11</v>
      </c>
      <c r="CE49" s="17">
        <v>5.7</v>
      </c>
      <c r="CF49" s="17">
        <v>2.1</v>
      </c>
      <c r="CG49" s="17"/>
      <c r="CH49" s="17"/>
      <c r="CI49" s="17"/>
      <c r="CJ49" s="17"/>
      <c r="CK49" s="17">
        <v>47.9</v>
      </c>
      <c r="CL49" s="17">
        <v>-38.6</v>
      </c>
      <c r="CM49" s="17">
        <v>0</v>
      </c>
      <c r="CN49" s="17"/>
      <c r="CO49" s="17"/>
      <c r="CP49" s="17"/>
      <c r="CQ49" s="17"/>
      <c r="CR49" s="17">
        <v>0</v>
      </c>
      <c r="CS49" s="17"/>
      <c r="CT49" s="17"/>
      <c r="CU49" s="17">
        <v>-4.0999999999999996</v>
      </c>
      <c r="CV49" s="17">
        <v>0</v>
      </c>
      <c r="CW49" s="17">
        <v>-5.2</v>
      </c>
      <c r="CX49" s="17"/>
      <c r="CY49" s="17">
        <v>0.6</v>
      </c>
      <c r="CZ49" s="17">
        <v>0</v>
      </c>
      <c r="DA49" s="17">
        <v>-0.9</v>
      </c>
      <c r="DB49" s="17"/>
      <c r="DC49" s="17">
        <v>-0.2</v>
      </c>
      <c r="DD49" s="17">
        <v>1.7</v>
      </c>
      <c r="DE49" s="17">
        <v>1.3</v>
      </c>
      <c r="DF49" s="17">
        <v>-0.9</v>
      </c>
      <c r="DG49" s="17">
        <v>9.5</v>
      </c>
      <c r="DH49" s="17">
        <v>0.6</v>
      </c>
      <c r="DI49" s="17">
        <v>0</v>
      </c>
      <c r="DJ49" s="17">
        <v>0</v>
      </c>
      <c r="DK49" s="17">
        <v>0</v>
      </c>
      <c r="DL49" s="17">
        <v>0.1</v>
      </c>
      <c r="DM49" s="17">
        <v>6.6</v>
      </c>
      <c r="DN49" s="17">
        <v>2</v>
      </c>
      <c r="DO49" s="17">
        <v>0.5</v>
      </c>
      <c r="DP49" s="17">
        <v>0.69</v>
      </c>
      <c r="DQ49" s="17">
        <v>0.8</v>
      </c>
      <c r="DR49" s="17">
        <v>0.2</v>
      </c>
      <c r="DS49" s="17">
        <v>0.1</v>
      </c>
      <c r="DT49" s="17">
        <v>-0.7</v>
      </c>
      <c r="DU49" s="17">
        <v>0.8</v>
      </c>
      <c r="DV49" s="17"/>
      <c r="DW49" s="17">
        <v>-4.9000000000000004</v>
      </c>
      <c r="DX49" s="17">
        <v>-0.2</v>
      </c>
      <c r="DY49" s="17">
        <v>2.6</v>
      </c>
      <c r="DZ49" s="17">
        <v>3.1</v>
      </c>
      <c r="EA49" s="17">
        <v>1.7</v>
      </c>
      <c r="EB49" s="17">
        <v>0.8</v>
      </c>
      <c r="EC49" s="17">
        <v>4</v>
      </c>
      <c r="ED49" s="17">
        <v>0.4</v>
      </c>
      <c r="EE49" s="17">
        <v>-10.9</v>
      </c>
      <c r="EF49" s="17">
        <v>-11.4</v>
      </c>
      <c r="EG49" s="17">
        <v>-1</v>
      </c>
      <c r="EH49" s="17">
        <v>-0.5</v>
      </c>
      <c r="EI49" s="17">
        <v>2.6</v>
      </c>
      <c r="EJ49" s="17">
        <v>-0.1</v>
      </c>
      <c r="EK49" s="17">
        <v>1.6</v>
      </c>
      <c r="EL49" s="17">
        <v>0.2</v>
      </c>
      <c r="EM49" s="17">
        <v>0.2</v>
      </c>
      <c r="EN49" s="17">
        <v>0.2</v>
      </c>
      <c r="EO49" s="17">
        <v>-5</v>
      </c>
      <c r="EP49" s="17">
        <v>0</v>
      </c>
      <c r="EQ49" s="17">
        <v>0</v>
      </c>
      <c r="ER49" s="17">
        <v>-0.2</v>
      </c>
      <c r="ES49" s="17">
        <v>11.5</v>
      </c>
      <c r="ET49" s="17">
        <v>0.3</v>
      </c>
      <c r="EU49" s="17">
        <v>0</v>
      </c>
      <c r="EV49" s="17">
        <v>0</v>
      </c>
      <c r="EW49" s="17">
        <v>0.2</v>
      </c>
      <c r="EX49" s="17">
        <v>2</v>
      </c>
      <c r="EY49" s="17"/>
      <c r="EZ49" s="17">
        <v>11.3</v>
      </c>
      <c r="FA49" s="17">
        <v>7.5</v>
      </c>
      <c r="FB49" s="17">
        <v>1.2</v>
      </c>
      <c r="FC49" s="17">
        <v>1.5</v>
      </c>
      <c r="FD49" s="17">
        <v>3.5</v>
      </c>
      <c r="FE49" s="17">
        <v>0</v>
      </c>
      <c r="FF49" s="17">
        <v>1.8</v>
      </c>
      <c r="FG49" s="17">
        <v>536.13100000000043</v>
      </c>
      <c r="FH49" s="15"/>
      <c r="FI49" s="17">
        <v>2.2953000000000001</v>
      </c>
      <c r="FJ49" s="17">
        <v>-1.0249999999999999</v>
      </c>
      <c r="FK49" s="17"/>
      <c r="FL49" s="17">
        <v>1.8</v>
      </c>
      <c r="FM49" s="17"/>
      <c r="FN49" s="17">
        <v>2.4144700000000001</v>
      </c>
      <c r="FO49" s="17">
        <v>0.8</v>
      </c>
      <c r="FP49" s="17">
        <v>3.6</v>
      </c>
      <c r="FQ49" s="17">
        <v>9.8847699999999996</v>
      </c>
    </row>
    <row r="50" spans="1:173" ht="24" customHeight="1" x14ac:dyDescent="0.3">
      <c r="A50" s="18" t="s">
        <v>80</v>
      </c>
      <c r="B50" s="18" t="s">
        <v>775</v>
      </c>
      <c r="C50" s="19"/>
      <c r="D50" s="19"/>
      <c r="E50" s="19">
        <v>51.9</v>
      </c>
      <c r="F50" s="19">
        <v>25.1</v>
      </c>
      <c r="G50" s="19"/>
      <c r="H50" s="19"/>
      <c r="I50" s="19">
        <v>-7.1</v>
      </c>
      <c r="J50" s="19">
        <v>13.5</v>
      </c>
      <c r="K50" s="19"/>
      <c r="L50" s="19"/>
      <c r="M50" s="19">
        <v>22.7</v>
      </c>
      <c r="N50" s="19">
        <v>11.3</v>
      </c>
      <c r="O50" s="19">
        <v>7.8</v>
      </c>
      <c r="P50" s="19">
        <v>11.8</v>
      </c>
      <c r="Q50" s="19">
        <v>20.8</v>
      </c>
      <c r="R50" s="19">
        <v>2</v>
      </c>
      <c r="S50" s="19">
        <v>52.6</v>
      </c>
      <c r="T50" s="19">
        <v>0</v>
      </c>
      <c r="U50" s="19"/>
      <c r="V50" s="19"/>
      <c r="W50" s="19"/>
      <c r="X50" s="19"/>
      <c r="Y50" s="19">
        <v>6.6</v>
      </c>
      <c r="Z50" s="19">
        <v>-0.1</v>
      </c>
      <c r="AA50" s="19">
        <v>0</v>
      </c>
      <c r="AB50" s="19">
        <v>-3.2</v>
      </c>
      <c r="AC50" s="19">
        <v>2.7</v>
      </c>
      <c r="AD50" s="19">
        <v>0.4</v>
      </c>
      <c r="AE50" s="19">
        <v>2</v>
      </c>
      <c r="AF50" s="19"/>
      <c r="AG50" s="19"/>
      <c r="AH50" s="19"/>
      <c r="AI50" s="19">
        <v>15.8</v>
      </c>
      <c r="AJ50" s="19">
        <v>21.4</v>
      </c>
      <c r="AK50" s="19"/>
      <c r="AL50" s="19"/>
      <c r="AM50" s="19"/>
      <c r="AN50" s="19">
        <v>-1.2</v>
      </c>
      <c r="AO50" s="19">
        <v>62.2</v>
      </c>
      <c r="AP50" s="19">
        <v>9.6</v>
      </c>
      <c r="AQ50" s="19">
        <v>5.8</v>
      </c>
      <c r="AR50" s="19">
        <v>0.6</v>
      </c>
      <c r="AS50" s="19">
        <v>0.6</v>
      </c>
      <c r="AT50" s="19">
        <v>2.7</v>
      </c>
      <c r="AU50" s="19">
        <v>0.9</v>
      </c>
      <c r="AV50" s="19">
        <v>12.4</v>
      </c>
      <c r="AW50" s="19">
        <v>11</v>
      </c>
      <c r="AX50" s="19">
        <v>-48.3</v>
      </c>
      <c r="AY50" s="19">
        <v>10.7</v>
      </c>
      <c r="AZ50" s="19"/>
      <c r="BA50" s="19">
        <v>-0.5</v>
      </c>
      <c r="BB50" s="19">
        <v>6.4</v>
      </c>
      <c r="BC50" s="19">
        <v>5.3</v>
      </c>
      <c r="BD50" s="19">
        <v>0.6</v>
      </c>
      <c r="BE50" s="19">
        <v>0.2</v>
      </c>
      <c r="BF50" s="19">
        <v>0.1</v>
      </c>
      <c r="BG50" s="19">
        <v>5.2</v>
      </c>
      <c r="BH50" s="19"/>
      <c r="BI50" s="19"/>
      <c r="BJ50" s="19">
        <v>-7.8</v>
      </c>
      <c r="BK50" s="19"/>
      <c r="BL50" s="19"/>
      <c r="BM50" s="19"/>
      <c r="BN50" s="19">
        <v>11.4</v>
      </c>
      <c r="BO50" s="19">
        <v>26.2</v>
      </c>
      <c r="BP50" s="19">
        <v>24.4</v>
      </c>
      <c r="BQ50" s="19">
        <v>2.2000000000000002</v>
      </c>
      <c r="BR50" s="19">
        <v>50</v>
      </c>
      <c r="BS50" s="19">
        <v>0</v>
      </c>
      <c r="BT50" s="19"/>
      <c r="BU50" s="19"/>
      <c r="BV50" s="19"/>
      <c r="BW50" s="19"/>
      <c r="BX50" s="19"/>
      <c r="BY50" s="19"/>
      <c r="BZ50" s="19"/>
      <c r="CA50" s="19">
        <v>0.1</v>
      </c>
      <c r="CB50" s="19">
        <v>0</v>
      </c>
      <c r="CC50" s="19">
        <v>41</v>
      </c>
      <c r="CD50" s="19">
        <v>10.8</v>
      </c>
      <c r="CE50" s="19">
        <v>5.8</v>
      </c>
      <c r="CF50" s="19">
        <v>1.6</v>
      </c>
      <c r="CG50" s="19"/>
      <c r="CH50" s="19"/>
      <c r="CI50" s="19"/>
      <c r="CJ50" s="19"/>
      <c r="CK50" s="19">
        <v>44.8</v>
      </c>
      <c r="CL50" s="19">
        <v>-43.2</v>
      </c>
      <c r="CM50" s="19">
        <v>0</v>
      </c>
      <c r="CN50" s="19"/>
      <c r="CO50" s="19"/>
      <c r="CP50" s="19"/>
      <c r="CQ50" s="19"/>
      <c r="CR50" s="19">
        <v>0</v>
      </c>
      <c r="CS50" s="19"/>
      <c r="CT50" s="19"/>
      <c r="CU50" s="19">
        <v>-4.3</v>
      </c>
      <c r="CV50" s="19">
        <v>0</v>
      </c>
      <c r="CW50" s="19">
        <v>-5.5</v>
      </c>
      <c r="CX50" s="19"/>
      <c r="CY50" s="19">
        <v>0.6</v>
      </c>
      <c r="CZ50" s="19">
        <v>0</v>
      </c>
      <c r="DA50" s="19">
        <v>-1</v>
      </c>
      <c r="DB50" s="19"/>
      <c r="DC50" s="19">
        <v>-0.3</v>
      </c>
      <c r="DD50" s="19">
        <v>1.5</v>
      </c>
      <c r="DE50" s="19">
        <v>1.3</v>
      </c>
      <c r="DF50" s="19">
        <v>-0.7</v>
      </c>
      <c r="DG50" s="19">
        <v>0.8</v>
      </c>
      <c r="DH50" s="19">
        <v>0.6</v>
      </c>
      <c r="DI50" s="19">
        <v>0</v>
      </c>
      <c r="DJ50" s="19">
        <v>0</v>
      </c>
      <c r="DK50" s="19">
        <v>0</v>
      </c>
      <c r="DL50" s="19">
        <v>0.4</v>
      </c>
      <c r="DM50" s="19">
        <v>6.6</v>
      </c>
      <c r="DN50" s="19">
        <v>2</v>
      </c>
      <c r="DO50" s="19">
        <v>0.5</v>
      </c>
      <c r="DP50" s="19">
        <v>0.69</v>
      </c>
      <c r="DQ50" s="19">
        <v>0.8</v>
      </c>
      <c r="DR50" s="19">
        <v>0</v>
      </c>
      <c r="DS50" s="19">
        <v>0.1</v>
      </c>
      <c r="DT50" s="19">
        <v>-0.7</v>
      </c>
      <c r="DU50" s="19">
        <v>0.8</v>
      </c>
      <c r="DV50" s="19"/>
      <c r="DW50" s="19">
        <v>-4.9000000000000004</v>
      </c>
      <c r="DX50" s="19">
        <v>-0.3</v>
      </c>
      <c r="DY50" s="19">
        <v>2.6</v>
      </c>
      <c r="DZ50" s="19">
        <v>3.1</v>
      </c>
      <c r="EA50" s="19">
        <v>1.7</v>
      </c>
      <c r="EB50" s="19">
        <v>0.8</v>
      </c>
      <c r="EC50" s="19">
        <v>4</v>
      </c>
      <c r="ED50" s="19">
        <v>0</v>
      </c>
      <c r="EE50" s="19">
        <v>-11.1</v>
      </c>
      <c r="EF50" s="19">
        <v>-11.3</v>
      </c>
      <c r="EG50" s="19">
        <v>-1</v>
      </c>
      <c r="EH50" s="19">
        <v>-0.5</v>
      </c>
      <c r="EI50" s="19">
        <v>2.6</v>
      </c>
      <c r="EJ50" s="19">
        <v>0</v>
      </c>
      <c r="EK50" s="19">
        <v>1.5</v>
      </c>
      <c r="EL50" s="19">
        <v>0.2</v>
      </c>
      <c r="EM50" s="19">
        <v>0.2</v>
      </c>
      <c r="EN50" s="19">
        <v>0.2</v>
      </c>
      <c r="EO50" s="19">
        <v>-5.3</v>
      </c>
      <c r="EP50" s="19">
        <v>0</v>
      </c>
      <c r="EQ50" s="19">
        <v>0</v>
      </c>
      <c r="ER50" s="19">
        <v>-0.2</v>
      </c>
      <c r="ES50" s="19">
        <v>13.2</v>
      </c>
      <c r="ET50" s="19">
        <v>0.3</v>
      </c>
      <c r="EU50" s="19">
        <v>0</v>
      </c>
      <c r="EV50" s="19">
        <v>0</v>
      </c>
      <c r="EW50" s="19">
        <v>0.2</v>
      </c>
      <c r="EX50" s="19">
        <v>2</v>
      </c>
      <c r="EY50" s="19"/>
      <c r="EZ50" s="19">
        <v>10.8</v>
      </c>
      <c r="FA50" s="19">
        <v>7.2</v>
      </c>
      <c r="FB50" s="19">
        <v>1.2</v>
      </c>
      <c r="FC50" s="19">
        <v>1.6</v>
      </c>
      <c r="FD50" s="19">
        <v>3.1</v>
      </c>
      <c r="FE50" s="19">
        <v>0</v>
      </c>
      <c r="FF50" s="19">
        <v>2.2000000000000002</v>
      </c>
      <c r="FG50" s="19">
        <v>541.03200000000038</v>
      </c>
      <c r="FH50" s="15"/>
      <c r="FI50" s="19">
        <v>2.4841199999999999</v>
      </c>
      <c r="FJ50" s="19">
        <v>-0.873</v>
      </c>
      <c r="FK50" s="19"/>
      <c r="FL50" s="19">
        <v>1.7</v>
      </c>
      <c r="FM50" s="19"/>
      <c r="FN50" s="19">
        <v>2.4125100000000002</v>
      </c>
      <c r="FO50" s="19">
        <v>0.4</v>
      </c>
      <c r="FP50" s="19">
        <v>3.5</v>
      </c>
      <c r="FQ50" s="19">
        <v>9.6236300000000004</v>
      </c>
    </row>
    <row r="51" spans="1:173" ht="24" customHeight="1" x14ac:dyDescent="0.3">
      <c r="A51" s="13" t="s">
        <v>80</v>
      </c>
      <c r="B51" s="13" t="s">
        <v>776</v>
      </c>
      <c r="C51" s="14"/>
      <c r="D51" s="14"/>
      <c r="E51" s="14">
        <v>29.8</v>
      </c>
      <c r="F51" s="14">
        <v>20.2</v>
      </c>
      <c r="G51" s="14"/>
      <c r="H51" s="14"/>
      <c r="I51" s="14">
        <v>-8.1</v>
      </c>
      <c r="J51" s="14">
        <v>9.9</v>
      </c>
      <c r="K51" s="14"/>
      <c r="L51" s="14"/>
      <c r="M51" s="14">
        <v>18.5</v>
      </c>
      <c r="N51" s="14">
        <v>6.5</v>
      </c>
      <c r="O51" s="14">
        <v>2.9</v>
      </c>
      <c r="P51" s="14">
        <v>7.8</v>
      </c>
      <c r="Q51" s="14">
        <v>17.899999999999999</v>
      </c>
      <c r="R51" s="14">
        <v>0.1</v>
      </c>
      <c r="S51" s="14">
        <v>45.9</v>
      </c>
      <c r="T51" s="14">
        <v>0.1</v>
      </c>
      <c r="U51" s="14"/>
      <c r="V51" s="14"/>
      <c r="W51" s="14"/>
      <c r="X51" s="14"/>
      <c r="Y51" s="14">
        <v>4.5</v>
      </c>
      <c r="Z51" s="14">
        <v>1</v>
      </c>
      <c r="AA51" s="14">
        <v>0</v>
      </c>
      <c r="AB51" s="14">
        <v>-3.2</v>
      </c>
      <c r="AC51" s="14">
        <v>3</v>
      </c>
      <c r="AD51" s="14">
        <v>-0.8</v>
      </c>
      <c r="AE51" s="14">
        <v>2.1</v>
      </c>
      <c r="AF51" s="14"/>
      <c r="AG51" s="14"/>
      <c r="AH51" s="14"/>
      <c r="AI51" s="14">
        <v>15</v>
      </c>
      <c r="AJ51" s="14">
        <v>19.899999999999999</v>
      </c>
      <c r="AK51" s="14"/>
      <c r="AL51" s="14"/>
      <c r="AM51" s="14"/>
      <c r="AN51" s="14">
        <v>-1.4</v>
      </c>
      <c r="AO51" s="14">
        <v>60.1</v>
      </c>
      <c r="AP51" s="14">
        <v>9.6999999999999993</v>
      </c>
      <c r="AQ51" s="14">
        <v>6.1</v>
      </c>
      <c r="AR51" s="14">
        <v>1.1000000000000001</v>
      </c>
      <c r="AS51" s="14">
        <v>0.7</v>
      </c>
      <c r="AT51" s="14">
        <v>2.7</v>
      </c>
      <c r="AU51" s="14">
        <v>0.5</v>
      </c>
      <c r="AV51" s="14">
        <v>6.5</v>
      </c>
      <c r="AW51" s="14">
        <v>5.2</v>
      </c>
      <c r="AX51" s="14">
        <v>-49.1</v>
      </c>
      <c r="AY51" s="14">
        <v>10.199999999999999</v>
      </c>
      <c r="AZ51" s="14"/>
      <c r="BA51" s="14">
        <v>-0.5</v>
      </c>
      <c r="BB51" s="14">
        <v>4.9000000000000004</v>
      </c>
      <c r="BC51" s="14">
        <v>5</v>
      </c>
      <c r="BD51" s="14">
        <v>0.6</v>
      </c>
      <c r="BE51" s="14">
        <v>0.1</v>
      </c>
      <c r="BF51" s="14">
        <v>0.4</v>
      </c>
      <c r="BG51" s="14">
        <v>2.1</v>
      </c>
      <c r="BH51" s="14"/>
      <c r="BI51" s="14"/>
      <c r="BJ51" s="14">
        <v>-9.1999999999999993</v>
      </c>
      <c r="BK51" s="14"/>
      <c r="BL51" s="14"/>
      <c r="BM51" s="14"/>
      <c r="BN51" s="14">
        <v>8.3000000000000007</v>
      </c>
      <c r="BO51" s="14">
        <v>22.1</v>
      </c>
      <c r="BP51" s="14">
        <v>21.2</v>
      </c>
      <c r="BQ51" s="14">
        <v>-1.1000000000000001</v>
      </c>
      <c r="BR51" s="14">
        <v>46.8</v>
      </c>
      <c r="BS51" s="14">
        <v>0</v>
      </c>
      <c r="BT51" s="14"/>
      <c r="BU51" s="14"/>
      <c r="BV51" s="14"/>
      <c r="BW51" s="14"/>
      <c r="BX51" s="14"/>
      <c r="BY51" s="14"/>
      <c r="BZ51" s="14"/>
      <c r="CA51" s="14">
        <v>0.1</v>
      </c>
      <c r="CB51" s="14">
        <v>0</v>
      </c>
      <c r="CC51" s="14">
        <v>41.8</v>
      </c>
      <c r="CD51" s="14">
        <v>11.6</v>
      </c>
      <c r="CE51" s="14">
        <v>5.7</v>
      </c>
      <c r="CF51" s="14">
        <v>2</v>
      </c>
      <c r="CG51" s="14"/>
      <c r="CH51" s="14"/>
      <c r="CI51" s="14"/>
      <c r="CJ51" s="14"/>
      <c r="CK51" s="14">
        <v>38.5</v>
      </c>
      <c r="CL51" s="14">
        <v>-51.9</v>
      </c>
      <c r="CM51" s="14">
        <v>0</v>
      </c>
      <c r="CN51" s="14"/>
      <c r="CO51" s="14"/>
      <c r="CP51" s="14"/>
      <c r="CQ51" s="14"/>
      <c r="CR51" s="14">
        <v>0</v>
      </c>
      <c r="CS51" s="14"/>
      <c r="CT51" s="14"/>
      <c r="CU51" s="14">
        <v>-3.9</v>
      </c>
      <c r="CV51" s="14">
        <v>0</v>
      </c>
      <c r="CW51" s="14">
        <v>-5.8</v>
      </c>
      <c r="CX51" s="14"/>
      <c r="CY51" s="14">
        <v>0.6</v>
      </c>
      <c r="CZ51" s="14">
        <v>-0.1</v>
      </c>
      <c r="DA51" s="14">
        <v>-1</v>
      </c>
      <c r="DB51" s="14"/>
      <c r="DC51" s="14">
        <v>-0.2</v>
      </c>
      <c r="DD51" s="14">
        <v>1.3</v>
      </c>
      <c r="DE51" s="14">
        <v>1.3</v>
      </c>
      <c r="DF51" s="14">
        <v>1.4</v>
      </c>
      <c r="DG51" s="14">
        <v>0.7</v>
      </c>
      <c r="DH51" s="14">
        <v>0.6</v>
      </c>
      <c r="DI51" s="14">
        <v>0</v>
      </c>
      <c r="DJ51" s="14">
        <v>0</v>
      </c>
      <c r="DK51" s="14">
        <v>0</v>
      </c>
      <c r="DL51" s="14">
        <v>-1.4</v>
      </c>
      <c r="DM51" s="14">
        <v>2.9</v>
      </c>
      <c r="DN51" s="14">
        <v>2</v>
      </c>
      <c r="DO51" s="14">
        <v>0.5</v>
      </c>
      <c r="DP51" s="14">
        <v>0.69</v>
      </c>
      <c r="DQ51" s="14">
        <v>0.8</v>
      </c>
      <c r="DR51" s="14">
        <v>0</v>
      </c>
      <c r="DS51" s="14">
        <v>-0.1</v>
      </c>
      <c r="DT51" s="14">
        <v>-0.7</v>
      </c>
      <c r="DU51" s="14">
        <v>0.8</v>
      </c>
      <c r="DV51" s="14"/>
      <c r="DW51" s="14">
        <v>-4.9000000000000004</v>
      </c>
      <c r="DX51" s="14">
        <v>-0.2</v>
      </c>
      <c r="DY51" s="14">
        <v>2.2999999999999998</v>
      </c>
      <c r="DZ51" s="14">
        <v>3</v>
      </c>
      <c r="EA51" s="14">
        <v>1.5</v>
      </c>
      <c r="EB51" s="14">
        <v>0.8</v>
      </c>
      <c r="EC51" s="14">
        <v>4</v>
      </c>
      <c r="ED51" s="14">
        <v>0</v>
      </c>
      <c r="EE51" s="14">
        <v>-13.8</v>
      </c>
      <c r="EF51" s="14">
        <v>-14.6</v>
      </c>
      <c r="EG51" s="14">
        <v>-1.4</v>
      </c>
      <c r="EH51" s="14">
        <v>-0.9</v>
      </c>
      <c r="EI51" s="14">
        <v>2.6</v>
      </c>
      <c r="EJ51" s="14">
        <v>-0.1</v>
      </c>
      <c r="EK51" s="14">
        <v>1.5</v>
      </c>
      <c r="EL51" s="14">
        <v>0.2</v>
      </c>
      <c r="EM51" s="14">
        <v>0.2</v>
      </c>
      <c r="EN51" s="14">
        <v>0.2</v>
      </c>
      <c r="EO51" s="14">
        <v>-5.5</v>
      </c>
      <c r="EP51" s="14">
        <v>0</v>
      </c>
      <c r="EQ51" s="14">
        <v>0</v>
      </c>
      <c r="ER51" s="14">
        <v>-0.2</v>
      </c>
      <c r="ES51" s="14">
        <v>9.1</v>
      </c>
      <c r="ET51" s="14">
        <v>1.2</v>
      </c>
      <c r="EU51" s="14">
        <v>0</v>
      </c>
      <c r="EV51" s="14">
        <v>0</v>
      </c>
      <c r="EW51" s="14">
        <v>0.2</v>
      </c>
      <c r="EX51" s="14">
        <v>1.8</v>
      </c>
      <c r="EY51" s="14"/>
      <c r="EZ51" s="14">
        <v>10.3</v>
      </c>
      <c r="FA51" s="14">
        <v>6.4</v>
      </c>
      <c r="FB51" s="14">
        <v>1.2</v>
      </c>
      <c r="FC51" s="14">
        <v>1.2</v>
      </c>
      <c r="FD51" s="14">
        <v>1</v>
      </c>
      <c r="FE51" s="14">
        <v>0</v>
      </c>
      <c r="FF51" s="14">
        <v>2.2000000000000002</v>
      </c>
      <c r="FG51" s="14">
        <v>406.67999999999989</v>
      </c>
      <c r="FH51" s="15"/>
      <c r="FI51" s="14">
        <v>2.1710500000000001</v>
      </c>
      <c r="FJ51" s="14">
        <v>-1.1419999999999999</v>
      </c>
      <c r="FK51" s="14"/>
      <c r="FL51" s="14">
        <v>1.7</v>
      </c>
      <c r="FM51" s="14"/>
      <c r="FN51" s="14">
        <v>2.4149799999999999</v>
      </c>
      <c r="FO51" s="14">
        <v>0</v>
      </c>
      <c r="FP51" s="14">
        <v>3.6</v>
      </c>
      <c r="FQ51" s="14">
        <v>8.7440300000000004</v>
      </c>
    </row>
    <row r="52" spans="1:173" ht="24" customHeight="1" x14ac:dyDescent="0.3">
      <c r="A52" s="16" t="s">
        <v>80</v>
      </c>
      <c r="B52" s="16" t="s">
        <v>777</v>
      </c>
      <c r="C52" s="17"/>
      <c r="D52" s="17"/>
      <c r="E52" s="17">
        <v>41.9</v>
      </c>
      <c r="F52" s="17">
        <v>22.7</v>
      </c>
      <c r="G52" s="17"/>
      <c r="H52" s="17"/>
      <c r="I52" s="17">
        <v>-8.4</v>
      </c>
      <c r="J52" s="17">
        <v>12.4</v>
      </c>
      <c r="K52" s="17"/>
      <c r="L52" s="17"/>
      <c r="M52" s="17">
        <v>-19.600000000000001</v>
      </c>
      <c r="N52" s="17">
        <v>-31.4</v>
      </c>
      <c r="O52" s="17">
        <v>-27.7</v>
      </c>
      <c r="P52" s="17">
        <v>34</v>
      </c>
      <c r="Q52" s="17">
        <v>16.600000000000001</v>
      </c>
      <c r="R52" s="17">
        <v>1.9</v>
      </c>
      <c r="S52" s="17">
        <v>50.1</v>
      </c>
      <c r="T52" s="17">
        <v>0.1</v>
      </c>
      <c r="U52" s="17"/>
      <c r="V52" s="17"/>
      <c r="W52" s="17"/>
      <c r="X52" s="17"/>
      <c r="Y52" s="17">
        <v>2.5</v>
      </c>
      <c r="Z52" s="17">
        <v>1.3</v>
      </c>
      <c r="AA52" s="17">
        <v>0</v>
      </c>
      <c r="AB52" s="17">
        <v>-3.2</v>
      </c>
      <c r="AC52" s="17">
        <v>2.7</v>
      </c>
      <c r="AD52" s="17">
        <v>-1.3</v>
      </c>
      <c r="AE52" s="17">
        <v>1.9</v>
      </c>
      <c r="AF52" s="17"/>
      <c r="AG52" s="17"/>
      <c r="AH52" s="17"/>
      <c r="AI52" s="17">
        <v>14.5</v>
      </c>
      <c r="AJ52" s="17">
        <v>14.5</v>
      </c>
      <c r="AK52" s="17"/>
      <c r="AL52" s="17"/>
      <c r="AM52" s="17"/>
      <c r="AN52" s="17">
        <v>-1.3</v>
      </c>
      <c r="AO52" s="17">
        <v>62.9</v>
      </c>
      <c r="AP52" s="17">
        <v>9.6999999999999993</v>
      </c>
      <c r="AQ52" s="17">
        <v>5.3</v>
      </c>
      <c r="AR52" s="17">
        <v>0.4</v>
      </c>
      <c r="AS52" s="17">
        <v>1.3</v>
      </c>
      <c r="AT52" s="17">
        <v>2.7</v>
      </c>
      <c r="AU52" s="17">
        <v>1.1000000000000001</v>
      </c>
      <c r="AV52" s="17">
        <v>18.2</v>
      </c>
      <c r="AW52" s="17">
        <v>17.2</v>
      </c>
      <c r="AX52" s="17">
        <v>-37.6</v>
      </c>
      <c r="AY52" s="17">
        <v>11.5</v>
      </c>
      <c r="AZ52" s="17"/>
      <c r="BA52" s="17">
        <v>-0.7</v>
      </c>
      <c r="BB52" s="17">
        <v>6.7</v>
      </c>
      <c r="BC52" s="17">
        <v>5.8</v>
      </c>
      <c r="BD52" s="17">
        <v>0.6</v>
      </c>
      <c r="BE52" s="17">
        <v>0.1</v>
      </c>
      <c r="BF52" s="17">
        <v>3.2</v>
      </c>
      <c r="BG52" s="17">
        <v>7</v>
      </c>
      <c r="BH52" s="17"/>
      <c r="BI52" s="17"/>
      <c r="BJ52" s="17">
        <v>3.3</v>
      </c>
      <c r="BK52" s="17"/>
      <c r="BL52" s="17"/>
      <c r="BM52" s="17"/>
      <c r="BN52" s="17">
        <v>11</v>
      </c>
      <c r="BO52" s="17">
        <v>36.200000000000003</v>
      </c>
      <c r="BP52" s="17">
        <v>35.200000000000003</v>
      </c>
      <c r="BQ52" s="17">
        <v>13.4</v>
      </c>
      <c r="BR52" s="17">
        <v>61</v>
      </c>
      <c r="BS52" s="17">
        <v>0</v>
      </c>
      <c r="BT52" s="17"/>
      <c r="BU52" s="17"/>
      <c r="BV52" s="17"/>
      <c r="BW52" s="17"/>
      <c r="BX52" s="17"/>
      <c r="BY52" s="17"/>
      <c r="BZ52" s="17"/>
      <c r="CA52" s="17">
        <v>0.1</v>
      </c>
      <c r="CB52" s="17">
        <v>0</v>
      </c>
      <c r="CC52" s="17">
        <v>40.9</v>
      </c>
      <c r="CD52" s="17">
        <v>10.5</v>
      </c>
      <c r="CE52" s="17">
        <v>8.4</v>
      </c>
      <c r="CF52" s="17">
        <v>1.7</v>
      </c>
      <c r="CG52" s="17"/>
      <c r="CH52" s="17"/>
      <c r="CI52" s="17"/>
      <c r="CJ52" s="17"/>
      <c r="CK52" s="17">
        <v>56.6</v>
      </c>
      <c r="CL52" s="17">
        <v>-25.9</v>
      </c>
      <c r="CM52" s="17">
        <v>0</v>
      </c>
      <c r="CN52" s="17"/>
      <c r="CO52" s="17"/>
      <c r="CP52" s="17"/>
      <c r="CQ52" s="17"/>
      <c r="CR52" s="17">
        <v>0.3</v>
      </c>
      <c r="CS52" s="17"/>
      <c r="CT52" s="17"/>
      <c r="CU52" s="17">
        <v>-3.9</v>
      </c>
      <c r="CV52" s="17">
        <v>0</v>
      </c>
      <c r="CW52" s="17">
        <v>-6</v>
      </c>
      <c r="CX52" s="17"/>
      <c r="CY52" s="17">
        <v>0.6</v>
      </c>
      <c r="CZ52" s="17">
        <v>0</v>
      </c>
      <c r="DA52" s="17">
        <v>-0.9</v>
      </c>
      <c r="DB52" s="17"/>
      <c r="DC52" s="17">
        <v>-0.1</v>
      </c>
      <c r="DD52" s="17">
        <v>1.3</v>
      </c>
      <c r="DE52" s="17">
        <v>1.3</v>
      </c>
      <c r="DF52" s="17">
        <v>0.1</v>
      </c>
      <c r="DG52" s="17">
        <v>0.7</v>
      </c>
      <c r="DH52" s="17">
        <v>0.6</v>
      </c>
      <c r="DI52" s="17">
        <v>0</v>
      </c>
      <c r="DJ52" s="17">
        <v>0</v>
      </c>
      <c r="DK52" s="17">
        <v>0</v>
      </c>
      <c r="DL52" s="17">
        <v>-0.6</v>
      </c>
      <c r="DM52" s="17">
        <v>2.2999999999999998</v>
      </c>
      <c r="DN52" s="17">
        <v>2</v>
      </c>
      <c r="DO52" s="17">
        <v>0.5</v>
      </c>
      <c r="DP52" s="17">
        <v>0.71</v>
      </c>
      <c r="DQ52" s="17">
        <v>0.8</v>
      </c>
      <c r="DR52" s="17">
        <v>0</v>
      </c>
      <c r="DS52" s="17">
        <v>0.1</v>
      </c>
      <c r="DT52" s="17">
        <v>-0.1</v>
      </c>
      <c r="DU52" s="17">
        <v>0.8</v>
      </c>
      <c r="DV52" s="17"/>
      <c r="DW52" s="17">
        <v>-4.9000000000000004</v>
      </c>
      <c r="DX52" s="17">
        <v>0.4</v>
      </c>
      <c r="DY52" s="17">
        <v>2.6</v>
      </c>
      <c r="DZ52" s="17">
        <v>3</v>
      </c>
      <c r="EA52" s="17">
        <v>1.7</v>
      </c>
      <c r="EB52" s="17">
        <v>0.8</v>
      </c>
      <c r="EC52" s="17">
        <v>4</v>
      </c>
      <c r="ED52" s="17">
        <v>0</v>
      </c>
      <c r="EE52" s="17">
        <v>-10.1</v>
      </c>
      <c r="EF52" s="17">
        <v>-10.7</v>
      </c>
      <c r="EG52" s="17">
        <v>-0.9</v>
      </c>
      <c r="EH52" s="17">
        <v>-0.7</v>
      </c>
      <c r="EI52" s="17">
        <v>2.6</v>
      </c>
      <c r="EJ52" s="17">
        <v>-0.1</v>
      </c>
      <c r="EK52" s="17">
        <v>1.4</v>
      </c>
      <c r="EL52" s="17">
        <v>0.2</v>
      </c>
      <c r="EM52" s="17">
        <v>0.2</v>
      </c>
      <c r="EN52" s="17">
        <v>0.2</v>
      </c>
      <c r="EO52" s="17">
        <v>-5.7</v>
      </c>
      <c r="EP52" s="17">
        <v>0</v>
      </c>
      <c r="EQ52" s="17">
        <v>0</v>
      </c>
      <c r="ER52" s="17">
        <v>-0.2</v>
      </c>
      <c r="ES52" s="17">
        <v>7</v>
      </c>
      <c r="ET52" s="17">
        <v>1.7</v>
      </c>
      <c r="EU52" s="17">
        <v>0</v>
      </c>
      <c r="EV52" s="17">
        <v>0</v>
      </c>
      <c r="EW52" s="17">
        <v>0.2</v>
      </c>
      <c r="EX52" s="17">
        <v>2</v>
      </c>
      <c r="EY52" s="17"/>
      <c r="EZ52" s="17">
        <v>9.4</v>
      </c>
      <c r="FA52" s="17">
        <v>5.4</v>
      </c>
      <c r="FB52" s="17">
        <v>1.2</v>
      </c>
      <c r="FC52" s="17">
        <v>1.6</v>
      </c>
      <c r="FD52" s="17">
        <v>1</v>
      </c>
      <c r="FE52" s="17">
        <v>0</v>
      </c>
      <c r="FF52" s="17">
        <v>2</v>
      </c>
      <c r="FG52" s="17">
        <v>510.95599999999979</v>
      </c>
      <c r="FH52" s="15"/>
      <c r="FI52" s="17">
        <v>2.14758</v>
      </c>
      <c r="FJ52" s="17">
        <v>-0.219</v>
      </c>
      <c r="FK52" s="17"/>
      <c r="FL52" s="17">
        <v>1.7</v>
      </c>
      <c r="FM52" s="17"/>
      <c r="FN52" s="17">
        <v>2.42014</v>
      </c>
      <c r="FO52" s="17">
        <v>0.3</v>
      </c>
      <c r="FP52" s="17">
        <v>3.5</v>
      </c>
      <c r="FQ52" s="17">
        <v>9.8487200000000001</v>
      </c>
    </row>
    <row r="53" spans="1:173" ht="24" customHeight="1" x14ac:dyDescent="0.3">
      <c r="A53" s="16" t="s">
        <v>80</v>
      </c>
      <c r="B53" s="16" t="s">
        <v>778</v>
      </c>
      <c r="C53" s="17"/>
      <c r="D53" s="17"/>
      <c r="E53" s="17">
        <v>53.2</v>
      </c>
      <c r="F53" s="17">
        <v>17.3</v>
      </c>
      <c r="G53" s="17"/>
      <c r="H53" s="17"/>
      <c r="I53" s="17">
        <v>-9.9</v>
      </c>
      <c r="J53" s="17">
        <v>8.1</v>
      </c>
      <c r="K53" s="17"/>
      <c r="L53" s="17"/>
      <c r="M53" s="17">
        <v>-28.7</v>
      </c>
      <c r="N53" s="17">
        <v>-19.899999999999999</v>
      </c>
      <c r="O53" s="17">
        <v>-15.1</v>
      </c>
      <c r="P53" s="17">
        <v>28.4</v>
      </c>
      <c r="Q53" s="17">
        <v>-10.4</v>
      </c>
      <c r="R53" s="17">
        <v>-6.6</v>
      </c>
      <c r="S53" s="17">
        <v>39.200000000000003</v>
      </c>
      <c r="T53" s="17">
        <v>1</v>
      </c>
      <c r="U53" s="17"/>
      <c r="V53" s="17"/>
      <c r="W53" s="17"/>
      <c r="X53" s="17"/>
      <c r="Y53" s="17">
        <v>6.5</v>
      </c>
      <c r="Z53" s="17">
        <v>1.6</v>
      </c>
      <c r="AA53" s="17">
        <v>0</v>
      </c>
      <c r="AB53" s="17">
        <v>-3.2</v>
      </c>
      <c r="AC53" s="17">
        <v>2.1</v>
      </c>
      <c r="AD53" s="17">
        <v>-2.4</v>
      </c>
      <c r="AE53" s="17">
        <v>1.6</v>
      </c>
      <c r="AF53" s="17"/>
      <c r="AG53" s="17"/>
      <c r="AH53" s="17"/>
      <c r="AI53" s="17">
        <v>17.2</v>
      </c>
      <c r="AJ53" s="17">
        <v>16.2</v>
      </c>
      <c r="AK53" s="17"/>
      <c r="AL53" s="17"/>
      <c r="AM53" s="17"/>
      <c r="AN53" s="17">
        <v>-1.6</v>
      </c>
      <c r="AO53" s="17">
        <v>61.9</v>
      </c>
      <c r="AP53" s="17">
        <v>9.6999999999999993</v>
      </c>
      <c r="AQ53" s="17">
        <v>4.9000000000000004</v>
      </c>
      <c r="AR53" s="17">
        <v>0.5</v>
      </c>
      <c r="AS53" s="17">
        <v>0.8</v>
      </c>
      <c r="AT53" s="17">
        <v>2.7</v>
      </c>
      <c r="AU53" s="17">
        <v>2.8</v>
      </c>
      <c r="AV53" s="17">
        <v>12.4</v>
      </c>
      <c r="AW53" s="17">
        <v>11.7</v>
      </c>
      <c r="AX53" s="17">
        <v>-43.4</v>
      </c>
      <c r="AY53" s="17">
        <v>8.5</v>
      </c>
      <c r="AZ53" s="17"/>
      <c r="BA53" s="17">
        <v>-0.7</v>
      </c>
      <c r="BB53" s="17">
        <v>11.7</v>
      </c>
      <c r="BC53" s="17">
        <v>11.2</v>
      </c>
      <c r="BD53" s="17">
        <v>0.6</v>
      </c>
      <c r="BE53" s="17">
        <v>0.1</v>
      </c>
      <c r="BF53" s="17">
        <v>15.5</v>
      </c>
      <c r="BG53" s="17">
        <v>4.2</v>
      </c>
      <c r="BH53" s="17"/>
      <c r="BI53" s="17"/>
      <c r="BJ53" s="17">
        <v>1.1000000000000001</v>
      </c>
      <c r="BK53" s="17"/>
      <c r="BL53" s="17"/>
      <c r="BM53" s="17"/>
      <c r="BN53" s="17">
        <v>10</v>
      </c>
      <c r="BO53" s="17">
        <v>35.799999999999997</v>
      </c>
      <c r="BP53" s="17">
        <v>34</v>
      </c>
      <c r="BQ53" s="17">
        <v>14.1</v>
      </c>
      <c r="BR53" s="17">
        <v>62.4</v>
      </c>
      <c r="BS53" s="17">
        <v>0</v>
      </c>
      <c r="BT53" s="17"/>
      <c r="BU53" s="17"/>
      <c r="BV53" s="17"/>
      <c r="BW53" s="17"/>
      <c r="BX53" s="17"/>
      <c r="BY53" s="17"/>
      <c r="BZ53" s="17"/>
      <c r="CA53" s="17">
        <v>0.1</v>
      </c>
      <c r="CB53" s="17">
        <v>0</v>
      </c>
      <c r="CC53" s="17">
        <v>43.7</v>
      </c>
      <c r="CD53" s="17">
        <v>9.4</v>
      </c>
      <c r="CE53" s="17">
        <v>5.8</v>
      </c>
      <c r="CF53" s="17">
        <v>1.9</v>
      </c>
      <c r="CG53" s="17"/>
      <c r="CH53" s="17"/>
      <c r="CI53" s="17"/>
      <c r="CJ53" s="17"/>
      <c r="CK53" s="17">
        <v>50.8</v>
      </c>
      <c r="CL53" s="17">
        <v>-34.4</v>
      </c>
      <c r="CM53" s="17">
        <v>0</v>
      </c>
      <c r="CN53" s="17"/>
      <c r="CO53" s="17"/>
      <c r="CP53" s="17"/>
      <c r="CQ53" s="17"/>
      <c r="CR53" s="17">
        <v>0.3</v>
      </c>
      <c r="CS53" s="17"/>
      <c r="CT53" s="17"/>
      <c r="CU53" s="17">
        <v>-3.7</v>
      </c>
      <c r="CV53" s="17">
        <v>0</v>
      </c>
      <c r="CW53" s="17">
        <v>-6.8</v>
      </c>
      <c r="CX53" s="17"/>
      <c r="CY53" s="17">
        <v>0.6</v>
      </c>
      <c r="CZ53" s="17">
        <v>-0.1</v>
      </c>
      <c r="DA53" s="17">
        <v>-0.9</v>
      </c>
      <c r="DB53" s="17"/>
      <c r="DC53" s="17">
        <v>-0.1</v>
      </c>
      <c r="DD53" s="17">
        <v>1.3</v>
      </c>
      <c r="DE53" s="17">
        <v>1.8</v>
      </c>
      <c r="DF53" s="17">
        <v>-0.1</v>
      </c>
      <c r="DG53" s="17">
        <v>0.7</v>
      </c>
      <c r="DH53" s="17">
        <v>0.6</v>
      </c>
      <c r="DI53" s="17">
        <v>0</v>
      </c>
      <c r="DJ53" s="17">
        <v>0</v>
      </c>
      <c r="DK53" s="17">
        <v>0</v>
      </c>
      <c r="DL53" s="17">
        <v>-1.1000000000000001</v>
      </c>
      <c r="DM53" s="17">
        <v>1.9</v>
      </c>
      <c r="DN53" s="17">
        <v>2</v>
      </c>
      <c r="DO53" s="17">
        <v>0.5</v>
      </c>
      <c r="DP53" s="17">
        <v>0.71</v>
      </c>
      <c r="DQ53" s="17">
        <v>0.8</v>
      </c>
      <c r="DR53" s="17">
        <v>0</v>
      </c>
      <c r="DS53" s="17">
        <v>-0.1</v>
      </c>
      <c r="DT53" s="17">
        <v>0.6</v>
      </c>
      <c r="DU53" s="17">
        <v>0.8</v>
      </c>
      <c r="DV53" s="17"/>
      <c r="DW53" s="17">
        <v>-4.9000000000000004</v>
      </c>
      <c r="DX53" s="17">
        <v>0.9</v>
      </c>
      <c r="DY53" s="17">
        <v>2.5</v>
      </c>
      <c r="DZ53" s="17">
        <v>2.9</v>
      </c>
      <c r="EA53" s="17">
        <v>1.9</v>
      </c>
      <c r="EB53" s="17">
        <v>0.8</v>
      </c>
      <c r="EC53" s="17">
        <v>4</v>
      </c>
      <c r="ED53" s="17">
        <v>0</v>
      </c>
      <c r="EE53" s="17">
        <v>-9.9</v>
      </c>
      <c r="EF53" s="17">
        <v>-10.6</v>
      </c>
      <c r="EG53" s="17">
        <v>-0.9</v>
      </c>
      <c r="EH53" s="17">
        <v>-0.5</v>
      </c>
      <c r="EI53" s="17">
        <v>2.6</v>
      </c>
      <c r="EJ53" s="17">
        <v>-0.1</v>
      </c>
      <c r="EK53" s="17">
        <v>1.5</v>
      </c>
      <c r="EL53" s="17">
        <v>0.2</v>
      </c>
      <c r="EM53" s="17">
        <v>0.2</v>
      </c>
      <c r="EN53" s="17">
        <v>0.2</v>
      </c>
      <c r="EO53" s="17">
        <v>-6.2</v>
      </c>
      <c r="EP53" s="17">
        <v>0</v>
      </c>
      <c r="EQ53" s="17">
        <v>0</v>
      </c>
      <c r="ER53" s="17">
        <v>-0.2</v>
      </c>
      <c r="ES53" s="17">
        <v>4.2</v>
      </c>
      <c r="ET53" s="17">
        <v>2.8</v>
      </c>
      <c r="EU53" s="17">
        <v>0</v>
      </c>
      <c r="EV53" s="17">
        <v>0</v>
      </c>
      <c r="EW53" s="17">
        <v>0.2</v>
      </c>
      <c r="EX53" s="17">
        <v>2.2000000000000002</v>
      </c>
      <c r="EY53" s="17"/>
      <c r="EZ53" s="17">
        <v>8.1</v>
      </c>
      <c r="FA53" s="17">
        <v>4.2</v>
      </c>
      <c r="FB53" s="17">
        <v>1.2</v>
      </c>
      <c r="FC53" s="17">
        <v>2.1</v>
      </c>
      <c r="FD53" s="17">
        <v>1.2</v>
      </c>
      <c r="FE53" s="17">
        <v>0</v>
      </c>
      <c r="FF53" s="17">
        <v>0</v>
      </c>
      <c r="FG53" s="17">
        <v>457.92999999999989</v>
      </c>
      <c r="FH53" s="15"/>
      <c r="FI53" s="17">
        <v>2.0116399999999999</v>
      </c>
      <c r="FJ53" s="17">
        <v>-1.0449999999999999</v>
      </c>
      <c r="FK53" s="17"/>
      <c r="FL53" s="17">
        <v>1.6</v>
      </c>
      <c r="FM53" s="17"/>
      <c r="FN53" s="17">
        <v>2.4201600000000001</v>
      </c>
      <c r="FO53" s="17">
        <v>-0.5</v>
      </c>
      <c r="FP53" s="17">
        <v>3</v>
      </c>
      <c r="FQ53" s="17">
        <v>7.4867999999999997</v>
      </c>
    </row>
    <row r="54" spans="1:173" ht="24" customHeight="1" x14ac:dyDescent="0.3">
      <c r="A54" s="16" t="s">
        <v>80</v>
      </c>
      <c r="B54" s="16" t="s">
        <v>779</v>
      </c>
      <c r="C54" s="17"/>
      <c r="D54" s="17"/>
      <c r="E54" s="17">
        <v>31.1</v>
      </c>
      <c r="F54" s="17">
        <v>15.8</v>
      </c>
      <c r="G54" s="17"/>
      <c r="H54" s="17"/>
      <c r="I54" s="17">
        <v>-7.8</v>
      </c>
      <c r="J54" s="17">
        <v>22.2</v>
      </c>
      <c r="K54" s="17"/>
      <c r="L54" s="17"/>
      <c r="M54" s="17">
        <v>-18.600000000000001</v>
      </c>
      <c r="N54" s="17">
        <v>-32.799999999999997</v>
      </c>
      <c r="O54" s="17">
        <v>-29.5</v>
      </c>
      <c r="P54" s="17">
        <v>36.6</v>
      </c>
      <c r="Q54" s="17">
        <v>-6.9</v>
      </c>
      <c r="R54" s="17">
        <v>-2.7</v>
      </c>
      <c r="S54" s="17">
        <v>36.299999999999997</v>
      </c>
      <c r="T54" s="17">
        <v>0.1</v>
      </c>
      <c r="U54" s="17"/>
      <c r="V54" s="17"/>
      <c r="W54" s="17"/>
      <c r="X54" s="17"/>
      <c r="Y54" s="17">
        <v>5.9</v>
      </c>
      <c r="Z54" s="17">
        <v>1.3</v>
      </c>
      <c r="AA54" s="17">
        <v>0</v>
      </c>
      <c r="AB54" s="17">
        <v>-3.4</v>
      </c>
      <c r="AC54" s="17">
        <v>2.2000000000000002</v>
      </c>
      <c r="AD54" s="17">
        <v>-4</v>
      </c>
      <c r="AE54" s="17">
        <v>1.7</v>
      </c>
      <c r="AF54" s="17"/>
      <c r="AG54" s="17"/>
      <c r="AH54" s="17"/>
      <c r="AI54" s="17">
        <v>12.8</v>
      </c>
      <c r="AJ54" s="17">
        <v>15.5</v>
      </c>
      <c r="AK54" s="17"/>
      <c r="AL54" s="17"/>
      <c r="AM54" s="17"/>
      <c r="AN54" s="17">
        <v>-1.8</v>
      </c>
      <c r="AO54" s="17">
        <v>59.1</v>
      </c>
      <c r="AP54" s="17">
        <v>7.7</v>
      </c>
      <c r="AQ54" s="17">
        <v>5.0999999999999996</v>
      </c>
      <c r="AR54" s="17">
        <v>1.2</v>
      </c>
      <c r="AS54" s="17">
        <v>1.6</v>
      </c>
      <c r="AT54" s="17">
        <v>2.7</v>
      </c>
      <c r="AU54" s="17">
        <v>1.1000000000000001</v>
      </c>
      <c r="AV54" s="17">
        <v>20.100000000000001</v>
      </c>
      <c r="AW54" s="17">
        <v>19</v>
      </c>
      <c r="AX54" s="17">
        <v>-35.5</v>
      </c>
      <c r="AY54" s="17">
        <v>11.5</v>
      </c>
      <c r="AZ54" s="17"/>
      <c r="BA54" s="17">
        <v>-0.5</v>
      </c>
      <c r="BB54" s="17">
        <v>2.8</v>
      </c>
      <c r="BC54" s="17">
        <v>6.8</v>
      </c>
      <c r="BD54" s="17">
        <v>0.6</v>
      </c>
      <c r="BE54" s="17">
        <v>0</v>
      </c>
      <c r="BF54" s="17">
        <v>0.7</v>
      </c>
      <c r="BG54" s="17">
        <v>5.2</v>
      </c>
      <c r="BH54" s="17"/>
      <c r="BI54" s="17"/>
      <c r="BJ54" s="17">
        <v>3</v>
      </c>
      <c r="BK54" s="17"/>
      <c r="BL54" s="17"/>
      <c r="BM54" s="17"/>
      <c r="BN54" s="17">
        <v>10.8</v>
      </c>
      <c r="BO54" s="17">
        <v>40.5</v>
      </c>
      <c r="BP54" s="17">
        <v>38.200000000000003</v>
      </c>
      <c r="BQ54" s="17">
        <v>17.399999999999999</v>
      </c>
      <c r="BR54" s="17">
        <v>65.2</v>
      </c>
      <c r="BS54" s="17">
        <v>0</v>
      </c>
      <c r="BT54" s="17"/>
      <c r="BU54" s="17"/>
      <c r="BV54" s="17"/>
      <c r="BW54" s="17"/>
      <c r="BX54" s="17"/>
      <c r="BY54" s="17"/>
      <c r="BZ54" s="17"/>
      <c r="CA54" s="17">
        <v>0.2</v>
      </c>
      <c r="CB54" s="17">
        <v>0</v>
      </c>
      <c r="CC54" s="17">
        <v>41.3</v>
      </c>
      <c r="CD54" s="17">
        <v>10.6</v>
      </c>
      <c r="CE54" s="17">
        <v>5.7</v>
      </c>
      <c r="CF54" s="17">
        <v>2.1</v>
      </c>
      <c r="CG54" s="17"/>
      <c r="CH54" s="17"/>
      <c r="CI54" s="17"/>
      <c r="CJ54" s="17"/>
      <c r="CK54" s="17">
        <v>58.1</v>
      </c>
      <c r="CL54" s="17">
        <v>-24.1</v>
      </c>
      <c r="CM54" s="17">
        <v>0</v>
      </c>
      <c r="CN54" s="17"/>
      <c r="CO54" s="17"/>
      <c r="CP54" s="17"/>
      <c r="CQ54" s="17"/>
      <c r="CR54" s="17">
        <v>0</v>
      </c>
      <c r="CS54" s="17"/>
      <c r="CT54" s="17"/>
      <c r="CU54" s="17">
        <v>-3.6</v>
      </c>
      <c r="CV54" s="17">
        <v>0</v>
      </c>
      <c r="CW54" s="17">
        <v>-5.9</v>
      </c>
      <c r="CX54" s="17"/>
      <c r="CY54" s="17">
        <v>0.6</v>
      </c>
      <c r="CZ54" s="17">
        <v>-0.1</v>
      </c>
      <c r="DA54" s="17">
        <v>-0.9</v>
      </c>
      <c r="DB54" s="17"/>
      <c r="DC54" s="17">
        <v>-0.3</v>
      </c>
      <c r="DD54" s="17">
        <v>1.1000000000000001</v>
      </c>
      <c r="DE54" s="17">
        <v>2.5</v>
      </c>
      <c r="DF54" s="17">
        <v>-0.3</v>
      </c>
      <c r="DG54" s="17">
        <v>0.8</v>
      </c>
      <c r="DH54" s="17">
        <v>0.6</v>
      </c>
      <c r="DI54" s="17">
        <v>0.2</v>
      </c>
      <c r="DJ54" s="17">
        <v>0</v>
      </c>
      <c r="DK54" s="17">
        <v>0</v>
      </c>
      <c r="DL54" s="17">
        <v>-1</v>
      </c>
      <c r="DM54" s="17">
        <v>2</v>
      </c>
      <c r="DN54" s="17">
        <v>2</v>
      </c>
      <c r="DO54" s="17">
        <v>0.5</v>
      </c>
      <c r="DP54" s="17">
        <v>0.7</v>
      </c>
      <c r="DQ54" s="17">
        <v>0.8</v>
      </c>
      <c r="DR54" s="17">
        <v>0</v>
      </c>
      <c r="DS54" s="17">
        <v>0</v>
      </c>
      <c r="DT54" s="17">
        <v>0.6</v>
      </c>
      <c r="DU54" s="17">
        <v>0.9</v>
      </c>
      <c r="DV54" s="17"/>
      <c r="DW54" s="17">
        <v>-4.9000000000000004</v>
      </c>
      <c r="DX54" s="17">
        <v>0.8</v>
      </c>
      <c r="DY54" s="17">
        <v>2.4</v>
      </c>
      <c r="DZ54" s="17">
        <v>2.9</v>
      </c>
      <c r="EA54" s="17">
        <v>1.7</v>
      </c>
      <c r="EB54" s="17">
        <v>0.8</v>
      </c>
      <c r="EC54" s="17">
        <v>4</v>
      </c>
      <c r="ED54" s="17">
        <v>0</v>
      </c>
      <c r="EE54" s="17">
        <v>-9.1</v>
      </c>
      <c r="EF54" s="17">
        <v>-9.6999999999999993</v>
      </c>
      <c r="EG54" s="17">
        <v>-0.8</v>
      </c>
      <c r="EH54" s="17">
        <v>-0.5</v>
      </c>
      <c r="EI54" s="17">
        <v>2.6</v>
      </c>
      <c r="EJ54" s="17">
        <v>-0.2</v>
      </c>
      <c r="EK54" s="17">
        <v>1.4</v>
      </c>
      <c r="EL54" s="17">
        <v>0.2</v>
      </c>
      <c r="EM54" s="17">
        <v>0.2</v>
      </c>
      <c r="EN54" s="17">
        <v>0.2</v>
      </c>
      <c r="EO54" s="17">
        <v>-5.3</v>
      </c>
      <c r="EP54" s="17">
        <v>0</v>
      </c>
      <c r="EQ54" s="17">
        <v>0</v>
      </c>
      <c r="ER54" s="17">
        <v>-0.2</v>
      </c>
      <c r="ES54" s="17">
        <v>2.9</v>
      </c>
      <c r="ET54" s="17">
        <v>3.1</v>
      </c>
      <c r="EU54" s="17">
        <v>0</v>
      </c>
      <c r="EV54" s="17">
        <v>0</v>
      </c>
      <c r="EW54" s="17">
        <v>0.2</v>
      </c>
      <c r="EX54" s="17">
        <v>2</v>
      </c>
      <c r="EY54" s="17"/>
      <c r="EZ54" s="17">
        <v>11.9</v>
      </c>
      <c r="FA54" s="17">
        <v>7.9</v>
      </c>
      <c r="FB54" s="17">
        <v>1.2</v>
      </c>
      <c r="FC54" s="17">
        <v>1.8</v>
      </c>
      <c r="FD54" s="17">
        <v>1.7</v>
      </c>
      <c r="FE54" s="17">
        <v>0</v>
      </c>
      <c r="FF54" s="17">
        <v>0</v>
      </c>
      <c r="FG54" s="17">
        <v>475.68799999999993</v>
      </c>
      <c r="FH54" s="15"/>
      <c r="FI54" s="17">
        <v>1.72655</v>
      </c>
      <c r="FJ54" s="17">
        <v>-1.4730000000000001</v>
      </c>
      <c r="FK54" s="17"/>
      <c r="FL54" s="17">
        <v>1.8</v>
      </c>
      <c r="FM54" s="17"/>
      <c r="FN54" s="17">
        <v>2.4238</v>
      </c>
      <c r="FO54" s="17">
        <v>1</v>
      </c>
      <c r="FP54" s="17">
        <v>0.8</v>
      </c>
      <c r="FQ54" s="17">
        <v>6.2773500000000002</v>
      </c>
    </row>
    <row r="55" spans="1:173" ht="24" customHeight="1" x14ac:dyDescent="0.3">
      <c r="A55" s="16" t="s">
        <v>80</v>
      </c>
      <c r="B55" s="16" t="s">
        <v>780</v>
      </c>
      <c r="C55" s="17"/>
      <c r="D55" s="17"/>
      <c r="E55" s="17">
        <v>24</v>
      </c>
      <c r="F55" s="17">
        <v>15</v>
      </c>
      <c r="G55" s="17"/>
      <c r="H55" s="17"/>
      <c r="I55" s="17">
        <v>-13.3</v>
      </c>
      <c r="J55" s="17">
        <v>3</v>
      </c>
      <c r="K55" s="17"/>
      <c r="L55" s="17"/>
      <c r="M55" s="17">
        <v>-26.6</v>
      </c>
      <c r="N55" s="17">
        <v>-38.700000000000003</v>
      </c>
      <c r="O55" s="17">
        <v>-35.299999999999997</v>
      </c>
      <c r="P55" s="17">
        <v>28.5</v>
      </c>
      <c r="Q55" s="17">
        <v>-11.5</v>
      </c>
      <c r="R55" s="17">
        <v>-6.1</v>
      </c>
      <c r="S55" s="17">
        <v>34.5</v>
      </c>
      <c r="T55" s="17">
        <v>0.1</v>
      </c>
      <c r="U55" s="17"/>
      <c r="V55" s="17"/>
      <c r="W55" s="17"/>
      <c r="X55" s="17"/>
      <c r="Y55" s="17">
        <v>2.5</v>
      </c>
      <c r="Z55" s="17">
        <v>1.7</v>
      </c>
      <c r="AA55" s="17">
        <v>0</v>
      </c>
      <c r="AB55" s="17">
        <v>-3.5</v>
      </c>
      <c r="AC55" s="17">
        <v>1.9</v>
      </c>
      <c r="AD55" s="17">
        <v>-4.4000000000000004</v>
      </c>
      <c r="AE55" s="17">
        <v>1.6</v>
      </c>
      <c r="AF55" s="17"/>
      <c r="AG55" s="17"/>
      <c r="AH55" s="17"/>
      <c r="AI55" s="17">
        <v>13</v>
      </c>
      <c r="AJ55" s="17">
        <v>14.9</v>
      </c>
      <c r="AK55" s="17"/>
      <c r="AL55" s="17"/>
      <c r="AM55" s="17"/>
      <c r="AN55" s="17">
        <v>-1.8</v>
      </c>
      <c r="AO55" s="17">
        <v>57.9</v>
      </c>
      <c r="AP55" s="17">
        <v>7.6</v>
      </c>
      <c r="AQ55" s="17">
        <v>5.3</v>
      </c>
      <c r="AR55" s="17">
        <v>1</v>
      </c>
      <c r="AS55" s="17">
        <v>1.8</v>
      </c>
      <c r="AT55" s="17">
        <v>2.7</v>
      </c>
      <c r="AU55" s="17">
        <v>0.8</v>
      </c>
      <c r="AV55" s="17">
        <v>11.3</v>
      </c>
      <c r="AW55" s="17">
        <v>10.5</v>
      </c>
      <c r="AX55" s="17">
        <v>-43.9</v>
      </c>
      <c r="AY55" s="17">
        <v>10</v>
      </c>
      <c r="AZ55" s="17"/>
      <c r="BA55" s="17">
        <v>-0.5</v>
      </c>
      <c r="BB55" s="17">
        <v>3.4</v>
      </c>
      <c r="BC55" s="17">
        <v>6.8</v>
      </c>
      <c r="BD55" s="17">
        <v>0.7</v>
      </c>
      <c r="BE55" s="17">
        <v>0.1</v>
      </c>
      <c r="BF55" s="17">
        <v>2.4</v>
      </c>
      <c r="BG55" s="17">
        <v>2.1</v>
      </c>
      <c r="BH55" s="17"/>
      <c r="BI55" s="17"/>
      <c r="BJ55" s="17">
        <v>-1.8</v>
      </c>
      <c r="BK55" s="17"/>
      <c r="BL55" s="17"/>
      <c r="BM55" s="17"/>
      <c r="BN55" s="17">
        <v>7.4</v>
      </c>
      <c r="BO55" s="17">
        <v>35.1</v>
      </c>
      <c r="BP55" s="17">
        <v>33.1</v>
      </c>
      <c r="BQ55" s="17">
        <v>12</v>
      </c>
      <c r="BR55" s="17">
        <v>59.9</v>
      </c>
      <c r="BS55" s="17">
        <v>0</v>
      </c>
      <c r="BT55" s="17"/>
      <c r="BU55" s="17"/>
      <c r="BV55" s="17"/>
      <c r="BW55" s="17"/>
      <c r="BX55" s="17"/>
      <c r="BY55" s="17"/>
      <c r="BZ55" s="17"/>
      <c r="CA55" s="17">
        <v>0</v>
      </c>
      <c r="CB55" s="17">
        <v>0</v>
      </c>
      <c r="CC55" s="17">
        <v>42.9</v>
      </c>
      <c r="CD55" s="17">
        <v>10.3</v>
      </c>
      <c r="CE55" s="17">
        <v>5.8</v>
      </c>
      <c r="CF55" s="17">
        <v>2.1</v>
      </c>
      <c r="CG55" s="17"/>
      <c r="CH55" s="17"/>
      <c r="CI55" s="17"/>
      <c r="CJ55" s="17"/>
      <c r="CK55" s="17">
        <v>48.2</v>
      </c>
      <c r="CL55" s="17">
        <v>-37.799999999999997</v>
      </c>
      <c r="CM55" s="17">
        <v>0</v>
      </c>
      <c r="CN55" s="17"/>
      <c r="CO55" s="17"/>
      <c r="CP55" s="17"/>
      <c r="CQ55" s="17"/>
      <c r="CR55" s="17">
        <v>0</v>
      </c>
      <c r="CS55" s="17"/>
      <c r="CT55" s="17"/>
      <c r="CU55" s="17">
        <v>-2.8</v>
      </c>
      <c r="CV55" s="17">
        <v>0</v>
      </c>
      <c r="CW55" s="17">
        <v>-7</v>
      </c>
      <c r="CX55" s="17"/>
      <c r="CY55" s="17">
        <v>0.6</v>
      </c>
      <c r="CZ55" s="17">
        <v>0</v>
      </c>
      <c r="DA55" s="17">
        <v>-1</v>
      </c>
      <c r="DB55" s="17"/>
      <c r="DC55" s="17">
        <v>-0.2</v>
      </c>
      <c r="DD55" s="17">
        <v>1.2</v>
      </c>
      <c r="DE55" s="17">
        <v>2.5</v>
      </c>
      <c r="DF55" s="17">
        <v>-0.5</v>
      </c>
      <c r="DG55" s="17">
        <v>0.7</v>
      </c>
      <c r="DH55" s="17">
        <v>0.6</v>
      </c>
      <c r="DI55" s="17">
        <v>0.1</v>
      </c>
      <c r="DJ55" s="17">
        <v>0</v>
      </c>
      <c r="DK55" s="17">
        <v>0</v>
      </c>
      <c r="DL55" s="17">
        <v>-1.5</v>
      </c>
      <c r="DM55" s="17">
        <v>1.6</v>
      </c>
      <c r="DN55" s="17">
        <v>2</v>
      </c>
      <c r="DO55" s="17">
        <v>0.5</v>
      </c>
      <c r="DP55" s="17">
        <v>0.72</v>
      </c>
      <c r="DQ55" s="17">
        <v>0.8</v>
      </c>
      <c r="DR55" s="17">
        <v>0</v>
      </c>
      <c r="DS55" s="17">
        <v>-0.3</v>
      </c>
      <c r="DT55" s="17">
        <v>0.6</v>
      </c>
      <c r="DU55" s="17">
        <v>0.9</v>
      </c>
      <c r="DV55" s="17"/>
      <c r="DW55" s="17">
        <v>-4.9000000000000004</v>
      </c>
      <c r="DX55" s="17">
        <v>0.6</v>
      </c>
      <c r="DY55" s="17">
        <v>2.2000000000000002</v>
      </c>
      <c r="DZ55" s="17">
        <v>2.8</v>
      </c>
      <c r="EA55" s="17">
        <v>1.7</v>
      </c>
      <c r="EB55" s="17">
        <v>0.8</v>
      </c>
      <c r="EC55" s="17">
        <v>4</v>
      </c>
      <c r="ED55" s="17">
        <v>0</v>
      </c>
      <c r="EE55" s="17">
        <v>-9.6999999999999993</v>
      </c>
      <c r="EF55" s="17">
        <v>-10.3</v>
      </c>
      <c r="EG55" s="17">
        <v>-0.9</v>
      </c>
      <c r="EH55" s="17">
        <v>-0.4</v>
      </c>
      <c r="EI55" s="17">
        <v>2.6</v>
      </c>
      <c r="EJ55" s="17">
        <v>-0.7</v>
      </c>
      <c r="EK55" s="17">
        <v>1.3</v>
      </c>
      <c r="EL55" s="17">
        <v>0.2</v>
      </c>
      <c r="EM55" s="17">
        <v>0.2</v>
      </c>
      <c r="EN55" s="17">
        <v>0.2</v>
      </c>
      <c r="EO55" s="17">
        <v>-6.2</v>
      </c>
      <c r="EP55" s="17">
        <v>0</v>
      </c>
      <c r="EQ55" s="17">
        <v>0</v>
      </c>
      <c r="ER55" s="17">
        <v>-0.2</v>
      </c>
      <c r="ES55" s="17">
        <v>0</v>
      </c>
      <c r="ET55" s="17">
        <v>3.4</v>
      </c>
      <c r="EU55" s="17">
        <v>0</v>
      </c>
      <c r="EV55" s="17">
        <v>0</v>
      </c>
      <c r="EW55" s="17">
        <v>0.2</v>
      </c>
      <c r="EX55" s="17">
        <v>2</v>
      </c>
      <c r="EY55" s="17"/>
      <c r="EZ55" s="17">
        <v>10.6</v>
      </c>
      <c r="FA55" s="17">
        <v>6.8</v>
      </c>
      <c r="FB55" s="17">
        <v>1.2</v>
      </c>
      <c r="FC55" s="17">
        <v>1.7</v>
      </c>
      <c r="FD55" s="17">
        <v>4</v>
      </c>
      <c r="FE55" s="17">
        <v>0</v>
      </c>
      <c r="FF55" s="17">
        <v>0</v>
      </c>
      <c r="FG55" s="17">
        <v>312.58600000000013</v>
      </c>
      <c r="FH55" s="15"/>
      <c r="FI55" s="17">
        <v>1.84175</v>
      </c>
      <c r="FJ55" s="17">
        <v>-1.2569999999999999</v>
      </c>
      <c r="FK55" s="17"/>
      <c r="FL55" s="17">
        <v>1.8</v>
      </c>
      <c r="FM55" s="17"/>
      <c r="FN55" s="17">
        <v>2.42937</v>
      </c>
      <c r="FO55" s="17">
        <v>-0.1</v>
      </c>
      <c r="FP55" s="17">
        <v>0.4</v>
      </c>
      <c r="FQ55" s="17">
        <v>5.1141199999999998</v>
      </c>
    </row>
    <row r="56" spans="1:173" ht="24" customHeight="1" x14ac:dyDescent="0.3">
      <c r="A56" s="16" t="s">
        <v>80</v>
      </c>
      <c r="B56" s="16" t="s">
        <v>781</v>
      </c>
      <c r="C56" s="17"/>
      <c r="D56" s="17"/>
      <c r="E56" s="17">
        <v>24</v>
      </c>
      <c r="F56" s="17">
        <v>14.9</v>
      </c>
      <c r="G56" s="17"/>
      <c r="H56" s="17"/>
      <c r="I56" s="17">
        <v>-13.6</v>
      </c>
      <c r="J56" s="17">
        <v>1.7</v>
      </c>
      <c r="K56" s="17"/>
      <c r="L56" s="17"/>
      <c r="M56" s="17">
        <v>-29.2</v>
      </c>
      <c r="N56" s="17">
        <v>-40.6</v>
      </c>
      <c r="O56" s="17">
        <v>-37.200000000000003</v>
      </c>
      <c r="P56" s="17">
        <v>27.1</v>
      </c>
      <c r="Q56" s="17">
        <v>-27.5</v>
      </c>
      <c r="R56" s="17">
        <v>-14</v>
      </c>
      <c r="S56" s="17">
        <v>32.1</v>
      </c>
      <c r="T56" s="17">
        <v>0</v>
      </c>
      <c r="U56" s="17"/>
      <c r="V56" s="17"/>
      <c r="W56" s="17"/>
      <c r="X56" s="17"/>
      <c r="Y56" s="17">
        <v>2.4</v>
      </c>
      <c r="Z56" s="17">
        <v>1.3</v>
      </c>
      <c r="AA56" s="17">
        <v>0</v>
      </c>
      <c r="AB56" s="17">
        <v>-3.5</v>
      </c>
      <c r="AC56" s="17">
        <v>2.1</v>
      </c>
      <c r="AD56" s="17">
        <v>-6.2</v>
      </c>
      <c r="AE56" s="17">
        <v>1.7</v>
      </c>
      <c r="AF56" s="17"/>
      <c r="AG56" s="17"/>
      <c r="AH56" s="17"/>
      <c r="AI56" s="17">
        <v>12.7</v>
      </c>
      <c r="AJ56" s="17">
        <v>12.3</v>
      </c>
      <c r="AK56" s="17"/>
      <c r="AL56" s="17"/>
      <c r="AM56" s="17"/>
      <c r="AN56" s="17">
        <v>-1.8</v>
      </c>
      <c r="AO56" s="17">
        <v>54.4</v>
      </c>
      <c r="AP56" s="17">
        <v>6.8</v>
      </c>
      <c r="AQ56" s="17">
        <v>5.3</v>
      </c>
      <c r="AR56" s="17">
        <v>-1.2</v>
      </c>
      <c r="AS56" s="17">
        <v>1.9</v>
      </c>
      <c r="AT56" s="17">
        <v>2.7</v>
      </c>
      <c r="AU56" s="17">
        <v>1.3</v>
      </c>
      <c r="AV56" s="17">
        <v>-6.4</v>
      </c>
      <c r="AW56" s="17">
        <v>-14.6</v>
      </c>
      <c r="AX56" s="17">
        <v>-51.6</v>
      </c>
      <c r="AY56" s="17">
        <v>9.4</v>
      </c>
      <c r="AZ56" s="17"/>
      <c r="BA56" s="17">
        <v>-0.7</v>
      </c>
      <c r="BB56" s="17">
        <v>1.2</v>
      </c>
      <c r="BC56" s="17">
        <v>6.5</v>
      </c>
      <c r="BD56" s="17">
        <v>0.7</v>
      </c>
      <c r="BE56" s="17">
        <v>0</v>
      </c>
      <c r="BF56" s="17">
        <v>1.4</v>
      </c>
      <c r="BG56" s="17">
        <v>3.5</v>
      </c>
      <c r="BH56" s="17"/>
      <c r="BI56" s="17"/>
      <c r="BJ56" s="17">
        <v>0.8</v>
      </c>
      <c r="BK56" s="17"/>
      <c r="BL56" s="17"/>
      <c r="BM56" s="17"/>
      <c r="BN56" s="17">
        <v>7.9</v>
      </c>
      <c r="BO56" s="17">
        <v>22.5</v>
      </c>
      <c r="BP56" s="17">
        <v>21</v>
      </c>
      <c r="BQ56" s="17">
        <v>-1.3</v>
      </c>
      <c r="BR56" s="17">
        <v>44.2</v>
      </c>
      <c r="BS56" s="17">
        <v>0</v>
      </c>
      <c r="BT56" s="17"/>
      <c r="BU56" s="17"/>
      <c r="BV56" s="17"/>
      <c r="BW56" s="17"/>
      <c r="BX56" s="17"/>
      <c r="BY56" s="17"/>
      <c r="BZ56" s="17"/>
      <c r="CA56" s="17">
        <v>0</v>
      </c>
      <c r="CB56" s="17">
        <v>0</v>
      </c>
      <c r="CC56" s="17">
        <v>24.5</v>
      </c>
      <c r="CD56" s="17">
        <v>9.3000000000000007</v>
      </c>
      <c r="CE56" s="17">
        <v>5.7</v>
      </c>
      <c r="CF56" s="17">
        <v>2.2000000000000002</v>
      </c>
      <c r="CG56" s="17"/>
      <c r="CH56" s="17"/>
      <c r="CI56" s="17"/>
      <c r="CJ56" s="17"/>
      <c r="CK56" s="17">
        <v>42.4</v>
      </c>
      <c r="CL56" s="17">
        <v>-36.799999999999997</v>
      </c>
      <c r="CM56" s="17">
        <v>0</v>
      </c>
      <c r="CN56" s="17"/>
      <c r="CO56" s="17"/>
      <c r="CP56" s="17"/>
      <c r="CQ56" s="17"/>
      <c r="CR56" s="17">
        <v>0</v>
      </c>
      <c r="CS56" s="17"/>
      <c r="CT56" s="17"/>
      <c r="CU56" s="17">
        <v>-3.2</v>
      </c>
      <c r="CV56" s="17">
        <v>0</v>
      </c>
      <c r="CW56" s="17">
        <v>-7.1</v>
      </c>
      <c r="CX56" s="17"/>
      <c r="CY56" s="17">
        <v>0.6</v>
      </c>
      <c r="CZ56" s="17">
        <v>-0.1</v>
      </c>
      <c r="DA56" s="17">
        <v>-0.9</v>
      </c>
      <c r="DB56" s="17"/>
      <c r="DC56" s="17">
        <v>0</v>
      </c>
      <c r="DD56" s="17">
        <v>1.1000000000000001</v>
      </c>
      <c r="DE56" s="17">
        <v>2.6</v>
      </c>
      <c r="DF56" s="17">
        <v>-1</v>
      </c>
      <c r="DG56" s="17">
        <v>0.3</v>
      </c>
      <c r="DH56" s="17">
        <v>0.6</v>
      </c>
      <c r="DI56" s="17">
        <v>0</v>
      </c>
      <c r="DJ56" s="17">
        <v>0</v>
      </c>
      <c r="DK56" s="17">
        <v>0</v>
      </c>
      <c r="DL56" s="17">
        <v>-1.6</v>
      </c>
      <c r="DM56" s="17">
        <v>1</v>
      </c>
      <c r="DN56" s="17">
        <v>2</v>
      </c>
      <c r="DO56" s="17">
        <v>0.5</v>
      </c>
      <c r="DP56" s="17">
        <v>0.72</v>
      </c>
      <c r="DQ56" s="17">
        <v>0.8</v>
      </c>
      <c r="DR56" s="17">
        <v>0</v>
      </c>
      <c r="DS56" s="17">
        <v>0.1</v>
      </c>
      <c r="DT56" s="17">
        <v>0.6</v>
      </c>
      <c r="DU56" s="17">
        <v>0.9</v>
      </c>
      <c r="DV56" s="17"/>
      <c r="DW56" s="17">
        <v>-4.9000000000000004</v>
      </c>
      <c r="DX56" s="17">
        <v>0.3</v>
      </c>
      <c r="DY56" s="17">
        <v>2.5</v>
      </c>
      <c r="DZ56" s="17">
        <v>2.5</v>
      </c>
      <c r="EA56" s="17">
        <v>1.3</v>
      </c>
      <c r="EB56" s="17">
        <v>0.8</v>
      </c>
      <c r="EC56" s="17">
        <v>4</v>
      </c>
      <c r="ED56" s="17">
        <v>0</v>
      </c>
      <c r="EE56" s="17">
        <v>-10.9</v>
      </c>
      <c r="EF56" s="17">
        <v>-11.9</v>
      </c>
      <c r="EG56" s="17">
        <v>-1.1000000000000001</v>
      </c>
      <c r="EH56" s="17">
        <v>-0.6</v>
      </c>
      <c r="EI56" s="17">
        <v>2.6</v>
      </c>
      <c r="EJ56" s="17">
        <v>-0.3</v>
      </c>
      <c r="EK56" s="17">
        <v>1.4</v>
      </c>
      <c r="EL56" s="17">
        <v>0.2</v>
      </c>
      <c r="EM56" s="17">
        <v>0.2</v>
      </c>
      <c r="EN56" s="17">
        <v>0.2</v>
      </c>
      <c r="EO56" s="17">
        <v>-6.3</v>
      </c>
      <c r="EP56" s="17">
        <v>0</v>
      </c>
      <c r="EQ56" s="17">
        <v>0</v>
      </c>
      <c r="ER56" s="17">
        <v>-0.2</v>
      </c>
      <c r="ES56" s="17">
        <v>-0.8</v>
      </c>
      <c r="ET56" s="17">
        <v>3.5</v>
      </c>
      <c r="EU56" s="17">
        <v>0</v>
      </c>
      <c r="EV56" s="17">
        <v>0</v>
      </c>
      <c r="EW56" s="17">
        <v>0.2</v>
      </c>
      <c r="EX56" s="17">
        <v>1.6</v>
      </c>
      <c r="EY56" s="17"/>
      <c r="EZ56" s="17">
        <v>11.5</v>
      </c>
      <c r="FA56" s="17">
        <v>7.6</v>
      </c>
      <c r="FB56" s="17">
        <v>1.2</v>
      </c>
      <c r="FC56" s="17">
        <v>1.6</v>
      </c>
      <c r="FD56" s="17">
        <v>4.7</v>
      </c>
      <c r="FE56" s="17">
        <v>0</v>
      </c>
      <c r="FF56" s="17">
        <v>0</v>
      </c>
      <c r="FG56" s="17">
        <v>133.86000000000001</v>
      </c>
      <c r="FH56" s="15"/>
      <c r="FI56" s="17">
        <v>1.7064900000000001</v>
      </c>
      <c r="FJ56" s="17">
        <v>-0.17100000000000001</v>
      </c>
      <c r="FK56" s="17"/>
      <c r="FL56" s="17">
        <v>1.7</v>
      </c>
      <c r="FM56" s="17"/>
      <c r="FN56" s="17">
        <v>2.4300199999999998</v>
      </c>
      <c r="FO56" s="17">
        <v>0.5</v>
      </c>
      <c r="FP56" s="17">
        <v>0.6</v>
      </c>
      <c r="FQ56" s="17">
        <v>6.7655099999999999</v>
      </c>
    </row>
    <row r="57" spans="1:173" ht="24" customHeight="1" x14ac:dyDescent="0.3">
      <c r="A57" s="16" t="s">
        <v>80</v>
      </c>
      <c r="B57" s="16" t="s">
        <v>782</v>
      </c>
      <c r="C57" s="17"/>
      <c r="D57" s="17"/>
      <c r="E57" s="17">
        <v>30</v>
      </c>
      <c r="F57" s="17">
        <v>15.3</v>
      </c>
      <c r="G57" s="17"/>
      <c r="H57" s="17"/>
      <c r="I57" s="17">
        <v>-13.5</v>
      </c>
      <c r="J57" s="17">
        <v>18.3</v>
      </c>
      <c r="K57" s="17"/>
      <c r="L57" s="17"/>
      <c r="M57" s="17">
        <v>-26.2</v>
      </c>
      <c r="N57" s="17">
        <v>-35.799999999999997</v>
      </c>
      <c r="O57" s="17">
        <v>-32.4</v>
      </c>
      <c r="P57" s="17">
        <v>29.8</v>
      </c>
      <c r="Q57" s="17">
        <v>1.7</v>
      </c>
      <c r="R57" s="17">
        <v>5.3</v>
      </c>
      <c r="S57" s="17">
        <v>34.9</v>
      </c>
      <c r="T57" s="17">
        <v>0.1</v>
      </c>
      <c r="U57" s="17"/>
      <c r="V57" s="17"/>
      <c r="W57" s="17"/>
      <c r="X57" s="17"/>
      <c r="Y57" s="17">
        <v>3.6</v>
      </c>
      <c r="Z57" s="17">
        <v>1.1000000000000001</v>
      </c>
      <c r="AA57" s="17">
        <v>0</v>
      </c>
      <c r="AB57" s="17">
        <v>-3.3</v>
      </c>
      <c r="AC57" s="17">
        <v>1.8</v>
      </c>
      <c r="AD57" s="17">
        <v>-6.8</v>
      </c>
      <c r="AE57" s="17">
        <v>1.6</v>
      </c>
      <c r="AF57" s="17"/>
      <c r="AG57" s="17"/>
      <c r="AH57" s="17"/>
      <c r="AI57" s="17">
        <v>11.1</v>
      </c>
      <c r="AJ57" s="17">
        <v>15.2</v>
      </c>
      <c r="AK57" s="17"/>
      <c r="AL57" s="17"/>
      <c r="AM57" s="17"/>
      <c r="AN57" s="17">
        <v>-1.8</v>
      </c>
      <c r="AO57" s="17">
        <v>56.5</v>
      </c>
      <c r="AP57" s="17">
        <v>7</v>
      </c>
      <c r="AQ57" s="17">
        <v>5.0999999999999996</v>
      </c>
      <c r="AR57" s="17">
        <v>-1.3</v>
      </c>
      <c r="AS57" s="17">
        <v>1.5</v>
      </c>
      <c r="AT57" s="17">
        <v>2.7</v>
      </c>
      <c r="AU57" s="17">
        <v>-0.2</v>
      </c>
      <c r="AV57" s="17">
        <v>3</v>
      </c>
      <c r="AW57" s="17">
        <v>-5.2</v>
      </c>
      <c r="AX57" s="17">
        <v>-42.9</v>
      </c>
      <c r="AY57" s="17">
        <v>9.6</v>
      </c>
      <c r="AZ57" s="17"/>
      <c r="BA57" s="17">
        <v>-0.6</v>
      </c>
      <c r="BB57" s="17">
        <v>2</v>
      </c>
      <c r="BC57" s="17">
        <v>6.8</v>
      </c>
      <c r="BD57" s="17">
        <v>0.7</v>
      </c>
      <c r="BE57" s="17">
        <v>-0.1</v>
      </c>
      <c r="BF57" s="17">
        <v>0.8</v>
      </c>
      <c r="BG57" s="17">
        <v>5</v>
      </c>
      <c r="BH57" s="17"/>
      <c r="BI57" s="17"/>
      <c r="BJ57" s="17">
        <v>-0.5</v>
      </c>
      <c r="BK57" s="17"/>
      <c r="BL57" s="17"/>
      <c r="BM57" s="17"/>
      <c r="BN57" s="17">
        <v>9.1</v>
      </c>
      <c r="BO57" s="17">
        <v>-43.2</v>
      </c>
      <c r="BP57" s="17">
        <v>-44.4</v>
      </c>
      <c r="BQ57" s="17">
        <v>-0.3</v>
      </c>
      <c r="BR57" s="17">
        <v>-14.2</v>
      </c>
      <c r="BS57" s="17">
        <v>0</v>
      </c>
      <c r="BT57" s="17"/>
      <c r="BU57" s="17"/>
      <c r="BV57" s="17"/>
      <c r="BW57" s="17"/>
      <c r="BX57" s="17"/>
      <c r="BY57" s="17"/>
      <c r="BZ57" s="17"/>
      <c r="CA57" s="17">
        <v>0</v>
      </c>
      <c r="CB57" s="17">
        <v>-2.2999999999999998</v>
      </c>
      <c r="CC57" s="17">
        <v>25.4</v>
      </c>
      <c r="CD57" s="17">
        <v>8.6999999999999993</v>
      </c>
      <c r="CE57" s="17">
        <v>6.6</v>
      </c>
      <c r="CF57" s="17">
        <v>2</v>
      </c>
      <c r="CG57" s="17"/>
      <c r="CH57" s="17"/>
      <c r="CI57" s="17"/>
      <c r="CJ57" s="17"/>
      <c r="CK57" s="17">
        <v>33.4</v>
      </c>
      <c r="CL57" s="17">
        <v>-31.4</v>
      </c>
      <c r="CM57" s="17">
        <v>0</v>
      </c>
      <c r="CN57" s="17"/>
      <c r="CO57" s="17"/>
      <c r="CP57" s="17"/>
      <c r="CQ57" s="17"/>
      <c r="CR57" s="17">
        <v>0</v>
      </c>
      <c r="CS57" s="17"/>
      <c r="CT57" s="17"/>
      <c r="CU57" s="17">
        <v>-3.2</v>
      </c>
      <c r="CV57" s="17">
        <v>0</v>
      </c>
      <c r="CW57" s="17">
        <v>-7.2</v>
      </c>
      <c r="CX57" s="17"/>
      <c r="CY57" s="17">
        <v>0.6</v>
      </c>
      <c r="CZ57" s="17">
        <v>0</v>
      </c>
      <c r="DA57" s="17">
        <v>-0.9</v>
      </c>
      <c r="DB57" s="17"/>
      <c r="DC57" s="17">
        <v>0.1</v>
      </c>
      <c r="DD57" s="17">
        <v>1</v>
      </c>
      <c r="DE57" s="17">
        <v>2.6</v>
      </c>
      <c r="DF57" s="17">
        <v>-0.9</v>
      </c>
      <c r="DG57" s="17">
        <v>0.1</v>
      </c>
      <c r="DH57" s="17">
        <v>0.6</v>
      </c>
      <c r="DI57" s="17">
        <v>0</v>
      </c>
      <c r="DJ57" s="17">
        <v>0</v>
      </c>
      <c r="DK57" s="17">
        <v>0</v>
      </c>
      <c r="DL57" s="17">
        <v>-1.5</v>
      </c>
      <c r="DM57" s="17">
        <v>1.2</v>
      </c>
      <c r="DN57" s="17">
        <v>2</v>
      </c>
      <c r="DO57" s="17">
        <v>0.5</v>
      </c>
      <c r="DP57" s="17">
        <v>0.72</v>
      </c>
      <c r="DQ57" s="17">
        <v>0.8</v>
      </c>
      <c r="DR57" s="17">
        <v>0</v>
      </c>
      <c r="DS57" s="17">
        <v>0.2</v>
      </c>
      <c r="DT57" s="17">
        <v>0.5</v>
      </c>
      <c r="DU57" s="17">
        <v>0.9</v>
      </c>
      <c r="DV57" s="17"/>
      <c r="DW57" s="17">
        <v>-4.9000000000000004</v>
      </c>
      <c r="DX57" s="17">
        <v>0.1</v>
      </c>
      <c r="DY57" s="17">
        <v>2.5</v>
      </c>
      <c r="DZ57" s="17">
        <v>2.4</v>
      </c>
      <c r="EA57" s="17">
        <v>1.5</v>
      </c>
      <c r="EB57" s="17">
        <v>0.8</v>
      </c>
      <c r="EC57" s="17">
        <v>4</v>
      </c>
      <c r="ED57" s="17">
        <v>0</v>
      </c>
      <c r="EE57" s="17">
        <v>-9.9</v>
      </c>
      <c r="EF57" s="17">
        <v>-10.4</v>
      </c>
      <c r="EG57" s="17">
        <v>-0.8</v>
      </c>
      <c r="EH57" s="17">
        <v>-0.4</v>
      </c>
      <c r="EI57" s="17">
        <v>2.6</v>
      </c>
      <c r="EJ57" s="17">
        <v>0.1</v>
      </c>
      <c r="EK57" s="17">
        <v>1.5</v>
      </c>
      <c r="EL57" s="17">
        <v>0.2</v>
      </c>
      <c r="EM57" s="17">
        <v>0.2</v>
      </c>
      <c r="EN57" s="17">
        <v>0.2</v>
      </c>
      <c r="EO57" s="17">
        <v>-6.6</v>
      </c>
      <c r="EP57" s="17">
        <v>0</v>
      </c>
      <c r="EQ57" s="17">
        <v>0</v>
      </c>
      <c r="ER57" s="17">
        <v>-0.2</v>
      </c>
      <c r="ES57" s="17">
        <v>-0.6</v>
      </c>
      <c r="ET57" s="17">
        <v>3.5</v>
      </c>
      <c r="EU57" s="17">
        <v>0</v>
      </c>
      <c r="EV57" s="17">
        <v>0</v>
      </c>
      <c r="EW57" s="17">
        <v>0.2</v>
      </c>
      <c r="EX57" s="17">
        <v>1.8</v>
      </c>
      <c r="EY57" s="17"/>
      <c r="EZ57" s="17">
        <v>11</v>
      </c>
      <c r="FA57" s="17">
        <v>7.1</v>
      </c>
      <c r="FB57" s="17">
        <v>1.2</v>
      </c>
      <c r="FC57" s="17">
        <v>1.4</v>
      </c>
      <c r="FD57" s="17">
        <v>4.8</v>
      </c>
      <c r="FE57" s="17">
        <v>0</v>
      </c>
      <c r="FF57" s="17">
        <v>0</v>
      </c>
      <c r="FG57" s="17">
        <v>63.94599999999997</v>
      </c>
      <c r="FH57" s="15"/>
      <c r="FI57" s="17">
        <v>2.4250500000000001</v>
      </c>
      <c r="FJ57" s="17">
        <v>-0.33400000000000002</v>
      </c>
      <c r="FK57" s="17"/>
      <c r="FL57" s="17">
        <v>1.7</v>
      </c>
      <c r="FM57" s="17"/>
      <c r="FN57" s="17">
        <v>2.4275500000000001</v>
      </c>
      <c r="FO57" s="17">
        <v>0.2</v>
      </c>
      <c r="FP57" s="17">
        <v>0.4</v>
      </c>
      <c r="FQ57" s="17">
        <v>6.8186</v>
      </c>
    </row>
    <row r="58" spans="1:173" ht="24" customHeight="1" x14ac:dyDescent="0.3">
      <c r="A58" s="18" t="s">
        <v>783</v>
      </c>
      <c r="B58" s="18" t="s">
        <v>81</v>
      </c>
      <c r="C58" s="19"/>
      <c r="D58" s="19"/>
      <c r="E58" s="19">
        <v>25.9</v>
      </c>
      <c r="F58" s="19">
        <v>14.9</v>
      </c>
      <c r="G58" s="19"/>
      <c r="H58" s="19"/>
      <c r="I58" s="19">
        <v>-14.7</v>
      </c>
      <c r="J58" s="19">
        <v>15.5</v>
      </c>
      <c r="K58" s="19"/>
      <c r="L58" s="19"/>
      <c r="M58" s="19">
        <v>-28.5</v>
      </c>
      <c r="N58" s="19">
        <v>-36.700000000000003</v>
      </c>
      <c r="O58" s="19">
        <v>-33.200000000000003</v>
      </c>
      <c r="P58" s="19">
        <v>27.1</v>
      </c>
      <c r="Q58" s="19">
        <v>-3.7</v>
      </c>
      <c r="R58" s="19">
        <v>1.9</v>
      </c>
      <c r="S58" s="19">
        <v>31.2</v>
      </c>
      <c r="T58" s="19">
        <v>0.2</v>
      </c>
      <c r="U58" s="19"/>
      <c r="V58" s="19"/>
      <c r="W58" s="19"/>
      <c r="X58" s="19"/>
      <c r="Y58" s="19">
        <v>2.2999999999999998</v>
      </c>
      <c r="Z58" s="19">
        <v>1.9</v>
      </c>
      <c r="AA58" s="19">
        <v>0</v>
      </c>
      <c r="AB58" s="19">
        <v>-3.3</v>
      </c>
      <c r="AC58" s="19">
        <v>1.5</v>
      </c>
      <c r="AD58" s="19">
        <v>-7.8</v>
      </c>
      <c r="AE58" s="19">
        <v>1.4</v>
      </c>
      <c r="AF58" s="19"/>
      <c r="AG58" s="19"/>
      <c r="AH58" s="19"/>
      <c r="AI58" s="19">
        <v>11</v>
      </c>
      <c r="AJ58" s="19">
        <v>14</v>
      </c>
      <c r="AK58" s="19"/>
      <c r="AL58" s="19"/>
      <c r="AM58" s="19"/>
      <c r="AN58" s="19">
        <v>-1.8</v>
      </c>
      <c r="AO58" s="19">
        <v>55.4</v>
      </c>
      <c r="AP58" s="19">
        <v>7.7</v>
      </c>
      <c r="AQ58" s="19">
        <v>5.8</v>
      </c>
      <c r="AR58" s="19">
        <v>-1.1000000000000001</v>
      </c>
      <c r="AS58" s="19">
        <v>1.3</v>
      </c>
      <c r="AT58" s="19">
        <v>2.7</v>
      </c>
      <c r="AU58" s="19">
        <v>-0.2</v>
      </c>
      <c r="AV58" s="19">
        <v>-2.1</v>
      </c>
      <c r="AW58" s="19">
        <v>-10.5</v>
      </c>
      <c r="AX58" s="19">
        <v>-48.1</v>
      </c>
      <c r="AY58" s="19">
        <v>10.3</v>
      </c>
      <c r="AZ58" s="19"/>
      <c r="BA58" s="19">
        <v>-0.7</v>
      </c>
      <c r="BB58" s="19">
        <v>2.2999999999999998</v>
      </c>
      <c r="BC58" s="19">
        <v>7.2</v>
      </c>
      <c r="BD58" s="19">
        <v>0.6</v>
      </c>
      <c r="BE58" s="19">
        <v>-0.1</v>
      </c>
      <c r="BF58" s="19">
        <v>3.5</v>
      </c>
      <c r="BG58" s="19">
        <v>3.5</v>
      </c>
      <c r="BH58" s="19"/>
      <c r="BI58" s="19"/>
      <c r="BJ58" s="19">
        <v>-0.1</v>
      </c>
      <c r="BK58" s="19"/>
      <c r="BL58" s="19"/>
      <c r="BM58" s="19"/>
      <c r="BN58" s="19">
        <v>8.6999999999999993</v>
      </c>
      <c r="BO58" s="19">
        <v>-50</v>
      </c>
      <c r="BP58" s="19">
        <v>-51.3</v>
      </c>
      <c r="BQ58" s="19">
        <v>-7.5</v>
      </c>
      <c r="BR58" s="19">
        <v>-23.4</v>
      </c>
      <c r="BS58" s="19">
        <v>0</v>
      </c>
      <c r="BT58" s="19"/>
      <c r="BU58" s="19"/>
      <c r="BV58" s="19"/>
      <c r="BW58" s="19"/>
      <c r="BX58" s="19"/>
      <c r="BY58" s="19"/>
      <c r="BZ58" s="19"/>
      <c r="CA58" s="19">
        <v>0</v>
      </c>
      <c r="CB58" s="19">
        <v>15</v>
      </c>
      <c r="CC58" s="19">
        <v>25.9</v>
      </c>
      <c r="CD58" s="19">
        <v>2.8</v>
      </c>
      <c r="CE58" s="19">
        <v>5.7</v>
      </c>
      <c r="CF58" s="19">
        <v>2.1</v>
      </c>
      <c r="CG58" s="19"/>
      <c r="CH58" s="19"/>
      <c r="CI58" s="19"/>
      <c r="CJ58" s="19"/>
      <c r="CK58" s="19">
        <v>22.5</v>
      </c>
      <c r="CL58" s="19">
        <v>-38.6</v>
      </c>
      <c r="CM58" s="19">
        <v>0</v>
      </c>
      <c r="CN58" s="19"/>
      <c r="CO58" s="19"/>
      <c r="CP58" s="19"/>
      <c r="CQ58" s="19"/>
      <c r="CR58" s="19">
        <v>0</v>
      </c>
      <c r="CS58" s="19"/>
      <c r="CT58" s="19"/>
      <c r="CU58" s="19">
        <v>-3.1</v>
      </c>
      <c r="CV58" s="19">
        <v>0</v>
      </c>
      <c r="CW58" s="19">
        <v>-6.4</v>
      </c>
      <c r="CX58" s="19"/>
      <c r="CY58" s="19">
        <v>0.6</v>
      </c>
      <c r="CZ58" s="19">
        <v>-0.1</v>
      </c>
      <c r="DA58" s="19">
        <v>-0.9</v>
      </c>
      <c r="DB58" s="19"/>
      <c r="DC58" s="19">
        <v>0.2</v>
      </c>
      <c r="DD58" s="19">
        <v>1</v>
      </c>
      <c r="DE58" s="19">
        <v>2.6</v>
      </c>
      <c r="DF58" s="19">
        <v>-0.9</v>
      </c>
      <c r="DG58" s="19">
        <v>0.7</v>
      </c>
      <c r="DH58" s="19">
        <v>0.6</v>
      </c>
      <c r="DI58" s="19">
        <v>0</v>
      </c>
      <c r="DJ58" s="19">
        <v>0</v>
      </c>
      <c r="DK58" s="19">
        <v>0</v>
      </c>
      <c r="DL58" s="19">
        <v>-2.1</v>
      </c>
      <c r="DM58" s="19">
        <v>0</v>
      </c>
      <c r="DN58" s="19">
        <v>2</v>
      </c>
      <c r="DO58" s="19">
        <v>0.5</v>
      </c>
      <c r="DP58" s="19">
        <v>0.72</v>
      </c>
      <c r="DQ58" s="19">
        <v>0.8</v>
      </c>
      <c r="DR58" s="19">
        <v>0</v>
      </c>
      <c r="DS58" s="19">
        <v>0.1</v>
      </c>
      <c r="DT58" s="19">
        <v>0.6</v>
      </c>
      <c r="DU58" s="19">
        <v>0.9</v>
      </c>
      <c r="DV58" s="19"/>
      <c r="DW58" s="19">
        <v>-4.9000000000000004</v>
      </c>
      <c r="DX58" s="19">
        <v>0.2</v>
      </c>
      <c r="DY58" s="19">
        <v>2.4</v>
      </c>
      <c r="DZ58" s="19">
        <v>2.4</v>
      </c>
      <c r="EA58" s="19">
        <v>1.3</v>
      </c>
      <c r="EB58" s="19">
        <v>0.8</v>
      </c>
      <c r="EC58" s="19">
        <v>4</v>
      </c>
      <c r="ED58" s="19">
        <v>0</v>
      </c>
      <c r="EE58" s="19">
        <v>-11.2</v>
      </c>
      <c r="EF58" s="19">
        <v>-11.3</v>
      </c>
      <c r="EG58" s="19">
        <v>-0.8</v>
      </c>
      <c r="EH58" s="19">
        <v>-0.5</v>
      </c>
      <c r="EI58" s="19">
        <v>2.6</v>
      </c>
      <c r="EJ58" s="19">
        <v>-0.2</v>
      </c>
      <c r="EK58" s="19">
        <v>1.3</v>
      </c>
      <c r="EL58" s="19">
        <v>0.2</v>
      </c>
      <c r="EM58" s="19">
        <v>0.2</v>
      </c>
      <c r="EN58" s="19">
        <v>0.2</v>
      </c>
      <c r="EO58" s="19">
        <v>-5.6</v>
      </c>
      <c r="EP58" s="19">
        <v>0</v>
      </c>
      <c r="EQ58" s="19">
        <v>0</v>
      </c>
      <c r="ER58" s="19">
        <v>-0.2</v>
      </c>
      <c r="ES58" s="19">
        <v>-1.8</v>
      </c>
      <c r="ET58" s="19">
        <v>3.4</v>
      </c>
      <c r="EU58" s="19">
        <v>0</v>
      </c>
      <c r="EV58" s="19">
        <v>0</v>
      </c>
      <c r="EW58" s="19">
        <v>0.2</v>
      </c>
      <c r="EX58" s="19">
        <v>1.6</v>
      </c>
      <c r="EY58" s="19"/>
      <c r="EZ58" s="19">
        <v>11.5</v>
      </c>
      <c r="FA58" s="19">
        <v>7.2</v>
      </c>
      <c r="FB58" s="19">
        <v>1.2</v>
      </c>
      <c r="FC58" s="19">
        <v>1.1000000000000001</v>
      </c>
      <c r="FD58" s="19">
        <v>4.8</v>
      </c>
      <c r="FE58" s="19">
        <v>0</v>
      </c>
      <c r="FF58" s="19">
        <v>0</v>
      </c>
      <c r="FG58" s="19">
        <v>-20.525000000000002</v>
      </c>
      <c r="FH58" s="15"/>
      <c r="FI58" s="19">
        <v>2.21583</v>
      </c>
      <c r="FJ58" s="19">
        <v>-3.4000000000000002E-2</v>
      </c>
      <c r="FK58" s="19"/>
      <c r="FL58" s="19">
        <v>1.8</v>
      </c>
      <c r="FM58" s="19"/>
      <c r="FN58" s="19">
        <v>2.4253300000000002</v>
      </c>
      <c r="FO58" s="19">
        <v>0.1</v>
      </c>
      <c r="FP58" s="19">
        <v>0.3</v>
      </c>
      <c r="FQ58" s="19">
        <v>6.8071599999999997</v>
      </c>
    </row>
    <row r="59" spans="1:173" ht="25.05" customHeight="1" x14ac:dyDescent="0.3">
      <c r="A59" s="214" t="s">
        <v>784</v>
      </c>
      <c r="B59" s="215"/>
      <c r="C59" s="20">
        <v>0</v>
      </c>
      <c r="D59" s="20">
        <v>0</v>
      </c>
      <c r="E59" s="20">
        <v>2046.65</v>
      </c>
      <c r="F59" s="20">
        <v>607.45000000000005</v>
      </c>
      <c r="G59" s="20">
        <v>0</v>
      </c>
      <c r="H59" s="20">
        <v>0</v>
      </c>
      <c r="I59" s="20">
        <v>-265.14999999999998</v>
      </c>
      <c r="J59" s="20">
        <v>341.9</v>
      </c>
      <c r="K59" s="20">
        <v>0</v>
      </c>
      <c r="L59" s="20">
        <v>0</v>
      </c>
      <c r="M59" s="20">
        <v>180.05</v>
      </c>
      <c r="N59" s="20">
        <v>27.75</v>
      </c>
      <c r="O59" s="20">
        <v>9.9</v>
      </c>
      <c r="P59" s="20">
        <v>613.1</v>
      </c>
      <c r="Q59" s="20">
        <v>-274.3</v>
      </c>
      <c r="R59" s="20">
        <v>-338.05</v>
      </c>
      <c r="S59" s="20">
        <v>1057.95</v>
      </c>
      <c r="T59" s="20">
        <v>0.65</v>
      </c>
      <c r="U59" s="20">
        <v>0</v>
      </c>
      <c r="V59" s="20">
        <v>0</v>
      </c>
      <c r="W59" s="20">
        <v>0</v>
      </c>
      <c r="X59" s="20">
        <v>0</v>
      </c>
      <c r="Y59" s="20">
        <v>15.5</v>
      </c>
      <c r="Z59" s="20">
        <v>22.35</v>
      </c>
      <c r="AA59" s="20">
        <v>3.8</v>
      </c>
      <c r="AB59" s="20">
        <v>-77.099999999999994</v>
      </c>
      <c r="AC59" s="20">
        <v>57.95</v>
      </c>
      <c r="AD59" s="20">
        <v>210.15</v>
      </c>
      <c r="AE59" s="20">
        <v>49</v>
      </c>
      <c r="AF59" s="20">
        <v>0</v>
      </c>
      <c r="AG59" s="20">
        <v>0</v>
      </c>
      <c r="AH59" s="20">
        <v>0</v>
      </c>
      <c r="AI59" s="20">
        <v>339.1</v>
      </c>
      <c r="AJ59" s="20">
        <v>370.85</v>
      </c>
      <c r="AK59" s="20">
        <v>0</v>
      </c>
      <c r="AL59" s="20">
        <v>0</v>
      </c>
      <c r="AM59" s="20">
        <v>0</v>
      </c>
      <c r="AN59" s="20">
        <v>-33.700000000000003</v>
      </c>
      <c r="AO59" s="20">
        <v>1303.9000000000001</v>
      </c>
      <c r="AP59" s="20">
        <v>221.3</v>
      </c>
      <c r="AQ59" s="20">
        <v>349.15</v>
      </c>
      <c r="AR59" s="20">
        <v>37.450000000000003</v>
      </c>
      <c r="AS59" s="20">
        <v>11.45</v>
      </c>
      <c r="AT59" s="20">
        <v>64.5</v>
      </c>
      <c r="AU59" s="20">
        <v>14.6</v>
      </c>
      <c r="AV59" s="20">
        <v>374.55</v>
      </c>
      <c r="AW59" s="20">
        <v>424.3</v>
      </c>
      <c r="AX59" s="20">
        <v>339.95</v>
      </c>
      <c r="AY59" s="20">
        <v>241.85</v>
      </c>
      <c r="AZ59" s="20">
        <v>0</v>
      </c>
      <c r="BA59" s="20">
        <v>-14.15</v>
      </c>
      <c r="BB59" s="20">
        <v>75.8</v>
      </c>
      <c r="BC59" s="20">
        <v>103.85</v>
      </c>
      <c r="BD59" s="20">
        <v>17.05</v>
      </c>
      <c r="BE59" s="20">
        <v>0.6</v>
      </c>
      <c r="BF59" s="20">
        <v>34.25</v>
      </c>
      <c r="BG59" s="20">
        <v>148.85</v>
      </c>
      <c r="BH59" s="20">
        <v>0</v>
      </c>
      <c r="BI59" s="20">
        <v>0</v>
      </c>
      <c r="BJ59" s="20">
        <v>2.8</v>
      </c>
      <c r="BK59" s="20">
        <v>0</v>
      </c>
      <c r="BL59" s="20">
        <v>0</v>
      </c>
      <c r="BM59" s="20">
        <v>0</v>
      </c>
      <c r="BN59" s="20">
        <v>240.45</v>
      </c>
      <c r="BO59" s="20">
        <v>-42.9</v>
      </c>
      <c r="BP59" s="20">
        <v>-76.95</v>
      </c>
      <c r="BQ59" s="20">
        <v>-244.7</v>
      </c>
      <c r="BR59" s="20">
        <v>410.25</v>
      </c>
      <c r="BS59" s="20">
        <v>22.8</v>
      </c>
      <c r="BT59" s="20">
        <v>0</v>
      </c>
      <c r="BU59" s="20">
        <v>0</v>
      </c>
      <c r="BV59" s="20">
        <v>0</v>
      </c>
      <c r="BW59" s="20">
        <v>0</v>
      </c>
      <c r="BX59" s="20">
        <v>0</v>
      </c>
      <c r="BY59" s="20">
        <v>0</v>
      </c>
      <c r="BZ59" s="20">
        <v>0</v>
      </c>
      <c r="CA59" s="20">
        <v>0.95</v>
      </c>
      <c r="CB59" s="20">
        <v>6.35</v>
      </c>
      <c r="CC59" s="20">
        <v>922.7</v>
      </c>
      <c r="CD59" s="20">
        <v>213.2</v>
      </c>
      <c r="CE59" s="20">
        <v>217.55</v>
      </c>
      <c r="CF59" s="20">
        <v>38.549999999999997</v>
      </c>
      <c r="CG59" s="20">
        <v>0</v>
      </c>
      <c r="CH59" s="20">
        <v>0</v>
      </c>
      <c r="CI59" s="20">
        <v>0</v>
      </c>
      <c r="CJ59" s="20">
        <v>0</v>
      </c>
      <c r="CK59" s="20">
        <v>1013.35</v>
      </c>
      <c r="CL59" s="20">
        <v>-628.45000000000005</v>
      </c>
      <c r="CM59" s="20">
        <v>-57.15</v>
      </c>
      <c r="CN59" s="20">
        <v>0</v>
      </c>
      <c r="CO59" s="20">
        <v>0</v>
      </c>
      <c r="CP59" s="20">
        <v>0</v>
      </c>
      <c r="CQ59" s="20">
        <v>0</v>
      </c>
      <c r="CR59" s="20">
        <v>1</v>
      </c>
      <c r="CS59" s="20">
        <v>0</v>
      </c>
      <c r="CT59" s="20">
        <v>0</v>
      </c>
      <c r="CU59" s="20">
        <v>-91.9</v>
      </c>
      <c r="CV59" s="20">
        <v>67.55</v>
      </c>
      <c r="CW59" s="20">
        <v>-145.65</v>
      </c>
      <c r="CX59" s="20">
        <v>0</v>
      </c>
      <c r="CY59" s="20">
        <v>14.35</v>
      </c>
      <c r="CZ59" s="20">
        <v>-1.1000000000000001</v>
      </c>
      <c r="DA59" s="20">
        <v>-22.6</v>
      </c>
      <c r="DB59" s="20">
        <v>0</v>
      </c>
      <c r="DC59" s="20">
        <v>-0.45</v>
      </c>
      <c r="DD59" s="20">
        <v>34.700000000000003</v>
      </c>
      <c r="DE59" s="20">
        <v>34.950000000000003</v>
      </c>
      <c r="DF59" s="20">
        <v>1.5</v>
      </c>
      <c r="DG59" s="20">
        <v>16.899999999999999</v>
      </c>
      <c r="DH59" s="20">
        <v>12.9</v>
      </c>
      <c r="DI59" s="20">
        <v>0.35</v>
      </c>
      <c r="DJ59" s="20">
        <v>-7.3</v>
      </c>
      <c r="DK59" s="20">
        <v>-19.649999999999999</v>
      </c>
      <c r="DL59" s="20">
        <v>-28.75</v>
      </c>
      <c r="DM59" s="20">
        <v>91.65</v>
      </c>
      <c r="DN59" s="20">
        <v>44.85</v>
      </c>
      <c r="DO59" s="20">
        <v>11.85</v>
      </c>
      <c r="DP59" s="20">
        <v>9.6</v>
      </c>
      <c r="DQ59" s="20">
        <v>20.2</v>
      </c>
      <c r="DR59" s="20">
        <v>-33.6</v>
      </c>
      <c r="DS59" s="20">
        <v>0.85</v>
      </c>
      <c r="DT59" s="20">
        <v>7.85</v>
      </c>
      <c r="DU59" s="20">
        <v>20.85</v>
      </c>
      <c r="DV59" s="20">
        <v>0</v>
      </c>
      <c r="DW59" s="20">
        <v>-112.75</v>
      </c>
      <c r="DX59" s="20">
        <v>12.4</v>
      </c>
      <c r="DY59" s="20">
        <v>62.3</v>
      </c>
      <c r="DZ59" s="20">
        <v>63.8</v>
      </c>
      <c r="EA59" s="20">
        <v>36.450000000000003</v>
      </c>
      <c r="EB59" s="20">
        <v>19.2</v>
      </c>
      <c r="EC59" s="20">
        <v>96</v>
      </c>
      <c r="ED59" s="20">
        <v>24.25</v>
      </c>
      <c r="EE59" s="20">
        <v>-175.6</v>
      </c>
      <c r="EF59" s="20">
        <v>-188.3</v>
      </c>
      <c r="EG59" s="20">
        <v>-10.9</v>
      </c>
      <c r="EH59" s="20">
        <v>-4.55</v>
      </c>
      <c r="EI59" s="20">
        <v>62.4</v>
      </c>
      <c r="EJ59" s="20">
        <v>-2.5499999999999998</v>
      </c>
      <c r="EK59" s="20">
        <v>38.799999999999997</v>
      </c>
      <c r="EL59" s="20">
        <v>4.8</v>
      </c>
      <c r="EM59" s="20">
        <v>4.8</v>
      </c>
      <c r="EN59" s="20">
        <v>4.75</v>
      </c>
      <c r="EO59" s="20">
        <v>-135.19999999999999</v>
      </c>
      <c r="EP59" s="20">
        <v>15.95</v>
      </c>
      <c r="EQ59" s="20">
        <v>155.69999999999999</v>
      </c>
      <c r="ER59" s="20">
        <v>-1.8</v>
      </c>
      <c r="ES59" s="20">
        <v>98.8</v>
      </c>
      <c r="ET59" s="20">
        <v>12.1</v>
      </c>
      <c r="EU59" s="20">
        <v>100.4</v>
      </c>
      <c r="EV59" s="20">
        <v>15.2</v>
      </c>
      <c r="EW59" s="20">
        <v>17.350000000000001</v>
      </c>
      <c r="EX59" s="20">
        <v>44.4</v>
      </c>
      <c r="EY59" s="20">
        <v>0</v>
      </c>
      <c r="EZ59" s="20">
        <v>247.85</v>
      </c>
      <c r="FA59" s="20">
        <v>158.65</v>
      </c>
      <c r="FB59" s="20">
        <v>29.45</v>
      </c>
      <c r="FC59" s="20">
        <v>41.85</v>
      </c>
      <c r="FD59" s="20">
        <v>61.35</v>
      </c>
      <c r="FE59" s="20">
        <v>1.3</v>
      </c>
      <c r="FF59" s="20">
        <v>47.15</v>
      </c>
      <c r="FG59" s="20">
        <v>11723.766</v>
      </c>
      <c r="FH59" s="21"/>
      <c r="FI59" s="20">
        <v>51.074435000000001</v>
      </c>
      <c r="FJ59" s="20">
        <v>-11.746</v>
      </c>
      <c r="FK59" s="20">
        <v>0</v>
      </c>
      <c r="FL59" s="20">
        <v>42.45</v>
      </c>
      <c r="FM59" s="20">
        <v>0</v>
      </c>
      <c r="FN59" s="20">
        <v>48.448819999999998</v>
      </c>
      <c r="FO59" s="20">
        <v>16.05</v>
      </c>
      <c r="FP59" s="20">
        <v>52.85</v>
      </c>
      <c r="FQ59" s="20">
        <v>199.12725499999999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8" t="s">
        <v>0</v>
      </c>
      <c r="C3" s="209"/>
      <c r="D3" s="209"/>
      <c r="E3" s="209"/>
      <c r="F3" s="209"/>
      <c r="G3" s="209"/>
      <c r="H3" s="1"/>
    </row>
    <row r="4" spans="1:8" ht="0" hidden="1" customHeight="1" x14ac:dyDescent="0.3">
      <c r="A4" s="1"/>
      <c r="B4" s="1"/>
      <c r="C4" s="1"/>
      <c r="D4" s="1"/>
      <c r="E4" s="1"/>
      <c r="F4" s="1"/>
      <c r="G4" s="1"/>
      <c r="H4" s="1"/>
    </row>
    <row r="5" spans="1:8" ht="22.8" x14ac:dyDescent="0.4">
      <c r="A5" s="1"/>
      <c r="B5" s="22" t="s">
        <v>787</v>
      </c>
      <c r="C5" s="1"/>
      <c r="D5" s="1"/>
      <c r="E5" s="1"/>
      <c r="F5" s="1"/>
      <c r="G5" s="1"/>
      <c r="H5" s="1"/>
    </row>
    <row r="6" spans="1:8" ht="23.1" customHeight="1" x14ac:dyDescent="0.3">
      <c r="A6" s="1"/>
      <c r="B6" s="219" t="s">
        <v>788</v>
      </c>
      <c r="C6" s="219" t="s">
        <v>789</v>
      </c>
      <c r="D6" s="219"/>
      <c r="E6" s="219" t="s">
        <v>790</v>
      </c>
      <c r="F6" s="219"/>
      <c r="G6" s="219"/>
      <c r="H6" s="219" t="s">
        <v>791</v>
      </c>
    </row>
    <row r="7" spans="1:8" ht="31.05" customHeight="1" x14ac:dyDescent="0.3">
      <c r="A7" s="1"/>
      <c r="B7" s="219"/>
      <c r="C7" s="24" t="s">
        <v>792</v>
      </c>
      <c r="D7" s="24" t="s">
        <v>793</v>
      </c>
      <c r="E7" s="24" t="s">
        <v>524</v>
      </c>
      <c r="F7" s="24" t="s">
        <v>523</v>
      </c>
      <c r="G7" s="24" t="s">
        <v>525</v>
      </c>
      <c r="H7" s="24" t="s">
        <v>794</v>
      </c>
    </row>
    <row r="8" spans="1:8" ht="11.1" customHeight="1" x14ac:dyDescent="0.3">
      <c r="A8" s="1"/>
      <c r="B8" s="25" t="s">
        <v>736</v>
      </c>
      <c r="C8" s="26">
        <v>0</v>
      </c>
      <c r="D8" s="26">
        <v>6347.08</v>
      </c>
      <c r="E8" s="27">
        <v>933.30499999999995</v>
      </c>
      <c r="F8" s="27">
        <v>3631.2049999999999</v>
      </c>
      <c r="G8" s="27">
        <v>1782.57</v>
      </c>
      <c r="H8" s="27">
        <v>223.30799999999999</v>
      </c>
    </row>
    <row r="9" spans="1:8" ht="11.1" customHeight="1" x14ac:dyDescent="0.3">
      <c r="A9" s="1"/>
      <c r="B9" s="25" t="s">
        <v>737</v>
      </c>
      <c r="C9" s="26">
        <v>0</v>
      </c>
      <c r="D9" s="26">
        <v>6365.72</v>
      </c>
      <c r="E9" s="27">
        <v>943.77800000000002</v>
      </c>
      <c r="F9" s="27">
        <v>3647.6619999999998</v>
      </c>
      <c r="G9" s="27">
        <v>1774.28</v>
      </c>
      <c r="H9" s="27">
        <v>214.54300000000001</v>
      </c>
    </row>
    <row r="10" spans="1:8" ht="11.1" customHeight="1" x14ac:dyDescent="0.3">
      <c r="A10" s="1"/>
      <c r="B10" s="25" t="s">
        <v>738</v>
      </c>
      <c r="C10" s="26">
        <v>0</v>
      </c>
      <c r="D10" s="26">
        <v>6257.13</v>
      </c>
      <c r="E10" s="27">
        <v>927.03300000000002</v>
      </c>
      <c r="F10" s="27">
        <v>3571.567</v>
      </c>
      <c r="G10" s="27">
        <v>1758.53</v>
      </c>
      <c r="H10" s="27">
        <v>217.607</v>
      </c>
    </row>
    <row r="11" spans="1:8" ht="11.1" customHeight="1" x14ac:dyDescent="0.3">
      <c r="A11" s="1"/>
      <c r="B11" s="25" t="s">
        <v>739</v>
      </c>
      <c r="C11" s="26">
        <v>0</v>
      </c>
      <c r="D11" s="26">
        <v>6074.57</v>
      </c>
      <c r="E11" s="27">
        <v>921.75599999999997</v>
      </c>
      <c r="F11" s="27">
        <v>3411.5340000000001</v>
      </c>
      <c r="G11" s="27">
        <v>1741.28</v>
      </c>
      <c r="H11" s="27">
        <v>217.15299999999999</v>
      </c>
    </row>
    <row r="12" spans="1:8" ht="11.1" customHeight="1" x14ac:dyDescent="0.3">
      <c r="A12" s="1"/>
      <c r="B12" s="25" t="s">
        <v>740</v>
      </c>
      <c r="C12" s="26">
        <v>0</v>
      </c>
      <c r="D12" s="26">
        <v>6085.35</v>
      </c>
      <c r="E12" s="27">
        <v>912.05700000000002</v>
      </c>
      <c r="F12" s="27">
        <v>3432.9929999999999</v>
      </c>
      <c r="G12" s="27">
        <v>1740.3</v>
      </c>
      <c r="H12" s="27">
        <v>216.31</v>
      </c>
    </row>
    <row r="13" spans="1:8" ht="11.1" customHeight="1" x14ac:dyDescent="0.3">
      <c r="A13" s="1"/>
      <c r="B13" s="25" t="s">
        <v>741</v>
      </c>
      <c r="C13" s="26">
        <v>0</v>
      </c>
      <c r="D13" s="26">
        <v>6217.67</v>
      </c>
      <c r="E13" s="27">
        <v>905.72199999999998</v>
      </c>
      <c r="F13" s="27">
        <v>3558.2080000000001</v>
      </c>
      <c r="G13" s="27">
        <v>1753.74</v>
      </c>
      <c r="H13" s="27">
        <v>216.773</v>
      </c>
    </row>
    <row r="14" spans="1:8" ht="11.1" customHeight="1" x14ac:dyDescent="0.3">
      <c r="A14" s="1"/>
      <c r="B14" s="25" t="s">
        <v>742</v>
      </c>
      <c r="C14" s="26">
        <v>0</v>
      </c>
      <c r="D14" s="26">
        <v>6138.68</v>
      </c>
      <c r="E14" s="27">
        <v>894.61500000000001</v>
      </c>
      <c r="F14" s="27">
        <v>3504.375</v>
      </c>
      <c r="G14" s="27">
        <v>1739.69</v>
      </c>
      <c r="H14" s="27">
        <v>218.559</v>
      </c>
    </row>
    <row r="15" spans="1:8" ht="11.1" customHeight="1" x14ac:dyDescent="0.3">
      <c r="A15" s="1"/>
      <c r="B15" s="25" t="s">
        <v>743</v>
      </c>
      <c r="C15" s="26">
        <v>0</v>
      </c>
      <c r="D15" s="26">
        <v>6081</v>
      </c>
      <c r="E15" s="27">
        <v>898.98400000000004</v>
      </c>
      <c r="F15" s="27">
        <v>3433.346</v>
      </c>
      <c r="G15" s="27">
        <v>1748.67</v>
      </c>
      <c r="H15" s="27">
        <v>219.34100000000001</v>
      </c>
    </row>
    <row r="16" spans="1:8" ht="11.1" customHeight="1" x14ac:dyDescent="0.3">
      <c r="A16" s="1"/>
      <c r="B16" s="25" t="s">
        <v>744</v>
      </c>
      <c r="C16" s="26">
        <v>0</v>
      </c>
      <c r="D16" s="26">
        <v>6195.92</v>
      </c>
      <c r="E16" s="27">
        <v>918.94299999999998</v>
      </c>
      <c r="F16" s="27">
        <v>3493.3870000000002</v>
      </c>
      <c r="G16" s="27">
        <v>1783.59</v>
      </c>
      <c r="H16" s="27">
        <v>211.46899999999999</v>
      </c>
    </row>
    <row r="17" spans="1:8" ht="11.1" customHeight="1" x14ac:dyDescent="0.3">
      <c r="A17" s="1"/>
      <c r="B17" s="25" t="s">
        <v>745</v>
      </c>
      <c r="C17" s="26">
        <v>0</v>
      </c>
      <c r="D17" s="26">
        <v>6155.28</v>
      </c>
      <c r="E17" s="27">
        <v>889.96699999999998</v>
      </c>
      <c r="F17" s="27">
        <v>3479.5129999999999</v>
      </c>
      <c r="G17" s="27">
        <v>1785.8</v>
      </c>
      <c r="H17" s="27">
        <v>211.477</v>
      </c>
    </row>
    <row r="18" spans="1:8" ht="11.1" customHeight="1" x14ac:dyDescent="0.3">
      <c r="A18" s="1"/>
      <c r="B18" s="25" t="s">
        <v>746</v>
      </c>
      <c r="C18" s="26">
        <v>0</v>
      </c>
      <c r="D18" s="26">
        <v>6406.42</v>
      </c>
      <c r="E18" s="27">
        <v>931.29100000000005</v>
      </c>
      <c r="F18" s="27">
        <v>3661.6689999999999</v>
      </c>
      <c r="G18" s="27">
        <v>1813.46</v>
      </c>
      <c r="H18" s="27">
        <v>206.952</v>
      </c>
    </row>
    <row r="19" spans="1:8" ht="11.1" customHeight="1" x14ac:dyDescent="0.3">
      <c r="A19" s="1"/>
      <c r="B19" s="25" t="s">
        <v>747</v>
      </c>
      <c r="C19" s="26">
        <v>0</v>
      </c>
      <c r="D19" s="26">
        <v>6566.95</v>
      </c>
      <c r="E19" s="27">
        <v>994.01300000000003</v>
      </c>
      <c r="F19" s="27">
        <v>3770.2669999999998</v>
      </c>
      <c r="G19" s="27">
        <v>1802.67</v>
      </c>
      <c r="H19" s="27">
        <v>198.40700000000001</v>
      </c>
    </row>
    <row r="20" spans="1:8" ht="11.1" customHeight="1" x14ac:dyDescent="0.3">
      <c r="A20" s="1"/>
      <c r="B20" s="25" t="s">
        <v>748</v>
      </c>
      <c r="C20" s="26">
        <v>0</v>
      </c>
      <c r="D20" s="26">
        <v>6714.28</v>
      </c>
      <c r="E20" s="27">
        <v>1011.443</v>
      </c>
      <c r="F20" s="27">
        <v>3864.607</v>
      </c>
      <c r="G20" s="27">
        <v>1838.23</v>
      </c>
      <c r="H20" s="27">
        <v>191.88800000000001</v>
      </c>
    </row>
    <row r="21" spans="1:8" ht="11.1" customHeight="1" x14ac:dyDescent="0.3">
      <c r="A21" s="1"/>
      <c r="B21" s="25" t="s">
        <v>749</v>
      </c>
      <c r="C21" s="26">
        <v>0</v>
      </c>
      <c r="D21" s="26">
        <v>6637.5</v>
      </c>
      <c r="E21" s="27">
        <v>998.19</v>
      </c>
      <c r="F21" s="27">
        <v>3848.07</v>
      </c>
      <c r="G21" s="27">
        <v>1791.24</v>
      </c>
      <c r="H21" s="27">
        <v>188.70599999999999</v>
      </c>
    </row>
    <row r="22" spans="1:8" ht="11.1" customHeight="1" x14ac:dyDescent="0.3">
      <c r="A22" s="1"/>
      <c r="B22" s="25" t="s">
        <v>750</v>
      </c>
      <c r="C22" s="26">
        <v>0</v>
      </c>
      <c r="D22" s="26">
        <v>6857.24</v>
      </c>
      <c r="E22" s="27">
        <v>1000.038</v>
      </c>
      <c r="F22" s="27">
        <v>4064.4720000000002</v>
      </c>
      <c r="G22" s="27">
        <v>1792.73</v>
      </c>
      <c r="H22" s="27">
        <v>187.75700000000001</v>
      </c>
    </row>
    <row r="23" spans="1:8" ht="11.1" customHeight="1" x14ac:dyDescent="0.3">
      <c r="A23" s="1"/>
      <c r="B23" s="25" t="s">
        <v>751</v>
      </c>
      <c r="C23" s="26">
        <v>0</v>
      </c>
      <c r="D23" s="26">
        <v>7038.33</v>
      </c>
      <c r="E23" s="27">
        <v>1019.796</v>
      </c>
      <c r="F23" s="27">
        <v>4211.3540000000003</v>
      </c>
      <c r="G23" s="27">
        <v>1807.18</v>
      </c>
      <c r="H23" s="27">
        <v>191.14599999999999</v>
      </c>
    </row>
    <row r="24" spans="1:8" ht="11.1" customHeight="1" x14ac:dyDescent="0.3">
      <c r="A24" s="1"/>
      <c r="B24" s="25" t="s">
        <v>752</v>
      </c>
      <c r="C24" s="26">
        <v>0</v>
      </c>
      <c r="D24" s="26">
        <v>7239.94</v>
      </c>
      <c r="E24" s="27">
        <v>1096.5119999999999</v>
      </c>
      <c r="F24" s="27">
        <v>4323.308</v>
      </c>
      <c r="G24" s="27">
        <v>1820.12</v>
      </c>
      <c r="H24" s="27">
        <v>196.44</v>
      </c>
    </row>
    <row r="25" spans="1:8" ht="11.1" customHeight="1" x14ac:dyDescent="0.3">
      <c r="A25" s="1"/>
      <c r="B25" s="25" t="s">
        <v>753</v>
      </c>
      <c r="C25" s="26">
        <v>0</v>
      </c>
      <c r="D25" s="26">
        <v>7489.77</v>
      </c>
      <c r="E25" s="27">
        <v>1096.5540000000001</v>
      </c>
      <c r="F25" s="27">
        <v>4559.8559999999998</v>
      </c>
      <c r="G25" s="27">
        <v>1833.36</v>
      </c>
      <c r="H25" s="27">
        <v>198.25800000000001</v>
      </c>
    </row>
    <row r="26" spans="1:8" ht="11.1" customHeight="1" x14ac:dyDescent="0.3">
      <c r="A26" s="1"/>
      <c r="B26" s="25" t="s">
        <v>754</v>
      </c>
      <c r="C26" s="26">
        <v>0</v>
      </c>
      <c r="D26" s="26">
        <v>7460.24</v>
      </c>
      <c r="E26" s="27">
        <v>1096.76</v>
      </c>
      <c r="F26" s="27">
        <v>4536.6099999999997</v>
      </c>
      <c r="G26" s="27">
        <v>1826.87</v>
      </c>
      <c r="H26" s="27">
        <v>203.09200000000001</v>
      </c>
    </row>
    <row r="27" spans="1:8" ht="11.1" customHeight="1" x14ac:dyDescent="0.3">
      <c r="A27" s="1"/>
      <c r="B27" s="25" t="s">
        <v>755</v>
      </c>
      <c r="C27" s="26">
        <v>0</v>
      </c>
      <c r="D27" s="26">
        <v>7615.02</v>
      </c>
      <c r="E27" s="27">
        <v>1143.6869999999999</v>
      </c>
      <c r="F27" s="27">
        <v>4653.973</v>
      </c>
      <c r="G27" s="27">
        <v>1817.36</v>
      </c>
      <c r="H27" s="27">
        <v>195.45099999999999</v>
      </c>
    </row>
    <row r="28" spans="1:8" ht="11.1" customHeight="1" x14ac:dyDescent="0.3">
      <c r="A28" s="1"/>
      <c r="B28" s="25" t="s">
        <v>756</v>
      </c>
      <c r="C28" s="26">
        <v>0</v>
      </c>
      <c r="D28" s="26">
        <v>7836.55</v>
      </c>
      <c r="E28" s="27">
        <v>1168.0150000000001</v>
      </c>
      <c r="F28" s="27">
        <v>4831.9750000000004</v>
      </c>
      <c r="G28" s="27">
        <v>1836.56</v>
      </c>
      <c r="H28" s="27">
        <v>192.05699999999999</v>
      </c>
    </row>
    <row r="29" spans="1:8" ht="11.1" customHeight="1" x14ac:dyDescent="0.3">
      <c r="A29" s="1"/>
      <c r="B29" s="25" t="s">
        <v>757</v>
      </c>
      <c r="C29" s="26">
        <v>0</v>
      </c>
      <c r="D29" s="26">
        <v>7909.4</v>
      </c>
      <c r="E29" s="27">
        <v>1179.346</v>
      </c>
      <c r="F29" s="27">
        <v>4854.174</v>
      </c>
      <c r="G29" s="27">
        <v>1875.88</v>
      </c>
      <c r="H29" s="27">
        <v>192.416</v>
      </c>
    </row>
    <row r="30" spans="1:8" ht="11.1" customHeight="1" x14ac:dyDescent="0.3">
      <c r="A30" s="1"/>
      <c r="B30" s="25" t="s">
        <v>758</v>
      </c>
      <c r="C30" s="26">
        <v>0</v>
      </c>
      <c r="D30" s="26">
        <v>8007.25</v>
      </c>
      <c r="E30" s="27">
        <v>1190.3599999999999</v>
      </c>
      <c r="F30" s="27">
        <v>4955.55</v>
      </c>
      <c r="G30" s="27">
        <v>1861.34</v>
      </c>
      <c r="H30" s="27">
        <v>198.61699999999999</v>
      </c>
    </row>
    <row r="31" spans="1:8" ht="11.1" customHeight="1" x14ac:dyDescent="0.3">
      <c r="A31" s="1"/>
      <c r="B31" s="25" t="s">
        <v>759</v>
      </c>
      <c r="C31" s="26">
        <v>0</v>
      </c>
      <c r="D31" s="26">
        <v>7984.42</v>
      </c>
      <c r="E31" s="27">
        <v>1218.03</v>
      </c>
      <c r="F31" s="27">
        <v>4903.5</v>
      </c>
      <c r="G31" s="27">
        <v>1862.89</v>
      </c>
      <c r="H31" s="27">
        <v>199.86799999999999</v>
      </c>
    </row>
    <row r="32" spans="1:8" ht="11.1" customHeight="1" x14ac:dyDescent="0.3">
      <c r="A32" s="1"/>
      <c r="B32" s="25" t="s">
        <v>760</v>
      </c>
      <c r="C32" s="26">
        <v>0</v>
      </c>
      <c r="D32" s="26">
        <v>8018.69</v>
      </c>
      <c r="E32" s="27">
        <v>1216.819</v>
      </c>
      <c r="F32" s="27">
        <v>4931.9610000000002</v>
      </c>
      <c r="G32" s="27">
        <v>1869.91</v>
      </c>
      <c r="H32" s="27">
        <v>195.96799999999999</v>
      </c>
    </row>
    <row r="33" spans="1:8" ht="11.1" customHeight="1" x14ac:dyDescent="0.3">
      <c r="A33" s="1"/>
      <c r="B33" s="25" t="s">
        <v>761</v>
      </c>
      <c r="C33" s="26">
        <v>0</v>
      </c>
      <c r="D33" s="26">
        <v>7909.14</v>
      </c>
      <c r="E33" s="27">
        <v>1179.481</v>
      </c>
      <c r="F33" s="27">
        <v>4877.9790000000003</v>
      </c>
      <c r="G33" s="27">
        <v>1851.68</v>
      </c>
      <c r="H33" s="27">
        <v>194.108</v>
      </c>
    </row>
    <row r="34" spans="1:8" ht="11.1" customHeight="1" x14ac:dyDescent="0.3">
      <c r="A34" s="1"/>
      <c r="B34" s="25" t="s">
        <v>762</v>
      </c>
      <c r="C34" s="26">
        <v>0</v>
      </c>
      <c r="D34" s="26">
        <v>7955.88</v>
      </c>
      <c r="E34" s="27">
        <v>1228.2639999999999</v>
      </c>
      <c r="F34" s="27">
        <v>4879.9560000000001</v>
      </c>
      <c r="G34" s="27">
        <v>1847.66</v>
      </c>
      <c r="H34" s="27">
        <v>190.78800000000001</v>
      </c>
    </row>
    <row r="35" spans="1:8" ht="11.1" customHeight="1" x14ac:dyDescent="0.3">
      <c r="A35" s="1"/>
      <c r="B35" s="25" t="s">
        <v>763</v>
      </c>
      <c r="C35" s="26">
        <v>0</v>
      </c>
      <c r="D35" s="26">
        <v>7909.14</v>
      </c>
      <c r="E35" s="27">
        <v>1207.9649999999999</v>
      </c>
      <c r="F35" s="27">
        <v>4835.4849999999997</v>
      </c>
      <c r="G35" s="27">
        <v>1865.69</v>
      </c>
      <c r="H35" s="27">
        <v>196.47300000000001</v>
      </c>
    </row>
    <row r="36" spans="1:8" ht="11.1" customHeight="1" x14ac:dyDescent="0.3">
      <c r="A36" s="1"/>
      <c r="B36" s="25" t="s">
        <v>764</v>
      </c>
      <c r="C36" s="26">
        <v>0</v>
      </c>
      <c r="D36" s="26">
        <v>8080.84</v>
      </c>
      <c r="E36" s="27">
        <v>1204.0530000000001</v>
      </c>
      <c r="F36" s="27">
        <v>4976.3770000000004</v>
      </c>
      <c r="G36" s="27">
        <v>1900.41</v>
      </c>
      <c r="H36" s="27">
        <v>200.65600000000001</v>
      </c>
    </row>
    <row r="37" spans="1:8" ht="11.1" customHeight="1" x14ac:dyDescent="0.3">
      <c r="A37" s="1"/>
      <c r="B37" s="25" t="s">
        <v>765</v>
      </c>
      <c r="C37" s="26">
        <v>0</v>
      </c>
      <c r="D37" s="26">
        <v>8055.6</v>
      </c>
      <c r="E37" s="27">
        <v>1199.6010000000001</v>
      </c>
      <c r="F37" s="27">
        <v>4956.5290000000005</v>
      </c>
      <c r="G37" s="27">
        <v>1899.47</v>
      </c>
      <c r="H37" s="27">
        <v>203.8</v>
      </c>
    </row>
    <row r="38" spans="1:8" ht="11.1" customHeight="1" x14ac:dyDescent="0.3">
      <c r="A38" s="1"/>
      <c r="B38" s="25" t="s">
        <v>766</v>
      </c>
      <c r="C38" s="26">
        <v>0</v>
      </c>
      <c r="D38" s="26">
        <v>7989.32</v>
      </c>
      <c r="E38" s="27">
        <v>1194.325</v>
      </c>
      <c r="F38" s="27">
        <v>4909.9750000000004</v>
      </c>
      <c r="G38" s="27">
        <v>1885.02</v>
      </c>
      <c r="H38" s="27">
        <v>204.39</v>
      </c>
    </row>
    <row r="39" spans="1:8" ht="11.1" customHeight="1" x14ac:dyDescent="0.3">
      <c r="A39" s="1"/>
      <c r="B39" s="25" t="s">
        <v>767</v>
      </c>
      <c r="C39" s="26">
        <v>0</v>
      </c>
      <c r="D39" s="26">
        <v>8089.58</v>
      </c>
      <c r="E39" s="27">
        <v>1233.559</v>
      </c>
      <c r="F39" s="27">
        <v>4977.8410000000003</v>
      </c>
      <c r="G39" s="27">
        <v>1878.18</v>
      </c>
      <c r="H39" s="27">
        <v>209.04499999999999</v>
      </c>
    </row>
    <row r="40" spans="1:8" ht="11.1" customHeight="1" x14ac:dyDescent="0.3">
      <c r="A40" s="1"/>
      <c r="B40" s="25" t="s">
        <v>768</v>
      </c>
      <c r="C40" s="26">
        <v>0</v>
      </c>
      <c r="D40" s="26">
        <v>7941.84</v>
      </c>
      <c r="E40" s="27">
        <v>1240.8230000000001</v>
      </c>
      <c r="F40" s="27">
        <v>4848.7969999999996</v>
      </c>
      <c r="G40" s="27">
        <v>1852.22</v>
      </c>
      <c r="H40" s="27">
        <v>198.065</v>
      </c>
    </row>
    <row r="41" spans="1:8" ht="11.1" customHeight="1" x14ac:dyDescent="0.3">
      <c r="A41" s="1"/>
      <c r="B41" s="25" t="s">
        <v>769</v>
      </c>
      <c r="C41" s="26">
        <v>0</v>
      </c>
      <c r="D41" s="26">
        <v>7711.32</v>
      </c>
      <c r="E41" s="27">
        <v>1221.5630000000001</v>
      </c>
      <c r="F41" s="27">
        <v>4637.8270000000002</v>
      </c>
      <c r="G41" s="27">
        <v>1851.93</v>
      </c>
      <c r="H41" s="27">
        <v>192.63499999999999</v>
      </c>
    </row>
    <row r="42" spans="1:8" ht="11.1" customHeight="1" x14ac:dyDescent="0.3">
      <c r="A42" s="1"/>
      <c r="B42" s="25" t="s">
        <v>770</v>
      </c>
      <c r="C42" s="26">
        <v>0</v>
      </c>
      <c r="D42" s="26">
        <v>7607.57</v>
      </c>
      <c r="E42" s="27">
        <v>1148.903</v>
      </c>
      <c r="F42" s="27">
        <v>4606.6869999999999</v>
      </c>
      <c r="G42" s="27">
        <v>1851.98</v>
      </c>
      <c r="H42" s="27">
        <v>195.91</v>
      </c>
    </row>
    <row r="43" spans="1:8" ht="11.1" customHeight="1" x14ac:dyDescent="0.3">
      <c r="A43" s="1"/>
      <c r="B43" s="25" t="s">
        <v>771</v>
      </c>
      <c r="C43" s="26">
        <v>0</v>
      </c>
      <c r="D43" s="26">
        <v>7556.31</v>
      </c>
      <c r="E43" s="27">
        <v>1117.9349999999999</v>
      </c>
      <c r="F43" s="27">
        <v>4524.4549999999999</v>
      </c>
      <c r="G43" s="27">
        <v>1913.92</v>
      </c>
      <c r="H43" s="27">
        <v>186.845</v>
      </c>
    </row>
    <row r="44" spans="1:8" ht="11.1" customHeight="1" x14ac:dyDescent="0.3">
      <c r="A44" s="1"/>
      <c r="B44" s="25" t="s">
        <v>772</v>
      </c>
      <c r="C44" s="26">
        <v>0</v>
      </c>
      <c r="D44" s="26">
        <v>7691.03</v>
      </c>
      <c r="E44" s="27">
        <v>1192.085</v>
      </c>
      <c r="F44" s="27">
        <v>4557.6850000000004</v>
      </c>
      <c r="G44" s="27">
        <v>1941.26</v>
      </c>
      <c r="H44" s="27">
        <v>183.73500000000001</v>
      </c>
    </row>
    <row r="45" spans="1:8" ht="11.1" customHeight="1" x14ac:dyDescent="0.3">
      <c r="A45" s="1"/>
      <c r="B45" s="25" t="s">
        <v>773</v>
      </c>
      <c r="C45" s="26">
        <v>0</v>
      </c>
      <c r="D45" s="26">
        <v>7814.11</v>
      </c>
      <c r="E45" s="27">
        <v>1269.9010000000001</v>
      </c>
      <c r="F45" s="27">
        <v>4617.8689999999997</v>
      </c>
      <c r="G45" s="27">
        <v>1926.34</v>
      </c>
      <c r="H45" s="27">
        <v>177.834</v>
      </c>
    </row>
    <row r="46" spans="1:8" ht="11.1" customHeight="1" x14ac:dyDescent="0.3">
      <c r="A46" s="1"/>
      <c r="B46" s="25" t="s">
        <v>774</v>
      </c>
      <c r="C46" s="26">
        <v>0</v>
      </c>
      <c r="D46" s="26">
        <v>7800.88</v>
      </c>
      <c r="E46" s="27">
        <v>1269.8040000000001</v>
      </c>
      <c r="F46" s="27">
        <v>4627.0460000000003</v>
      </c>
      <c r="G46" s="27">
        <v>1904.03</v>
      </c>
      <c r="H46" s="27">
        <v>182.83099999999999</v>
      </c>
    </row>
    <row r="47" spans="1:8" ht="11.1" customHeight="1" x14ac:dyDescent="0.3">
      <c r="A47" s="1"/>
      <c r="B47" s="25" t="s">
        <v>775</v>
      </c>
      <c r="C47" s="26">
        <v>0</v>
      </c>
      <c r="D47" s="26">
        <v>7775.52</v>
      </c>
      <c r="E47" s="27">
        <v>1259.162</v>
      </c>
      <c r="F47" s="27">
        <v>4610.1180000000004</v>
      </c>
      <c r="G47" s="27">
        <v>1906.24</v>
      </c>
      <c r="H47" s="27">
        <v>191.46299999999999</v>
      </c>
    </row>
    <row r="48" spans="1:8" ht="11.1" customHeight="1" x14ac:dyDescent="0.3">
      <c r="A48" s="1"/>
      <c r="B48" s="25" t="s">
        <v>776</v>
      </c>
      <c r="C48" s="26">
        <v>0</v>
      </c>
      <c r="D48" s="26">
        <v>7769.62</v>
      </c>
      <c r="E48" s="27">
        <v>1259.8109999999999</v>
      </c>
      <c r="F48" s="27">
        <v>4613.3490000000002</v>
      </c>
      <c r="G48" s="27">
        <v>1896.46</v>
      </c>
      <c r="H48" s="27">
        <v>197.36600000000001</v>
      </c>
    </row>
    <row r="49" spans="1:8" ht="11.1" customHeight="1" x14ac:dyDescent="0.3">
      <c r="A49" s="1"/>
      <c r="B49" s="25" t="s">
        <v>777</v>
      </c>
      <c r="C49" s="26">
        <v>0</v>
      </c>
      <c r="D49" s="26">
        <v>7700.8</v>
      </c>
      <c r="E49" s="27">
        <v>1235.954</v>
      </c>
      <c r="F49" s="27">
        <v>4567.2060000000001</v>
      </c>
      <c r="G49" s="27">
        <v>1897.64</v>
      </c>
      <c r="H49" s="27">
        <v>202.84200000000001</v>
      </c>
    </row>
    <row r="50" spans="1:8" ht="11.1" customHeight="1" x14ac:dyDescent="0.3">
      <c r="A50" s="1"/>
      <c r="B50" s="25" t="s">
        <v>778</v>
      </c>
      <c r="C50" s="26">
        <v>0</v>
      </c>
      <c r="D50" s="26">
        <v>7592.57</v>
      </c>
      <c r="E50" s="27">
        <v>1206.4870000000001</v>
      </c>
      <c r="F50" s="27">
        <v>4502.2629999999999</v>
      </c>
      <c r="G50" s="27">
        <v>1883.82</v>
      </c>
      <c r="H50" s="27">
        <v>206.53700000000001</v>
      </c>
    </row>
    <row r="51" spans="1:8" ht="11.1" customHeight="1" x14ac:dyDescent="0.3">
      <c r="A51" s="1"/>
      <c r="B51" s="25" t="s">
        <v>779</v>
      </c>
      <c r="C51" s="26">
        <v>0</v>
      </c>
      <c r="D51" s="26">
        <v>7588.78</v>
      </c>
      <c r="E51" s="27">
        <v>1200.789</v>
      </c>
      <c r="F51" s="27">
        <v>4518.4610000000002</v>
      </c>
      <c r="G51" s="27">
        <v>1869.53</v>
      </c>
      <c r="H51" s="27">
        <v>203.077</v>
      </c>
    </row>
    <row r="52" spans="1:8" ht="11.1" customHeight="1" x14ac:dyDescent="0.3">
      <c r="A52" s="1"/>
      <c r="B52" s="25" t="s">
        <v>780</v>
      </c>
      <c r="C52" s="26">
        <v>0</v>
      </c>
      <c r="D52" s="26">
        <v>7401.14</v>
      </c>
      <c r="E52" s="27">
        <v>1109.992</v>
      </c>
      <c r="F52" s="27">
        <v>4435.2280000000001</v>
      </c>
      <c r="G52" s="27">
        <v>1855.92</v>
      </c>
      <c r="H52" s="27">
        <v>206.999</v>
      </c>
    </row>
    <row r="53" spans="1:8" ht="11.1" customHeight="1" x14ac:dyDescent="0.3">
      <c r="A53" s="1"/>
      <c r="B53" s="25" t="s">
        <v>781</v>
      </c>
      <c r="C53" s="26">
        <v>0</v>
      </c>
      <c r="D53" s="26">
        <v>7107.41</v>
      </c>
      <c r="E53" s="27">
        <v>1054.3440000000001</v>
      </c>
      <c r="F53" s="27">
        <v>4215.1559999999999</v>
      </c>
      <c r="G53" s="27">
        <v>1837.91</v>
      </c>
      <c r="H53" s="27">
        <v>206.71299999999999</v>
      </c>
    </row>
    <row r="54" spans="1:8" ht="11.1" customHeight="1" x14ac:dyDescent="0.3">
      <c r="A54" s="1"/>
      <c r="B54" s="25" t="s">
        <v>782</v>
      </c>
      <c r="C54" s="26">
        <v>0</v>
      </c>
      <c r="D54" s="26">
        <v>6970</v>
      </c>
      <c r="E54" s="27">
        <v>1067.097</v>
      </c>
      <c r="F54" s="27">
        <v>4084.393</v>
      </c>
      <c r="G54" s="27">
        <v>1818.51</v>
      </c>
      <c r="H54" s="27">
        <v>214.44200000000001</v>
      </c>
    </row>
    <row r="55" spans="1:8" ht="11.1" customHeight="1" x14ac:dyDescent="0.3">
      <c r="A55" s="1"/>
      <c r="B55" s="25" t="s">
        <v>81</v>
      </c>
      <c r="C55" s="26">
        <v>0</v>
      </c>
      <c r="D55" s="26">
        <v>6796.76</v>
      </c>
      <c r="E55" s="27">
        <v>1036.2239999999999</v>
      </c>
      <c r="F55" s="27">
        <v>3960.3159999999998</v>
      </c>
      <c r="G55" s="27">
        <v>1800.22</v>
      </c>
      <c r="H55" s="27">
        <v>222.46700000000001</v>
      </c>
    </row>
    <row r="56" spans="1:8" ht="17.100000000000001" customHeight="1" x14ac:dyDescent="0.3">
      <c r="A56" s="1"/>
      <c r="B56" s="28" t="s">
        <v>795</v>
      </c>
      <c r="C56" s="29">
        <v>0</v>
      </c>
      <c r="D56" s="29">
        <v>8089.58</v>
      </c>
      <c r="E56" s="30">
        <v>1269.9010000000001</v>
      </c>
      <c r="F56" s="30">
        <v>4977.8410000000003</v>
      </c>
      <c r="G56" s="30">
        <v>1941.26</v>
      </c>
      <c r="H56" s="30">
        <v>223.30799999999999</v>
      </c>
    </row>
    <row r="57" spans="1:8" ht="17.100000000000001" customHeight="1" x14ac:dyDescent="0.3">
      <c r="A57" s="1"/>
      <c r="B57" s="28" t="s">
        <v>796</v>
      </c>
      <c r="C57" s="29">
        <v>0</v>
      </c>
      <c r="D57" s="29">
        <v>6074.57</v>
      </c>
      <c r="E57" s="30">
        <v>889.96699999999998</v>
      </c>
      <c r="F57" s="30">
        <v>3411.5340000000001</v>
      </c>
      <c r="G57" s="30">
        <v>1739.69</v>
      </c>
      <c r="H57" s="30">
        <v>177.834</v>
      </c>
    </row>
    <row r="58" spans="1:8" ht="17.100000000000001" customHeight="1" x14ac:dyDescent="0.3">
      <c r="A58" s="1"/>
      <c r="B58" s="28" t="s">
        <v>797</v>
      </c>
      <c r="C58" s="29">
        <v>0</v>
      </c>
      <c r="D58" s="29">
        <v>7260.7408333333324</v>
      </c>
      <c r="E58" s="30">
        <v>1100.9403333333332</v>
      </c>
      <c r="F58" s="30">
        <v>4322.4194583333328</v>
      </c>
      <c r="G58" s="30">
        <v>1837.3810416666665</v>
      </c>
      <c r="H58" s="30">
        <v>201.51216666666664</v>
      </c>
    </row>
    <row r="59" spans="1:8" ht="17.100000000000001" customHeight="1" x14ac:dyDescent="0.3">
      <c r="A59" s="1"/>
      <c r="B59" s="23" t="s">
        <v>798</v>
      </c>
      <c r="C59" s="31">
        <v>0</v>
      </c>
      <c r="D59" s="31">
        <v>174257.78</v>
      </c>
      <c r="E59" s="32">
        <v>26422.567999999999</v>
      </c>
      <c r="F59" s="32">
        <v>103738.067</v>
      </c>
      <c r="G59" s="32">
        <v>44097.144999999997</v>
      </c>
      <c r="H59" s="32">
        <v>4836.2920000000004</v>
      </c>
    </row>
    <row r="60" spans="1:8" x14ac:dyDescent="0.3">
      <c r="A60" s="1"/>
      <c r="B60" s="1"/>
      <c r="C60" s="1"/>
      <c r="D60" s="1"/>
      <c r="E60" s="1"/>
      <c r="F60" s="1"/>
      <c r="G60" s="1"/>
      <c r="H60" s="1"/>
    </row>
    <row r="61" spans="1:8" ht="15.6" x14ac:dyDescent="0.3">
      <c r="A61" s="1"/>
      <c r="B61" s="33" t="s">
        <v>799</v>
      </c>
      <c r="C61" s="1"/>
      <c r="D61" s="1"/>
      <c r="E61" s="1"/>
      <c r="F61" s="1"/>
      <c r="G61" s="1"/>
      <c r="H61" s="1"/>
    </row>
    <row r="62" spans="1:8" ht="15.6" x14ac:dyDescent="0.3">
      <c r="A62" s="1"/>
      <c r="B62" s="33"/>
      <c r="C62" s="1"/>
      <c r="D62" s="1"/>
      <c r="E62" s="1"/>
      <c r="F62" s="1"/>
      <c r="G62" s="1"/>
      <c r="H62" s="1"/>
    </row>
    <row r="63" spans="1:8" x14ac:dyDescent="0.3">
      <c r="A63" s="1"/>
      <c r="B63" s="34"/>
      <c r="C63" s="34"/>
      <c r="D63" s="1" t="s">
        <v>800</v>
      </c>
      <c r="E63" s="35"/>
      <c r="F63" s="1"/>
      <c r="G63" s="1"/>
      <c r="H63" s="1"/>
    </row>
    <row r="64" spans="1:8" x14ac:dyDescent="0.3">
      <c r="A64" s="1"/>
      <c r="B64" s="36"/>
      <c r="C64" s="36"/>
      <c r="D64" s="1" t="s">
        <v>801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802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22" t="s">
        <v>788</v>
      </c>
      <c r="C6" s="220" t="s">
        <v>803</v>
      </c>
      <c r="D6" s="220"/>
      <c r="E6" s="220"/>
      <c r="F6" s="220"/>
      <c r="G6" s="220"/>
      <c r="H6" s="220"/>
      <c r="I6" s="220"/>
      <c r="J6" s="220"/>
      <c r="K6" s="220"/>
      <c r="L6" s="220"/>
      <c r="M6" s="220"/>
      <c r="N6" s="220"/>
      <c r="O6" s="220"/>
      <c r="P6" s="220"/>
      <c r="Q6" s="220"/>
      <c r="R6" s="220"/>
      <c r="S6" s="220"/>
      <c r="T6" s="220"/>
      <c r="U6" s="220"/>
      <c r="V6" s="220"/>
      <c r="W6" s="220"/>
      <c r="X6" s="221" t="s">
        <v>804</v>
      </c>
      <c r="Y6" s="221"/>
      <c r="Z6" s="221"/>
      <c r="AA6" s="221"/>
      <c r="AB6" s="221"/>
      <c r="AC6" s="221"/>
      <c r="AD6" s="221"/>
      <c r="AE6" s="221"/>
      <c r="AF6" s="221"/>
      <c r="AG6" s="221"/>
      <c r="AH6" s="221"/>
      <c r="AI6" s="221"/>
      <c r="AJ6" s="221"/>
      <c r="AK6" s="221"/>
      <c r="AL6" s="221"/>
      <c r="AM6" s="221"/>
      <c r="AN6" s="221"/>
      <c r="AO6" s="221"/>
      <c r="AP6" s="221"/>
      <c r="AQ6" s="221"/>
      <c r="AR6" s="221"/>
      <c r="AS6" s="221"/>
      <c r="AT6" s="221"/>
      <c r="AU6" s="221"/>
      <c r="AV6" s="221"/>
      <c r="AW6" s="221"/>
      <c r="AX6" s="221"/>
      <c r="AY6" s="221"/>
      <c r="AZ6" s="221"/>
      <c r="BA6" s="221"/>
      <c r="BB6" s="221"/>
      <c r="BC6" s="221"/>
      <c r="BD6" s="221"/>
      <c r="BE6" s="221"/>
      <c r="BF6" s="221"/>
      <c r="BG6" s="221"/>
      <c r="BH6" s="221"/>
      <c r="BI6" s="221"/>
      <c r="BJ6" s="221"/>
      <c r="BK6" s="221"/>
      <c r="BL6" s="221"/>
      <c r="BM6" s="221"/>
      <c r="BN6" s="221"/>
      <c r="BO6" s="221"/>
      <c r="BP6" s="220" t="s">
        <v>805</v>
      </c>
      <c r="BQ6" s="220"/>
      <c r="BR6" s="220"/>
      <c r="BS6" s="220"/>
      <c r="BT6" s="220"/>
      <c r="BU6" s="220"/>
      <c r="BV6" s="220"/>
      <c r="BW6" s="220"/>
      <c r="BX6" s="220"/>
      <c r="BY6" s="220"/>
      <c r="BZ6" s="220"/>
      <c r="CA6" s="220"/>
      <c r="CB6" s="220"/>
      <c r="CC6" s="220"/>
      <c r="CD6" s="220"/>
      <c r="CE6" s="220"/>
      <c r="CF6" s="220"/>
      <c r="CG6" s="220"/>
      <c r="CH6" s="220"/>
      <c r="CI6" s="220"/>
      <c r="CJ6" s="220"/>
      <c r="CK6" s="220"/>
      <c r="CL6" s="220"/>
      <c r="CM6" s="220"/>
      <c r="CN6" s="220"/>
      <c r="CO6" s="220"/>
      <c r="CP6" s="220"/>
      <c r="CQ6" s="220"/>
      <c r="CR6" s="220"/>
      <c r="CS6" s="220"/>
      <c r="CT6" s="220"/>
    </row>
    <row r="7" spans="1:98" ht="48.75" customHeight="1" x14ac:dyDescent="0.3">
      <c r="A7" s="1"/>
      <c r="B7" s="222"/>
      <c r="C7" s="38" t="s">
        <v>806</v>
      </c>
      <c r="D7" s="38" t="s">
        <v>807</v>
      </c>
      <c r="E7" s="38" t="s">
        <v>808</v>
      </c>
      <c r="F7" s="38" t="s">
        <v>809</v>
      </c>
      <c r="G7" s="38" t="s">
        <v>810</v>
      </c>
      <c r="H7" s="38" t="s">
        <v>811</v>
      </c>
      <c r="I7" s="38" t="s">
        <v>812</v>
      </c>
      <c r="J7" s="38" t="s">
        <v>813</v>
      </c>
      <c r="K7" s="38" t="s">
        <v>814</v>
      </c>
      <c r="L7" s="38" t="s">
        <v>815</v>
      </c>
      <c r="M7" s="38" t="s">
        <v>816</v>
      </c>
      <c r="N7" s="38" t="s">
        <v>817</v>
      </c>
      <c r="O7" s="38" t="s">
        <v>818</v>
      </c>
      <c r="P7" s="38" t="s">
        <v>819</v>
      </c>
      <c r="Q7" s="38" t="s">
        <v>820</v>
      </c>
      <c r="R7" s="38" t="s">
        <v>821</v>
      </c>
      <c r="S7" s="38" t="s">
        <v>822</v>
      </c>
      <c r="T7" s="38" t="s">
        <v>823</v>
      </c>
      <c r="U7" s="38" t="s">
        <v>824</v>
      </c>
      <c r="V7" s="38" t="s">
        <v>825</v>
      </c>
      <c r="W7" s="38" t="s">
        <v>826</v>
      </c>
      <c r="X7" s="39" t="s">
        <v>827</v>
      </c>
      <c r="Y7" s="39" t="s">
        <v>828</v>
      </c>
      <c r="Z7" s="39" t="s">
        <v>829</v>
      </c>
      <c r="AA7" s="39" t="s">
        <v>806</v>
      </c>
      <c r="AB7" s="39" t="s">
        <v>807</v>
      </c>
      <c r="AC7" s="39" t="s">
        <v>830</v>
      </c>
      <c r="AD7" s="39" t="s">
        <v>809</v>
      </c>
      <c r="AE7" s="39" t="s">
        <v>810</v>
      </c>
      <c r="AF7" s="39" t="s">
        <v>831</v>
      </c>
      <c r="AG7" s="39" t="s">
        <v>811</v>
      </c>
      <c r="AH7" s="39" t="s">
        <v>832</v>
      </c>
      <c r="AI7" s="39" t="s">
        <v>833</v>
      </c>
      <c r="AJ7" s="39" t="s">
        <v>834</v>
      </c>
      <c r="AK7" s="39" t="s">
        <v>835</v>
      </c>
      <c r="AL7" s="39" t="s">
        <v>836</v>
      </c>
      <c r="AM7" s="39" t="s">
        <v>837</v>
      </c>
      <c r="AN7" s="39" t="s">
        <v>321</v>
      </c>
      <c r="AO7" s="39" t="s">
        <v>838</v>
      </c>
      <c r="AP7" s="39" t="s">
        <v>325</v>
      </c>
      <c r="AQ7" s="39" t="s">
        <v>839</v>
      </c>
      <c r="AR7" s="39" t="s">
        <v>840</v>
      </c>
      <c r="AS7" s="39" t="s">
        <v>841</v>
      </c>
      <c r="AT7" s="39" t="s">
        <v>842</v>
      </c>
      <c r="AU7" s="39" t="s">
        <v>843</v>
      </c>
      <c r="AV7" s="39" t="s">
        <v>844</v>
      </c>
      <c r="AW7" s="39" t="s">
        <v>845</v>
      </c>
      <c r="AX7" s="39" t="s">
        <v>819</v>
      </c>
      <c r="AY7" s="39" t="s">
        <v>846</v>
      </c>
      <c r="AZ7" s="39" t="s">
        <v>847</v>
      </c>
      <c r="BA7" s="39" t="s">
        <v>848</v>
      </c>
      <c r="BB7" s="39" t="s">
        <v>820</v>
      </c>
      <c r="BC7" s="39" t="s">
        <v>849</v>
      </c>
      <c r="BD7" s="39" t="s">
        <v>822</v>
      </c>
      <c r="BE7" s="39" t="s">
        <v>850</v>
      </c>
      <c r="BF7" s="39" t="s">
        <v>851</v>
      </c>
      <c r="BG7" s="39" t="s">
        <v>852</v>
      </c>
      <c r="BH7" s="39" t="s">
        <v>853</v>
      </c>
      <c r="BI7" s="39" t="s">
        <v>854</v>
      </c>
      <c r="BJ7" s="39" t="s">
        <v>824</v>
      </c>
      <c r="BK7" s="39" t="s">
        <v>855</v>
      </c>
      <c r="BL7" s="39" t="s">
        <v>856</v>
      </c>
      <c r="BM7" s="39" t="s">
        <v>825</v>
      </c>
      <c r="BN7" s="39" t="s">
        <v>576</v>
      </c>
      <c r="BO7" s="39" t="s">
        <v>826</v>
      </c>
      <c r="BP7" s="38" t="s">
        <v>857</v>
      </c>
      <c r="BQ7" s="38" t="s">
        <v>806</v>
      </c>
      <c r="BR7" s="38" t="s">
        <v>858</v>
      </c>
      <c r="BS7" s="38" t="s">
        <v>859</v>
      </c>
      <c r="BT7" s="38" t="s">
        <v>860</v>
      </c>
      <c r="BU7" s="38" t="s">
        <v>861</v>
      </c>
      <c r="BV7" s="38" t="s">
        <v>862</v>
      </c>
      <c r="BW7" s="38" t="s">
        <v>863</v>
      </c>
      <c r="BX7" s="38" t="s">
        <v>864</v>
      </c>
      <c r="BY7" s="38" t="s">
        <v>811</v>
      </c>
      <c r="BZ7" s="38" t="s">
        <v>865</v>
      </c>
      <c r="CA7" s="38" t="s">
        <v>866</v>
      </c>
      <c r="CB7" s="38" t="s">
        <v>836</v>
      </c>
      <c r="CC7" s="38" t="s">
        <v>838</v>
      </c>
      <c r="CD7" s="38" t="s">
        <v>325</v>
      </c>
      <c r="CE7" s="38" t="s">
        <v>330</v>
      </c>
      <c r="CF7" s="38" t="s">
        <v>867</v>
      </c>
      <c r="CG7" s="38" t="s">
        <v>868</v>
      </c>
      <c r="CH7" s="38" t="s">
        <v>841</v>
      </c>
      <c r="CI7" s="38" t="s">
        <v>842</v>
      </c>
      <c r="CJ7" s="38" t="s">
        <v>843</v>
      </c>
      <c r="CK7" s="38" t="s">
        <v>845</v>
      </c>
      <c r="CL7" s="38" t="s">
        <v>869</v>
      </c>
      <c r="CM7" s="38" t="s">
        <v>820</v>
      </c>
      <c r="CN7" s="38" t="s">
        <v>822</v>
      </c>
      <c r="CO7" s="38" t="s">
        <v>870</v>
      </c>
      <c r="CP7" s="38" t="s">
        <v>871</v>
      </c>
      <c r="CQ7" s="38" t="s">
        <v>824</v>
      </c>
      <c r="CR7" s="38" t="s">
        <v>576</v>
      </c>
      <c r="CS7" s="38" t="s">
        <v>826</v>
      </c>
      <c r="CT7" s="38" t="s">
        <v>872</v>
      </c>
    </row>
    <row r="8" spans="1:98" ht="15.6" x14ac:dyDescent="0.3">
      <c r="A8" s="1"/>
      <c r="B8" s="40" t="s">
        <v>736</v>
      </c>
      <c r="C8" s="41"/>
      <c r="D8" s="41"/>
      <c r="E8" s="41">
        <v>33.762509999999999</v>
      </c>
      <c r="F8" s="41"/>
      <c r="G8" s="41"/>
      <c r="H8" s="41"/>
      <c r="I8" s="41"/>
      <c r="J8" s="41">
        <v>19.168900000000001</v>
      </c>
      <c r="K8" s="41">
        <v>27.699400000000001</v>
      </c>
      <c r="L8" s="41">
        <v>12.846</v>
      </c>
      <c r="M8" s="41">
        <v>14.5251</v>
      </c>
      <c r="N8" s="41">
        <v>14.07</v>
      </c>
      <c r="O8" s="41">
        <v>32.182000000000002</v>
      </c>
      <c r="P8" s="41"/>
      <c r="Q8" s="41"/>
      <c r="R8" s="41">
        <v>51.436999999999998</v>
      </c>
      <c r="S8" s="41"/>
      <c r="T8" s="41">
        <v>27.028500000000001</v>
      </c>
      <c r="U8" s="41"/>
      <c r="V8" s="41">
        <v>8.1999999999999993</v>
      </c>
      <c r="W8" s="41"/>
      <c r="X8" s="41">
        <v>122.68895000000001</v>
      </c>
      <c r="Y8" s="41"/>
      <c r="Z8" s="41">
        <v>7.0979299999999999</v>
      </c>
      <c r="AA8" s="41"/>
      <c r="AB8" s="41"/>
      <c r="AC8" s="41">
        <v>15.1</v>
      </c>
      <c r="AD8" s="41"/>
      <c r="AE8" s="41"/>
      <c r="AF8" s="41">
        <v>0.5</v>
      </c>
      <c r="AG8" s="41"/>
      <c r="AH8" s="41">
        <v>8.7295999999999996</v>
      </c>
      <c r="AI8" s="41"/>
      <c r="AJ8" s="41">
        <v>5.33786</v>
      </c>
      <c r="AK8" s="41"/>
      <c r="AL8" s="41">
        <v>1.1254999999999999</v>
      </c>
      <c r="AM8" s="41">
        <v>45.888159999999999</v>
      </c>
      <c r="AN8" s="41">
        <v>123.19333</v>
      </c>
      <c r="AO8" s="41">
        <v>27.805499999999999</v>
      </c>
      <c r="AP8" s="41">
        <v>0.81</v>
      </c>
      <c r="AQ8" s="41">
        <v>80.323800000000006</v>
      </c>
      <c r="AR8" s="41"/>
      <c r="AS8" s="41">
        <v>35.738480000000003</v>
      </c>
      <c r="AT8" s="41">
        <v>32.894820000000003</v>
      </c>
      <c r="AU8" s="41"/>
      <c r="AV8" s="41">
        <v>175.45939999999999</v>
      </c>
      <c r="AW8" s="41">
        <v>35.714700000000001</v>
      </c>
      <c r="AX8" s="41"/>
      <c r="AY8" s="41">
        <v>3.4994900000000002</v>
      </c>
      <c r="AZ8" s="41"/>
      <c r="BA8" s="41">
        <v>5.3</v>
      </c>
      <c r="BB8" s="41"/>
      <c r="BC8" s="41">
        <v>74.593590000000006</v>
      </c>
      <c r="BD8" s="41"/>
      <c r="BE8" s="41">
        <v>12.5</v>
      </c>
      <c r="BF8" s="41"/>
      <c r="BG8" s="41"/>
      <c r="BH8" s="41"/>
      <c r="BI8" s="41">
        <v>14.95533</v>
      </c>
      <c r="BJ8" s="41"/>
      <c r="BK8" s="41">
        <v>3.8798499999999998</v>
      </c>
      <c r="BL8" s="41"/>
      <c r="BM8" s="41">
        <v>7.4039999999999999</v>
      </c>
      <c r="BN8" s="41">
        <v>52.72</v>
      </c>
      <c r="BO8" s="41">
        <v>2.46</v>
      </c>
      <c r="BP8" s="41">
        <v>151.68770000000001</v>
      </c>
      <c r="BQ8" s="41"/>
      <c r="BR8" s="41">
        <v>5.4149000000000003</v>
      </c>
      <c r="BS8" s="41">
        <v>133.1103</v>
      </c>
      <c r="BT8" s="41">
        <v>10.19741</v>
      </c>
      <c r="BU8" s="41"/>
      <c r="BV8" s="41">
        <v>23.086099999999998</v>
      </c>
      <c r="BW8" s="41">
        <v>3.85819</v>
      </c>
      <c r="BX8" s="41"/>
      <c r="BY8" s="41"/>
      <c r="BZ8" s="41">
        <v>91.167590000000004</v>
      </c>
      <c r="CA8" s="41">
        <v>22.635739999999998</v>
      </c>
      <c r="CB8" s="41">
        <v>0.33239999999999997</v>
      </c>
      <c r="CC8" s="41">
        <v>0.71</v>
      </c>
      <c r="CD8" s="41">
        <v>31.551100000000002</v>
      </c>
      <c r="CE8" s="41">
        <v>461.87423000000001</v>
      </c>
      <c r="CF8" s="41">
        <v>11.138299999999999</v>
      </c>
      <c r="CG8" s="41">
        <v>151.19929999999999</v>
      </c>
      <c r="CH8" s="41">
        <v>19.192430000000002</v>
      </c>
      <c r="CI8" s="41"/>
      <c r="CJ8" s="41"/>
      <c r="CK8" s="41">
        <v>14.081200000000001</v>
      </c>
      <c r="CL8" s="41">
        <v>5.4366000000000003</v>
      </c>
      <c r="CM8" s="41"/>
      <c r="CN8" s="41"/>
      <c r="CO8" s="41"/>
      <c r="CP8" s="41">
        <v>284.52</v>
      </c>
      <c r="CQ8" s="41"/>
      <c r="CR8" s="41">
        <v>37.058999999999997</v>
      </c>
      <c r="CS8" s="41">
        <v>1.2410000000000001</v>
      </c>
      <c r="CT8" s="41">
        <v>8.6680600000000005</v>
      </c>
    </row>
    <row r="9" spans="1:98" ht="15.6" x14ac:dyDescent="0.3">
      <c r="A9" s="1"/>
      <c r="B9" s="42" t="s">
        <v>737</v>
      </c>
      <c r="C9" s="43"/>
      <c r="D9" s="43"/>
      <c r="E9" s="43">
        <v>37.877870000000001</v>
      </c>
      <c r="F9" s="43"/>
      <c r="G9" s="43"/>
      <c r="H9" s="43"/>
      <c r="I9" s="43"/>
      <c r="J9" s="43">
        <v>19.010300000000001</v>
      </c>
      <c r="K9" s="43">
        <v>27.4801</v>
      </c>
      <c r="L9" s="43">
        <v>12.628</v>
      </c>
      <c r="M9" s="43">
        <v>14.267300000000001</v>
      </c>
      <c r="N9" s="43">
        <v>14.26</v>
      </c>
      <c r="O9" s="43">
        <v>32.222000000000001</v>
      </c>
      <c r="P9" s="43"/>
      <c r="Q9" s="43"/>
      <c r="R9" s="43">
        <v>51.216999999999999</v>
      </c>
      <c r="S9" s="43"/>
      <c r="T9" s="43">
        <v>43.930399999999999</v>
      </c>
      <c r="U9" s="43"/>
      <c r="V9" s="43">
        <v>8.1</v>
      </c>
      <c r="W9" s="43"/>
      <c r="X9" s="43">
        <v>154.13781</v>
      </c>
      <c r="Y9" s="43"/>
      <c r="Z9" s="43">
        <v>6.8981899999999996</v>
      </c>
      <c r="AA9" s="43"/>
      <c r="AB9" s="43"/>
      <c r="AC9" s="43">
        <v>16.32</v>
      </c>
      <c r="AD9" s="43"/>
      <c r="AE9" s="43"/>
      <c r="AF9" s="43">
        <v>0.5</v>
      </c>
      <c r="AG9" s="43"/>
      <c r="AH9" s="43">
        <v>3.7143000000000002</v>
      </c>
      <c r="AI9" s="43"/>
      <c r="AJ9" s="43">
        <v>5.3343100000000003</v>
      </c>
      <c r="AK9" s="43"/>
      <c r="AL9" s="43">
        <v>1.0441</v>
      </c>
      <c r="AM9" s="43">
        <v>46.064610000000002</v>
      </c>
      <c r="AN9" s="43">
        <v>123.2974</v>
      </c>
      <c r="AO9" s="43">
        <v>27.691400000000002</v>
      </c>
      <c r="AP9" s="43">
        <v>0.7</v>
      </c>
      <c r="AQ9" s="43">
        <v>105.9068</v>
      </c>
      <c r="AR9" s="43"/>
      <c r="AS9" s="43">
        <v>35.574620000000003</v>
      </c>
      <c r="AT9" s="43">
        <v>33.532069999999997</v>
      </c>
      <c r="AU9" s="43"/>
      <c r="AV9" s="43">
        <v>194.80930000000001</v>
      </c>
      <c r="AW9" s="43">
        <v>35.886600000000001</v>
      </c>
      <c r="AX9" s="43"/>
      <c r="AY9" s="43">
        <v>3.5201099999999999</v>
      </c>
      <c r="AZ9" s="43"/>
      <c r="BA9" s="43">
        <v>5.2</v>
      </c>
      <c r="BB9" s="43"/>
      <c r="BC9" s="43">
        <v>74.031030000000001</v>
      </c>
      <c r="BD9" s="43"/>
      <c r="BE9" s="43">
        <v>12.5</v>
      </c>
      <c r="BF9" s="43"/>
      <c r="BG9" s="43"/>
      <c r="BH9" s="43"/>
      <c r="BI9" s="43">
        <v>15.158620000000001</v>
      </c>
      <c r="BJ9" s="43"/>
      <c r="BK9" s="43">
        <v>3.8183699999999998</v>
      </c>
      <c r="BL9" s="43"/>
      <c r="BM9" s="43">
        <v>7.3659999999999997</v>
      </c>
      <c r="BN9" s="43">
        <v>49.08</v>
      </c>
      <c r="BO9" s="43">
        <v>2.41</v>
      </c>
      <c r="BP9" s="43">
        <v>154.10634999999999</v>
      </c>
      <c r="BQ9" s="43"/>
      <c r="BR9" s="43">
        <v>5.3071999999999999</v>
      </c>
      <c r="BS9" s="43">
        <v>131.20430999999999</v>
      </c>
      <c r="BT9" s="43">
        <v>10.507630000000001</v>
      </c>
      <c r="BU9" s="43"/>
      <c r="BV9" s="43">
        <v>22.593299999999999</v>
      </c>
      <c r="BW9" s="43">
        <v>3.9634800000000001</v>
      </c>
      <c r="BX9" s="43"/>
      <c r="BY9" s="43"/>
      <c r="BZ9" s="43">
        <v>91.051410000000004</v>
      </c>
      <c r="CA9" s="43">
        <v>22.818000000000001</v>
      </c>
      <c r="CB9" s="43">
        <v>0.31730000000000003</v>
      </c>
      <c r="CC9" s="43">
        <v>0.75</v>
      </c>
      <c r="CD9" s="43">
        <v>31.092949999999998</v>
      </c>
      <c r="CE9" s="43">
        <v>459.42939999999999</v>
      </c>
      <c r="CF9" s="43">
        <v>10.9742</v>
      </c>
      <c r="CG9" s="43">
        <v>155.73740000000001</v>
      </c>
      <c r="CH9" s="43">
        <v>19.02712</v>
      </c>
      <c r="CI9" s="43"/>
      <c r="CJ9" s="43"/>
      <c r="CK9" s="43">
        <v>14.4398</v>
      </c>
      <c r="CL9" s="43">
        <v>5.1940799999999996</v>
      </c>
      <c r="CM9" s="43"/>
      <c r="CN9" s="43"/>
      <c r="CO9" s="43"/>
      <c r="CP9" s="43">
        <v>285.97000000000003</v>
      </c>
      <c r="CQ9" s="43"/>
      <c r="CR9" s="43">
        <v>37.19</v>
      </c>
      <c r="CS9" s="43">
        <v>1.2700199999999999</v>
      </c>
      <c r="CT9" s="43">
        <v>9.4443800000000007</v>
      </c>
    </row>
    <row r="10" spans="1:98" ht="15.6" x14ac:dyDescent="0.3">
      <c r="A10" s="1"/>
      <c r="B10" s="42" t="s">
        <v>738</v>
      </c>
      <c r="C10" s="43"/>
      <c r="D10" s="43"/>
      <c r="E10" s="43">
        <v>37.85774</v>
      </c>
      <c r="F10" s="43"/>
      <c r="G10" s="43"/>
      <c r="H10" s="43"/>
      <c r="I10" s="43"/>
      <c r="J10" s="43">
        <v>18.597200000000001</v>
      </c>
      <c r="K10" s="43">
        <v>27.418500000000002</v>
      </c>
      <c r="L10" s="43">
        <v>13.321</v>
      </c>
      <c r="M10" s="43">
        <v>14.701700000000001</v>
      </c>
      <c r="N10" s="43">
        <v>14.56</v>
      </c>
      <c r="O10" s="43">
        <v>32.698</v>
      </c>
      <c r="P10" s="43"/>
      <c r="Q10" s="43"/>
      <c r="R10" s="43">
        <v>51.587000000000003</v>
      </c>
      <c r="S10" s="43"/>
      <c r="T10" s="43">
        <v>39.390900000000002</v>
      </c>
      <c r="U10" s="43"/>
      <c r="V10" s="43">
        <v>8.1999999999999993</v>
      </c>
      <c r="W10" s="43"/>
      <c r="X10" s="43">
        <v>134.65780000000001</v>
      </c>
      <c r="Y10" s="43"/>
      <c r="Z10" s="43">
        <v>6.6214500000000003</v>
      </c>
      <c r="AA10" s="43"/>
      <c r="AB10" s="43"/>
      <c r="AC10" s="43">
        <v>16.57</v>
      </c>
      <c r="AD10" s="43"/>
      <c r="AE10" s="43"/>
      <c r="AF10" s="43">
        <v>0.5</v>
      </c>
      <c r="AG10" s="43"/>
      <c r="AH10" s="43">
        <v>5.7007000000000003</v>
      </c>
      <c r="AI10" s="43"/>
      <c r="AJ10" s="43">
        <v>5.31128</v>
      </c>
      <c r="AK10" s="43"/>
      <c r="AL10" s="43">
        <v>0.96020000000000005</v>
      </c>
      <c r="AM10" s="43">
        <v>46.353720000000003</v>
      </c>
      <c r="AN10" s="43">
        <v>123.57638</v>
      </c>
      <c r="AO10" s="43">
        <v>29.332999999999998</v>
      </c>
      <c r="AP10" s="43">
        <v>0.64</v>
      </c>
      <c r="AQ10" s="43">
        <v>82.895099999999999</v>
      </c>
      <c r="AR10" s="43"/>
      <c r="AS10" s="43">
        <v>35.483089999999997</v>
      </c>
      <c r="AT10" s="43">
        <v>33.265160000000002</v>
      </c>
      <c r="AU10" s="43"/>
      <c r="AV10" s="43">
        <v>194.27549999999999</v>
      </c>
      <c r="AW10" s="43">
        <v>36.026200000000003</v>
      </c>
      <c r="AX10" s="43"/>
      <c r="AY10" s="43">
        <v>3.5251700000000001</v>
      </c>
      <c r="AZ10" s="43"/>
      <c r="BA10" s="43">
        <v>4.9000000000000004</v>
      </c>
      <c r="BB10" s="43"/>
      <c r="BC10" s="43">
        <v>74.166489999999996</v>
      </c>
      <c r="BD10" s="43"/>
      <c r="BE10" s="43">
        <v>12.5</v>
      </c>
      <c r="BF10" s="43"/>
      <c r="BG10" s="43"/>
      <c r="BH10" s="43"/>
      <c r="BI10" s="43">
        <v>14.99072</v>
      </c>
      <c r="BJ10" s="43"/>
      <c r="BK10" s="43">
        <v>3.86572</v>
      </c>
      <c r="BL10" s="43"/>
      <c r="BM10" s="43">
        <v>7.3680000000000003</v>
      </c>
      <c r="BN10" s="43">
        <v>40.229999999999997</v>
      </c>
      <c r="BO10" s="43">
        <v>2.37</v>
      </c>
      <c r="BP10" s="43">
        <v>151.25924000000001</v>
      </c>
      <c r="BQ10" s="43"/>
      <c r="BR10" s="43">
        <v>5.2739000000000003</v>
      </c>
      <c r="BS10" s="43">
        <v>133.69952000000001</v>
      </c>
      <c r="BT10" s="43">
        <v>11.03694</v>
      </c>
      <c r="BU10" s="43"/>
      <c r="BV10" s="43">
        <v>23.115500000000001</v>
      </c>
      <c r="BW10" s="43">
        <v>4.0072999999999999</v>
      </c>
      <c r="BX10" s="43"/>
      <c r="BY10" s="43"/>
      <c r="BZ10" s="43">
        <v>89.810130000000001</v>
      </c>
      <c r="CA10" s="43">
        <v>22.767199999999999</v>
      </c>
      <c r="CB10" s="43">
        <v>0.30449999999999999</v>
      </c>
      <c r="CC10" s="43">
        <v>0.69</v>
      </c>
      <c r="CD10" s="43">
        <v>29.774930000000001</v>
      </c>
      <c r="CE10" s="43">
        <v>453.40791999999999</v>
      </c>
      <c r="CF10" s="43">
        <v>10.8851</v>
      </c>
      <c r="CG10" s="43">
        <v>145.76400000000001</v>
      </c>
      <c r="CH10" s="43">
        <v>19.425319999999999</v>
      </c>
      <c r="CI10" s="43"/>
      <c r="CJ10" s="43"/>
      <c r="CK10" s="43">
        <v>14.066700000000001</v>
      </c>
      <c r="CL10" s="43">
        <v>5.2467199999999998</v>
      </c>
      <c r="CM10" s="43"/>
      <c r="CN10" s="43"/>
      <c r="CO10" s="43"/>
      <c r="CP10" s="43">
        <v>286.06</v>
      </c>
      <c r="CQ10" s="43"/>
      <c r="CR10" s="43">
        <v>34.406999999999996</v>
      </c>
      <c r="CS10" s="43">
        <v>1.3196399999999999</v>
      </c>
      <c r="CT10" s="43">
        <v>11.045170000000001</v>
      </c>
    </row>
    <row r="11" spans="1:98" ht="15.6" x14ac:dyDescent="0.3">
      <c r="A11" s="1"/>
      <c r="B11" s="42" t="s">
        <v>739</v>
      </c>
      <c r="C11" s="43"/>
      <c r="D11" s="43"/>
      <c r="E11" s="43">
        <v>37.909619999999997</v>
      </c>
      <c r="F11" s="43"/>
      <c r="G11" s="43"/>
      <c r="H11" s="43"/>
      <c r="I11" s="43"/>
      <c r="J11" s="43">
        <v>18.345800000000001</v>
      </c>
      <c r="K11" s="43">
        <v>27.526499999999999</v>
      </c>
      <c r="L11" s="43">
        <v>13.34</v>
      </c>
      <c r="M11" s="43">
        <v>14.4648</v>
      </c>
      <c r="N11" s="43">
        <v>14.49</v>
      </c>
      <c r="O11" s="43">
        <v>32.618000000000002</v>
      </c>
      <c r="P11" s="43"/>
      <c r="Q11" s="43"/>
      <c r="R11" s="43">
        <v>51.652999999999999</v>
      </c>
      <c r="S11" s="43"/>
      <c r="T11" s="43">
        <v>35.6937</v>
      </c>
      <c r="U11" s="43"/>
      <c r="V11" s="43">
        <v>8.3000000000000007</v>
      </c>
      <c r="W11" s="43"/>
      <c r="X11" s="43">
        <v>86.028499999999994</v>
      </c>
      <c r="Y11" s="43"/>
      <c r="Z11" s="43">
        <v>6.93642</v>
      </c>
      <c r="AA11" s="43"/>
      <c r="AB11" s="43"/>
      <c r="AC11" s="43">
        <v>16.46</v>
      </c>
      <c r="AD11" s="43"/>
      <c r="AE11" s="43"/>
      <c r="AF11" s="43">
        <v>0.5</v>
      </c>
      <c r="AG11" s="43"/>
      <c r="AH11" s="43">
        <v>4.6136999999999997</v>
      </c>
      <c r="AI11" s="43"/>
      <c r="AJ11" s="43">
        <v>5.2735900000000004</v>
      </c>
      <c r="AK11" s="43"/>
      <c r="AL11" s="43">
        <v>0.92190000000000005</v>
      </c>
      <c r="AM11" s="43">
        <v>47.15907</v>
      </c>
      <c r="AN11" s="43">
        <v>122.61818</v>
      </c>
      <c r="AO11" s="43">
        <v>29.317599999999999</v>
      </c>
      <c r="AP11" s="43">
        <v>0.44</v>
      </c>
      <c r="AQ11" s="43">
        <v>82.329800000000006</v>
      </c>
      <c r="AR11" s="43"/>
      <c r="AS11" s="43">
        <v>35.214750000000002</v>
      </c>
      <c r="AT11" s="43">
        <v>33.691569999999999</v>
      </c>
      <c r="AU11" s="43"/>
      <c r="AV11" s="43">
        <v>194.50139999999999</v>
      </c>
      <c r="AW11" s="43">
        <v>36.293300000000002</v>
      </c>
      <c r="AX11" s="43"/>
      <c r="AY11" s="43">
        <v>3.5515099999999999</v>
      </c>
      <c r="AZ11" s="43"/>
      <c r="BA11" s="43">
        <v>4.4000000000000004</v>
      </c>
      <c r="BB11" s="43"/>
      <c r="BC11" s="43">
        <v>74.359049999999996</v>
      </c>
      <c r="BD11" s="43"/>
      <c r="BE11" s="43">
        <v>12.5</v>
      </c>
      <c r="BF11" s="43"/>
      <c r="BG11" s="43"/>
      <c r="BH11" s="43"/>
      <c r="BI11" s="43">
        <v>14.854810000000001</v>
      </c>
      <c r="BJ11" s="43"/>
      <c r="BK11" s="43">
        <v>3.9209200000000002</v>
      </c>
      <c r="BL11" s="43"/>
      <c r="BM11" s="43">
        <v>7.4240000000000004</v>
      </c>
      <c r="BN11" s="43">
        <v>39.14</v>
      </c>
      <c r="BO11" s="43">
        <v>2.41</v>
      </c>
      <c r="BP11" s="43">
        <v>150.39397</v>
      </c>
      <c r="BQ11" s="43"/>
      <c r="BR11" s="43">
        <v>5.3639999999999999</v>
      </c>
      <c r="BS11" s="43">
        <v>134.14446000000001</v>
      </c>
      <c r="BT11" s="43">
        <v>10.035640000000001</v>
      </c>
      <c r="BU11" s="43"/>
      <c r="BV11" s="43">
        <v>22.793600000000001</v>
      </c>
      <c r="BW11" s="43">
        <v>3.7307000000000001</v>
      </c>
      <c r="BX11" s="43"/>
      <c r="BY11" s="43"/>
      <c r="BZ11" s="43">
        <v>89.516549999999995</v>
      </c>
      <c r="CA11" s="43">
        <v>22.779170000000001</v>
      </c>
      <c r="CB11" s="43">
        <v>0.29160000000000003</v>
      </c>
      <c r="CC11" s="43">
        <v>0.74</v>
      </c>
      <c r="CD11" s="43">
        <v>30.475480000000001</v>
      </c>
      <c r="CE11" s="43">
        <v>453.10160999999999</v>
      </c>
      <c r="CF11" s="43">
        <v>11.0914</v>
      </c>
      <c r="CG11" s="43">
        <v>156.8553</v>
      </c>
      <c r="CH11" s="43">
        <v>19.50197</v>
      </c>
      <c r="CI11" s="43"/>
      <c r="CJ11" s="43"/>
      <c r="CK11" s="43">
        <v>14.3009</v>
      </c>
      <c r="CL11" s="43">
        <v>5.1103500000000004</v>
      </c>
      <c r="CM11" s="43"/>
      <c r="CN11" s="43"/>
      <c r="CO11" s="43"/>
      <c r="CP11" s="43">
        <v>278.39</v>
      </c>
      <c r="CQ11" s="43"/>
      <c r="CR11" s="43">
        <v>33.362000000000002</v>
      </c>
      <c r="CS11" s="43">
        <v>1.2060599999999999</v>
      </c>
      <c r="CT11" s="43">
        <v>13.63748</v>
      </c>
    </row>
    <row r="12" spans="1:98" ht="15.6" x14ac:dyDescent="0.3">
      <c r="A12" s="1"/>
      <c r="B12" s="42" t="s">
        <v>740</v>
      </c>
      <c r="C12" s="43"/>
      <c r="D12" s="43"/>
      <c r="E12" s="43">
        <v>37.025100000000002</v>
      </c>
      <c r="F12" s="43"/>
      <c r="G12" s="43"/>
      <c r="H12" s="43"/>
      <c r="I12" s="43"/>
      <c r="J12" s="43">
        <v>17.212599999999998</v>
      </c>
      <c r="K12" s="43">
        <v>27.741700000000002</v>
      </c>
      <c r="L12" s="43">
        <v>13.042999999999999</v>
      </c>
      <c r="M12" s="43">
        <v>14.0343</v>
      </c>
      <c r="N12" s="43">
        <v>14.46</v>
      </c>
      <c r="O12" s="43">
        <v>32.814</v>
      </c>
      <c r="P12" s="43"/>
      <c r="Q12" s="43"/>
      <c r="R12" s="43">
        <v>52.372</v>
      </c>
      <c r="S12" s="43"/>
      <c r="T12" s="43">
        <v>51.063499999999998</v>
      </c>
      <c r="U12" s="43"/>
      <c r="V12" s="43">
        <v>8.3000000000000007</v>
      </c>
      <c r="W12" s="43"/>
      <c r="X12" s="43">
        <v>138.77619000000001</v>
      </c>
      <c r="Y12" s="43"/>
      <c r="Z12" s="43">
        <v>6.91967</v>
      </c>
      <c r="AA12" s="43"/>
      <c r="AB12" s="43"/>
      <c r="AC12" s="43">
        <v>16.03</v>
      </c>
      <c r="AD12" s="43"/>
      <c r="AE12" s="43"/>
      <c r="AF12" s="43">
        <v>0.5</v>
      </c>
      <c r="AG12" s="43"/>
      <c r="AH12" s="43">
        <v>4.2752999999999997</v>
      </c>
      <c r="AI12" s="43"/>
      <c r="AJ12" s="43">
        <v>5.2218400000000003</v>
      </c>
      <c r="AK12" s="43"/>
      <c r="AL12" s="43">
        <v>0.89890000000000003</v>
      </c>
      <c r="AM12" s="43">
        <v>45.7928</v>
      </c>
      <c r="AN12" s="43">
        <v>121.46335999999999</v>
      </c>
      <c r="AO12" s="43">
        <v>28.450800000000001</v>
      </c>
      <c r="AP12" s="43">
        <v>0.41</v>
      </c>
      <c r="AQ12" s="43">
        <v>86.850800000000007</v>
      </c>
      <c r="AR12" s="43"/>
      <c r="AS12" s="43">
        <v>36.067729999999997</v>
      </c>
      <c r="AT12" s="43">
        <v>33.276440000000001</v>
      </c>
      <c r="AU12" s="43"/>
      <c r="AV12" s="43">
        <v>194.57470000000001</v>
      </c>
      <c r="AW12" s="43">
        <v>36.442599999999999</v>
      </c>
      <c r="AX12" s="43"/>
      <c r="AY12" s="43">
        <v>3.6364100000000001</v>
      </c>
      <c r="AZ12" s="43"/>
      <c r="BA12" s="43">
        <v>4.3</v>
      </c>
      <c r="BB12" s="43"/>
      <c r="BC12" s="43">
        <v>73.900239999999997</v>
      </c>
      <c r="BD12" s="43"/>
      <c r="BE12" s="43">
        <v>12.5</v>
      </c>
      <c r="BF12" s="43"/>
      <c r="BG12" s="43"/>
      <c r="BH12" s="43"/>
      <c r="BI12" s="43">
        <v>14.87799</v>
      </c>
      <c r="BJ12" s="43"/>
      <c r="BK12" s="43">
        <v>3.9106399999999999</v>
      </c>
      <c r="BL12" s="43"/>
      <c r="BM12" s="43">
        <v>6.9020000000000001</v>
      </c>
      <c r="BN12" s="43">
        <v>40.08</v>
      </c>
      <c r="BO12" s="43">
        <v>2.4</v>
      </c>
      <c r="BP12" s="43">
        <v>148.29987</v>
      </c>
      <c r="BQ12" s="43"/>
      <c r="BR12" s="43">
        <v>5.2477999999999998</v>
      </c>
      <c r="BS12" s="43">
        <v>133.79832999999999</v>
      </c>
      <c r="BT12" s="43">
        <v>10.579269999999999</v>
      </c>
      <c r="BU12" s="43"/>
      <c r="BV12" s="43">
        <v>22.682200000000002</v>
      </c>
      <c r="BW12" s="43">
        <v>3.87202</v>
      </c>
      <c r="BX12" s="43"/>
      <c r="BY12" s="43"/>
      <c r="BZ12" s="43">
        <v>89.381249999999994</v>
      </c>
      <c r="CA12" s="43">
        <v>22.75095</v>
      </c>
      <c r="CB12" s="43">
        <v>0.28339999999999999</v>
      </c>
      <c r="CC12" s="43">
        <v>0.71</v>
      </c>
      <c r="CD12" s="43">
        <v>30.207550000000001</v>
      </c>
      <c r="CE12" s="43">
        <v>460.73403000000002</v>
      </c>
      <c r="CF12" s="43">
        <v>11.316800000000001</v>
      </c>
      <c r="CG12" s="43">
        <v>152.44309999999999</v>
      </c>
      <c r="CH12" s="43">
        <v>19.20992</v>
      </c>
      <c r="CI12" s="43"/>
      <c r="CJ12" s="43"/>
      <c r="CK12" s="43">
        <v>13.961399999999999</v>
      </c>
      <c r="CL12" s="43">
        <v>4.7383899999999999</v>
      </c>
      <c r="CM12" s="43"/>
      <c r="CN12" s="43"/>
      <c r="CO12" s="43"/>
      <c r="CP12" s="43">
        <v>274.88</v>
      </c>
      <c r="CQ12" s="43"/>
      <c r="CR12" s="43">
        <v>33.341999999999999</v>
      </c>
      <c r="CS12" s="43">
        <v>1.2657799999999999</v>
      </c>
      <c r="CT12" s="43">
        <v>10.942220000000001</v>
      </c>
    </row>
    <row r="13" spans="1:98" ht="15.6" x14ac:dyDescent="0.3">
      <c r="A13" s="1"/>
      <c r="B13" s="42" t="s">
        <v>741</v>
      </c>
      <c r="C13" s="43"/>
      <c r="D13" s="43"/>
      <c r="E13" s="43">
        <v>37.149769999999997</v>
      </c>
      <c r="F13" s="43"/>
      <c r="G13" s="43"/>
      <c r="H13" s="43"/>
      <c r="I13" s="43"/>
      <c r="J13" s="43">
        <v>16.628599999999999</v>
      </c>
      <c r="K13" s="43">
        <v>27.955300000000001</v>
      </c>
      <c r="L13" s="43">
        <v>13.888</v>
      </c>
      <c r="M13" s="43">
        <v>13.9655</v>
      </c>
      <c r="N13" s="43">
        <v>14.33</v>
      </c>
      <c r="O13" s="43">
        <v>32.862000000000002</v>
      </c>
      <c r="P13" s="43"/>
      <c r="Q13" s="43"/>
      <c r="R13" s="43">
        <v>52.540999999999997</v>
      </c>
      <c r="S13" s="43"/>
      <c r="T13" s="43">
        <v>43.991</v>
      </c>
      <c r="U13" s="43"/>
      <c r="V13" s="43">
        <v>8.5</v>
      </c>
      <c r="W13" s="43"/>
      <c r="X13" s="43">
        <v>139.85163</v>
      </c>
      <c r="Y13" s="43"/>
      <c r="Z13" s="43">
        <v>6.9312899999999997</v>
      </c>
      <c r="AA13" s="43"/>
      <c r="AB13" s="43"/>
      <c r="AC13" s="43">
        <v>15.48</v>
      </c>
      <c r="AD13" s="43"/>
      <c r="AE13" s="43"/>
      <c r="AF13" s="43">
        <v>0.5</v>
      </c>
      <c r="AG13" s="43"/>
      <c r="AH13" s="43">
        <v>4.3148999999999997</v>
      </c>
      <c r="AI13" s="43"/>
      <c r="AJ13" s="43">
        <v>4.8159200000000002</v>
      </c>
      <c r="AK13" s="43"/>
      <c r="AL13" s="43">
        <v>0.87729999999999997</v>
      </c>
      <c r="AM13" s="43">
        <v>46.189979999999998</v>
      </c>
      <c r="AN13" s="43">
        <v>121.51448000000001</v>
      </c>
      <c r="AO13" s="43">
        <v>29.066700000000001</v>
      </c>
      <c r="AP13" s="43">
        <v>0.67</v>
      </c>
      <c r="AQ13" s="43">
        <v>111.1309</v>
      </c>
      <c r="AR13" s="43"/>
      <c r="AS13" s="43">
        <v>36.267749999999999</v>
      </c>
      <c r="AT13" s="43">
        <v>33.4251</v>
      </c>
      <c r="AU13" s="43"/>
      <c r="AV13" s="43">
        <v>192.85759999999999</v>
      </c>
      <c r="AW13" s="43">
        <v>36.498899999999999</v>
      </c>
      <c r="AX13" s="43"/>
      <c r="AY13" s="43">
        <v>3.65537</v>
      </c>
      <c r="AZ13" s="43"/>
      <c r="BA13" s="43">
        <v>4.3</v>
      </c>
      <c r="BB13" s="43"/>
      <c r="BC13" s="43">
        <v>73.794380000000004</v>
      </c>
      <c r="BD13" s="43"/>
      <c r="BE13" s="43">
        <v>12.5</v>
      </c>
      <c r="BF13" s="43"/>
      <c r="BG13" s="43"/>
      <c r="BH13" s="43"/>
      <c r="BI13" s="43">
        <v>14.93759</v>
      </c>
      <c r="BJ13" s="43"/>
      <c r="BK13" s="43">
        <v>3.8780700000000001</v>
      </c>
      <c r="BL13" s="43"/>
      <c r="BM13" s="43">
        <v>7.4729999999999999</v>
      </c>
      <c r="BN13" s="43">
        <v>42.02</v>
      </c>
      <c r="BO13" s="43">
        <v>2.14</v>
      </c>
      <c r="BP13" s="43">
        <v>152.86797999999999</v>
      </c>
      <c r="BQ13" s="43"/>
      <c r="BR13" s="43">
        <v>5.3188000000000004</v>
      </c>
      <c r="BS13" s="43">
        <v>134.1593</v>
      </c>
      <c r="BT13" s="43">
        <v>11.308350000000001</v>
      </c>
      <c r="BU13" s="43"/>
      <c r="BV13" s="43">
        <v>22.302600000000002</v>
      </c>
      <c r="BW13" s="43">
        <v>3.9659300000000002</v>
      </c>
      <c r="BX13" s="43"/>
      <c r="BY13" s="43"/>
      <c r="BZ13" s="43">
        <v>88.935919999999996</v>
      </c>
      <c r="CA13" s="43">
        <v>22.75787</v>
      </c>
      <c r="CB13" s="43">
        <v>0.27539999999999998</v>
      </c>
      <c r="CC13" s="43">
        <v>0.72</v>
      </c>
      <c r="CD13" s="43">
        <v>29.6142</v>
      </c>
      <c r="CE13" s="43">
        <v>460.83467999999999</v>
      </c>
      <c r="CF13" s="43">
        <v>11.414999999999999</v>
      </c>
      <c r="CG13" s="43">
        <v>155.50040000000001</v>
      </c>
      <c r="CH13" s="43">
        <v>19.16676</v>
      </c>
      <c r="CI13" s="43"/>
      <c r="CJ13" s="43"/>
      <c r="CK13" s="43">
        <v>14.3637</v>
      </c>
      <c r="CL13" s="43">
        <v>4.6577500000000001</v>
      </c>
      <c r="CM13" s="43"/>
      <c r="CN13" s="43"/>
      <c r="CO13" s="43"/>
      <c r="CP13" s="43">
        <v>289.62</v>
      </c>
      <c r="CQ13" s="43"/>
      <c r="CR13" s="43">
        <v>33.463000000000001</v>
      </c>
      <c r="CS13" s="43">
        <v>1.49902</v>
      </c>
      <c r="CT13" s="43">
        <v>8.8286899999999999</v>
      </c>
    </row>
    <row r="14" spans="1:98" ht="15.6" x14ac:dyDescent="0.3">
      <c r="A14" s="1"/>
      <c r="B14" s="42" t="s">
        <v>742</v>
      </c>
      <c r="C14" s="43"/>
      <c r="D14" s="43"/>
      <c r="E14" s="43">
        <v>37.017330000000001</v>
      </c>
      <c r="F14" s="43"/>
      <c r="G14" s="43"/>
      <c r="H14" s="43"/>
      <c r="I14" s="43"/>
      <c r="J14" s="43">
        <v>16.7578</v>
      </c>
      <c r="K14" s="43">
        <v>27.2</v>
      </c>
      <c r="L14" s="43">
        <v>13.407</v>
      </c>
      <c r="M14" s="43">
        <v>13.9399</v>
      </c>
      <c r="N14" s="43">
        <v>13.94</v>
      </c>
      <c r="O14" s="43">
        <v>32.066000000000003</v>
      </c>
      <c r="P14" s="43"/>
      <c r="Q14" s="43"/>
      <c r="R14" s="43">
        <v>52.494999999999997</v>
      </c>
      <c r="S14" s="43"/>
      <c r="T14" s="43">
        <v>45.493400000000001</v>
      </c>
      <c r="U14" s="43"/>
      <c r="V14" s="43">
        <v>8.8000000000000007</v>
      </c>
      <c r="W14" s="43"/>
      <c r="X14" s="43">
        <v>134.24827999999999</v>
      </c>
      <c r="Y14" s="43"/>
      <c r="Z14" s="43">
        <v>6.9833999999999996</v>
      </c>
      <c r="AA14" s="43"/>
      <c r="AB14" s="43"/>
      <c r="AC14" s="43">
        <v>15.44</v>
      </c>
      <c r="AD14" s="43"/>
      <c r="AE14" s="43"/>
      <c r="AF14" s="43">
        <v>0.5</v>
      </c>
      <c r="AG14" s="43"/>
      <c r="AH14" s="43">
        <v>2.8399000000000001</v>
      </c>
      <c r="AI14" s="43"/>
      <c r="AJ14" s="43">
        <v>5.0571900000000003</v>
      </c>
      <c r="AK14" s="43"/>
      <c r="AL14" s="43">
        <v>0.86770000000000003</v>
      </c>
      <c r="AM14" s="43">
        <v>45.188720000000004</v>
      </c>
      <c r="AN14" s="43">
        <v>122.75865</v>
      </c>
      <c r="AO14" s="43">
        <v>28.761800000000001</v>
      </c>
      <c r="AP14" s="43">
        <v>0.48</v>
      </c>
      <c r="AQ14" s="43">
        <v>108.65600000000001</v>
      </c>
      <c r="AR14" s="43"/>
      <c r="AS14" s="43">
        <v>36.928570000000001</v>
      </c>
      <c r="AT14" s="43">
        <v>32.835259999999998</v>
      </c>
      <c r="AU14" s="43"/>
      <c r="AV14" s="43">
        <v>193.72460000000001</v>
      </c>
      <c r="AW14" s="43">
        <v>35.8307</v>
      </c>
      <c r="AX14" s="43"/>
      <c r="AY14" s="43">
        <v>3.6396999999999999</v>
      </c>
      <c r="AZ14" s="43"/>
      <c r="BA14" s="43">
        <v>4.5999999999999996</v>
      </c>
      <c r="BB14" s="43"/>
      <c r="BC14" s="43">
        <v>73.655320000000003</v>
      </c>
      <c r="BD14" s="43"/>
      <c r="BE14" s="43">
        <v>12.5</v>
      </c>
      <c r="BF14" s="43"/>
      <c r="BG14" s="43"/>
      <c r="BH14" s="43"/>
      <c r="BI14" s="43">
        <v>15.140980000000001</v>
      </c>
      <c r="BJ14" s="43"/>
      <c r="BK14" s="43">
        <v>3.76694</v>
      </c>
      <c r="BL14" s="43"/>
      <c r="BM14" s="43">
        <v>7.3739999999999997</v>
      </c>
      <c r="BN14" s="43">
        <v>43.14</v>
      </c>
      <c r="BO14" s="43">
        <v>2.1</v>
      </c>
      <c r="BP14" s="43">
        <v>150.14778000000001</v>
      </c>
      <c r="BQ14" s="43"/>
      <c r="BR14" s="43">
        <v>5.2588999999999997</v>
      </c>
      <c r="BS14" s="43">
        <v>134.10427000000001</v>
      </c>
      <c r="BT14" s="43">
        <v>9.9616799999999994</v>
      </c>
      <c r="BU14" s="43"/>
      <c r="BV14" s="43">
        <v>21.635100000000001</v>
      </c>
      <c r="BW14" s="43">
        <v>4.0273599999999998</v>
      </c>
      <c r="BX14" s="43"/>
      <c r="BY14" s="43"/>
      <c r="BZ14" s="43">
        <v>88.450159999999997</v>
      </c>
      <c r="CA14" s="43">
        <v>22.7637</v>
      </c>
      <c r="CB14" s="43">
        <v>0.27160000000000001</v>
      </c>
      <c r="CC14" s="43">
        <v>0.69</v>
      </c>
      <c r="CD14" s="43">
        <v>31.15391</v>
      </c>
      <c r="CE14" s="43">
        <v>457.28304000000003</v>
      </c>
      <c r="CF14" s="43">
        <v>10.8531</v>
      </c>
      <c r="CG14" s="43">
        <v>151.9358</v>
      </c>
      <c r="CH14" s="43">
        <v>19.022410000000001</v>
      </c>
      <c r="CI14" s="43"/>
      <c r="CJ14" s="43"/>
      <c r="CK14" s="43">
        <v>14.301600000000001</v>
      </c>
      <c r="CL14" s="43">
        <v>4.5759499999999997</v>
      </c>
      <c r="CM14" s="43"/>
      <c r="CN14" s="43"/>
      <c r="CO14" s="43"/>
      <c r="CP14" s="43">
        <v>277.52999999999997</v>
      </c>
      <c r="CQ14" s="43"/>
      <c r="CR14" s="43">
        <v>32.904000000000003</v>
      </c>
      <c r="CS14" s="43">
        <v>1.5614300000000001</v>
      </c>
      <c r="CT14" s="43">
        <v>9.1858000000000004</v>
      </c>
    </row>
    <row r="15" spans="1:98" ht="15.6" x14ac:dyDescent="0.3">
      <c r="A15" s="1"/>
      <c r="B15" s="42" t="s">
        <v>743</v>
      </c>
      <c r="C15" s="43"/>
      <c r="D15" s="43"/>
      <c r="E15" s="43">
        <v>37.048340000000003</v>
      </c>
      <c r="F15" s="43"/>
      <c r="G15" s="43"/>
      <c r="H15" s="43"/>
      <c r="I15" s="43"/>
      <c r="J15" s="43">
        <v>16.507000000000001</v>
      </c>
      <c r="K15" s="43">
        <v>26.717300000000002</v>
      </c>
      <c r="L15" s="43">
        <v>13.429</v>
      </c>
      <c r="M15" s="43">
        <v>14.490500000000001</v>
      </c>
      <c r="N15" s="43">
        <v>13.45</v>
      </c>
      <c r="O15" s="43">
        <v>32.57</v>
      </c>
      <c r="P15" s="43"/>
      <c r="Q15" s="43"/>
      <c r="R15" s="43">
        <v>52.506999999999998</v>
      </c>
      <c r="S15" s="43"/>
      <c r="T15" s="43">
        <v>29.913599999999999</v>
      </c>
      <c r="U15" s="43"/>
      <c r="V15" s="43">
        <v>8.9</v>
      </c>
      <c r="W15" s="43"/>
      <c r="X15" s="43">
        <v>109.52061999999999</v>
      </c>
      <c r="Y15" s="43"/>
      <c r="Z15" s="43">
        <v>6.9079199999999998</v>
      </c>
      <c r="AA15" s="43"/>
      <c r="AB15" s="43"/>
      <c r="AC15" s="43">
        <v>15.42</v>
      </c>
      <c r="AD15" s="43"/>
      <c r="AE15" s="43"/>
      <c r="AF15" s="43">
        <v>0.5</v>
      </c>
      <c r="AG15" s="43"/>
      <c r="AH15" s="43">
        <v>7.0726000000000004</v>
      </c>
      <c r="AI15" s="43"/>
      <c r="AJ15" s="43">
        <v>5.19055</v>
      </c>
      <c r="AK15" s="43"/>
      <c r="AL15" s="43">
        <v>0.86409999999999998</v>
      </c>
      <c r="AM15" s="43">
        <v>46.393030000000003</v>
      </c>
      <c r="AN15" s="43">
        <v>123.04864999999999</v>
      </c>
      <c r="AO15" s="43">
        <v>28.881900000000002</v>
      </c>
      <c r="AP15" s="43">
        <v>0.18</v>
      </c>
      <c r="AQ15" s="43">
        <v>107.58629999999999</v>
      </c>
      <c r="AR15" s="43"/>
      <c r="AS15" s="43">
        <v>36.526789999999998</v>
      </c>
      <c r="AT15" s="43">
        <v>32.207380000000001</v>
      </c>
      <c r="AU15" s="43"/>
      <c r="AV15" s="43">
        <v>194.21700000000001</v>
      </c>
      <c r="AW15" s="43">
        <v>36.562199999999997</v>
      </c>
      <c r="AX15" s="43"/>
      <c r="AY15" s="43">
        <v>3.6810100000000001</v>
      </c>
      <c r="AZ15" s="43"/>
      <c r="BA15" s="43">
        <v>4.5</v>
      </c>
      <c r="BB15" s="43"/>
      <c r="BC15" s="43">
        <v>73.343400000000003</v>
      </c>
      <c r="BD15" s="43"/>
      <c r="BE15" s="43">
        <v>12.5</v>
      </c>
      <c r="BF15" s="43"/>
      <c r="BG15" s="43"/>
      <c r="BH15" s="43"/>
      <c r="BI15" s="43">
        <v>14.99267</v>
      </c>
      <c r="BJ15" s="43"/>
      <c r="BK15" s="43">
        <v>3.6850200000000002</v>
      </c>
      <c r="BL15" s="43"/>
      <c r="BM15" s="43">
        <v>7.3840000000000003</v>
      </c>
      <c r="BN15" s="43">
        <v>43.01</v>
      </c>
      <c r="BO15" s="43">
        <v>2.13</v>
      </c>
      <c r="BP15" s="43">
        <v>151.00604000000001</v>
      </c>
      <c r="BQ15" s="43"/>
      <c r="BR15" s="43">
        <v>5.2131999999999996</v>
      </c>
      <c r="BS15" s="43">
        <v>134.39018999999999</v>
      </c>
      <c r="BT15" s="43">
        <v>10.47695</v>
      </c>
      <c r="BU15" s="43"/>
      <c r="BV15" s="43">
        <v>21.706</v>
      </c>
      <c r="BW15" s="43">
        <v>3.8865599999999998</v>
      </c>
      <c r="BX15" s="43"/>
      <c r="BY15" s="43"/>
      <c r="BZ15" s="43">
        <v>89.061599999999999</v>
      </c>
      <c r="CA15" s="43">
        <v>22.78199</v>
      </c>
      <c r="CB15" s="43">
        <v>0.26450000000000001</v>
      </c>
      <c r="CC15" s="43">
        <v>0.7</v>
      </c>
      <c r="CD15" s="43">
        <v>31.67933</v>
      </c>
      <c r="CE15" s="43">
        <v>459.43279000000001</v>
      </c>
      <c r="CF15" s="43">
        <v>10.8919</v>
      </c>
      <c r="CG15" s="43">
        <v>146.71549999999999</v>
      </c>
      <c r="CH15" s="43">
        <v>19.388020000000001</v>
      </c>
      <c r="CI15" s="43"/>
      <c r="CJ15" s="43"/>
      <c r="CK15" s="43">
        <v>14.670500000000001</v>
      </c>
      <c r="CL15" s="43">
        <v>4.8601000000000001</v>
      </c>
      <c r="CM15" s="43"/>
      <c r="CN15" s="43"/>
      <c r="CO15" s="43"/>
      <c r="CP15" s="43">
        <v>279.05</v>
      </c>
      <c r="CQ15" s="43"/>
      <c r="CR15" s="43">
        <v>32.881999999999998</v>
      </c>
      <c r="CS15" s="43">
        <v>1.2444299999999999</v>
      </c>
      <c r="CT15" s="43">
        <v>13.606920000000001</v>
      </c>
    </row>
    <row r="16" spans="1:98" ht="15.6" x14ac:dyDescent="0.3">
      <c r="A16" s="1"/>
      <c r="B16" s="42" t="s">
        <v>744</v>
      </c>
      <c r="C16" s="43"/>
      <c r="D16" s="43"/>
      <c r="E16" s="43">
        <v>36.805750000000003</v>
      </c>
      <c r="F16" s="43"/>
      <c r="G16" s="43"/>
      <c r="H16" s="43"/>
      <c r="I16" s="43"/>
      <c r="J16" s="43">
        <v>16.733499999999999</v>
      </c>
      <c r="K16" s="43">
        <v>26.826699999999999</v>
      </c>
      <c r="L16" s="43">
        <v>13.646000000000001</v>
      </c>
      <c r="M16" s="43">
        <v>14.9452</v>
      </c>
      <c r="N16" s="43">
        <v>11.42</v>
      </c>
      <c r="O16" s="43">
        <v>31.957999999999998</v>
      </c>
      <c r="P16" s="43"/>
      <c r="Q16" s="43"/>
      <c r="R16" s="43">
        <v>52.444000000000003</v>
      </c>
      <c r="S16" s="43"/>
      <c r="T16" s="43">
        <v>43.890999999999998</v>
      </c>
      <c r="U16" s="43"/>
      <c r="V16" s="43">
        <v>9</v>
      </c>
      <c r="W16" s="43"/>
      <c r="X16" s="43">
        <v>79.993660000000006</v>
      </c>
      <c r="Y16" s="43"/>
      <c r="Z16" s="43">
        <v>7.0406899999999997</v>
      </c>
      <c r="AA16" s="43"/>
      <c r="AB16" s="43"/>
      <c r="AC16" s="43">
        <v>15.01</v>
      </c>
      <c r="AD16" s="43"/>
      <c r="AE16" s="43"/>
      <c r="AF16" s="43">
        <v>0.4</v>
      </c>
      <c r="AG16" s="43"/>
      <c r="AH16" s="43">
        <v>6.8244999999999996</v>
      </c>
      <c r="AI16" s="43"/>
      <c r="AJ16" s="43">
        <v>5.2815200000000004</v>
      </c>
      <c r="AK16" s="43"/>
      <c r="AL16" s="43">
        <v>0.84630000000000005</v>
      </c>
      <c r="AM16" s="43">
        <v>46.877679999999998</v>
      </c>
      <c r="AN16" s="43">
        <v>123.17219</v>
      </c>
      <c r="AO16" s="43">
        <v>28.5931</v>
      </c>
      <c r="AP16" s="43">
        <v>1.65</v>
      </c>
      <c r="AQ16" s="43">
        <v>110.7364</v>
      </c>
      <c r="AR16" s="43"/>
      <c r="AS16" s="43">
        <v>36.448709999999998</v>
      </c>
      <c r="AT16" s="43">
        <v>31.357579999999999</v>
      </c>
      <c r="AU16" s="43"/>
      <c r="AV16" s="43">
        <v>194.2158</v>
      </c>
      <c r="AW16" s="43">
        <v>36.094499999999996</v>
      </c>
      <c r="AX16" s="43"/>
      <c r="AY16" s="43">
        <v>3.66954</v>
      </c>
      <c r="AZ16" s="43"/>
      <c r="BA16" s="43">
        <v>4.6399999999999997</v>
      </c>
      <c r="BB16" s="43"/>
      <c r="BC16" s="43">
        <v>73.524900000000002</v>
      </c>
      <c r="BD16" s="43"/>
      <c r="BE16" s="43">
        <v>12.5</v>
      </c>
      <c r="BF16" s="43"/>
      <c r="BG16" s="43"/>
      <c r="BH16" s="43"/>
      <c r="BI16" s="43">
        <v>14.805120000000001</v>
      </c>
      <c r="BJ16" s="43"/>
      <c r="BK16" s="43">
        <v>3.7896200000000002</v>
      </c>
      <c r="BL16" s="43"/>
      <c r="BM16" s="43">
        <v>7.3810000000000002</v>
      </c>
      <c r="BN16" s="43">
        <v>43.01</v>
      </c>
      <c r="BO16" s="43">
        <v>2.06</v>
      </c>
      <c r="BP16" s="43">
        <v>150.08104</v>
      </c>
      <c r="BQ16" s="43"/>
      <c r="BR16" s="43">
        <v>5.27</v>
      </c>
      <c r="BS16" s="43">
        <v>135.55219</v>
      </c>
      <c r="BT16" s="43">
        <v>10.23809</v>
      </c>
      <c r="BU16" s="43"/>
      <c r="BV16" s="43">
        <v>21.537299999999998</v>
      </c>
      <c r="BW16" s="43">
        <v>3.9036599999999999</v>
      </c>
      <c r="BX16" s="43"/>
      <c r="BY16" s="43"/>
      <c r="BZ16" s="43">
        <v>89.278490000000005</v>
      </c>
      <c r="CA16" s="43">
        <v>22.767289999999999</v>
      </c>
      <c r="CB16" s="43">
        <v>0.25490000000000002</v>
      </c>
      <c r="CC16" s="43">
        <v>0.71</v>
      </c>
      <c r="CD16" s="43">
        <v>31.040620000000001</v>
      </c>
      <c r="CE16" s="43">
        <v>463.68056000000001</v>
      </c>
      <c r="CF16" s="43">
        <v>11.2651</v>
      </c>
      <c r="CG16" s="43">
        <v>154.81030000000001</v>
      </c>
      <c r="CH16" s="43">
        <v>19.515609999999999</v>
      </c>
      <c r="CI16" s="43"/>
      <c r="CJ16" s="43"/>
      <c r="CK16" s="43">
        <v>13.8759</v>
      </c>
      <c r="CL16" s="43">
        <v>4.8649199999999997</v>
      </c>
      <c r="CM16" s="43"/>
      <c r="CN16" s="43"/>
      <c r="CO16" s="43"/>
      <c r="CP16" s="43">
        <v>287.37</v>
      </c>
      <c r="CQ16" s="43"/>
      <c r="CR16" s="43">
        <v>33.468000000000004</v>
      </c>
      <c r="CS16" s="43">
        <v>1.2241</v>
      </c>
      <c r="CT16" s="43">
        <v>14.201460000000001</v>
      </c>
    </row>
    <row r="17" spans="1:98" ht="15.6" x14ac:dyDescent="0.3">
      <c r="A17" s="1"/>
      <c r="B17" s="42" t="s">
        <v>745</v>
      </c>
      <c r="C17" s="43"/>
      <c r="D17" s="43"/>
      <c r="E17" s="43">
        <v>38.251669999999997</v>
      </c>
      <c r="F17" s="43"/>
      <c r="G17" s="43"/>
      <c r="H17" s="43"/>
      <c r="I17" s="43"/>
      <c r="J17" s="43">
        <v>16.712399999999999</v>
      </c>
      <c r="K17" s="43">
        <v>25.904199999999999</v>
      </c>
      <c r="L17" s="43">
        <v>12.763</v>
      </c>
      <c r="M17" s="43">
        <v>14.9649</v>
      </c>
      <c r="N17" s="43">
        <v>11.64</v>
      </c>
      <c r="O17" s="43">
        <v>31.838000000000001</v>
      </c>
      <c r="P17" s="43"/>
      <c r="Q17" s="43"/>
      <c r="R17" s="43">
        <v>53.021999999999998</v>
      </c>
      <c r="S17" s="43"/>
      <c r="T17" s="43">
        <v>49.894399999999997</v>
      </c>
      <c r="U17" s="43"/>
      <c r="V17" s="43">
        <v>9.1</v>
      </c>
      <c r="W17" s="43"/>
      <c r="X17" s="43">
        <v>127.49209</v>
      </c>
      <c r="Y17" s="43"/>
      <c r="Z17" s="43">
        <v>6.9478200000000001</v>
      </c>
      <c r="AA17" s="43"/>
      <c r="AB17" s="43"/>
      <c r="AC17" s="43">
        <v>15.3</v>
      </c>
      <c r="AD17" s="43"/>
      <c r="AE17" s="43"/>
      <c r="AF17" s="43">
        <v>0.5</v>
      </c>
      <c r="AG17" s="43"/>
      <c r="AH17" s="43">
        <v>5.8196000000000003</v>
      </c>
      <c r="AI17" s="43"/>
      <c r="AJ17" s="43">
        <v>5.03627</v>
      </c>
      <c r="AK17" s="43"/>
      <c r="AL17" s="43">
        <v>0.83199999999999996</v>
      </c>
      <c r="AM17" s="43">
        <v>46.669739999999997</v>
      </c>
      <c r="AN17" s="43">
        <v>123.76497999999999</v>
      </c>
      <c r="AO17" s="43">
        <v>29.223800000000001</v>
      </c>
      <c r="AP17" s="43">
        <v>2.1</v>
      </c>
      <c r="AQ17" s="43">
        <v>113.6776</v>
      </c>
      <c r="AR17" s="43"/>
      <c r="AS17" s="43">
        <v>36.033459999999998</v>
      </c>
      <c r="AT17" s="43">
        <v>30.79522</v>
      </c>
      <c r="AU17" s="43"/>
      <c r="AV17" s="43">
        <v>193.9973</v>
      </c>
      <c r="AW17" s="43">
        <v>35.734400000000001</v>
      </c>
      <c r="AX17" s="43"/>
      <c r="AY17" s="43">
        <v>3.6872400000000001</v>
      </c>
      <c r="AZ17" s="43"/>
      <c r="BA17" s="43">
        <v>4.8</v>
      </c>
      <c r="BB17" s="43"/>
      <c r="BC17" s="43">
        <v>73.332729999999998</v>
      </c>
      <c r="BD17" s="43"/>
      <c r="BE17" s="43">
        <v>12.5</v>
      </c>
      <c r="BF17" s="43"/>
      <c r="BG17" s="43"/>
      <c r="BH17" s="43"/>
      <c r="BI17" s="43">
        <v>14.72775</v>
      </c>
      <c r="BJ17" s="43"/>
      <c r="BK17" s="43">
        <v>3.85981</v>
      </c>
      <c r="BL17" s="43"/>
      <c r="BM17" s="43">
        <v>7.4359999999999999</v>
      </c>
      <c r="BN17" s="43">
        <v>43.23</v>
      </c>
      <c r="BO17" s="43">
        <v>1.86</v>
      </c>
      <c r="BP17" s="43">
        <v>153.35739000000001</v>
      </c>
      <c r="BQ17" s="43"/>
      <c r="BR17" s="43">
        <v>5.2111999999999998</v>
      </c>
      <c r="BS17" s="43">
        <v>136.66951</v>
      </c>
      <c r="BT17" s="43">
        <v>9.3278499999999998</v>
      </c>
      <c r="BU17" s="43"/>
      <c r="BV17" s="43">
        <v>21.425999999999998</v>
      </c>
      <c r="BW17" s="43">
        <v>4.3754099999999996</v>
      </c>
      <c r="BX17" s="43"/>
      <c r="BY17" s="43"/>
      <c r="BZ17" s="43">
        <v>91.638589999999994</v>
      </c>
      <c r="CA17" s="43">
        <v>22.952190000000002</v>
      </c>
      <c r="CB17" s="43">
        <v>0.25140000000000001</v>
      </c>
      <c r="CC17" s="43">
        <v>0.67</v>
      </c>
      <c r="CD17" s="43">
        <v>30.157260000000001</v>
      </c>
      <c r="CE17" s="43">
        <v>462.42088000000001</v>
      </c>
      <c r="CF17" s="43">
        <v>11.164199999999999</v>
      </c>
      <c r="CG17" s="43">
        <v>157.86539999999999</v>
      </c>
      <c r="CH17" s="43">
        <v>19.343409999999999</v>
      </c>
      <c r="CI17" s="43"/>
      <c r="CJ17" s="43"/>
      <c r="CK17" s="43">
        <v>13.3765</v>
      </c>
      <c r="CL17" s="43">
        <v>4.8580699999999997</v>
      </c>
      <c r="CM17" s="43"/>
      <c r="CN17" s="43"/>
      <c r="CO17" s="43"/>
      <c r="CP17" s="43">
        <v>288.29000000000002</v>
      </c>
      <c r="CQ17" s="43"/>
      <c r="CR17" s="43">
        <v>33.337000000000003</v>
      </c>
      <c r="CS17" s="43">
        <v>1.34985</v>
      </c>
      <c r="CT17" s="43">
        <v>14.198259999999999</v>
      </c>
    </row>
    <row r="18" spans="1:98" ht="15.6" x14ac:dyDescent="0.3">
      <c r="A18" s="1"/>
      <c r="B18" s="42" t="s">
        <v>746</v>
      </c>
      <c r="C18" s="43"/>
      <c r="D18" s="43"/>
      <c r="E18" s="43">
        <v>38.296660000000003</v>
      </c>
      <c r="F18" s="43"/>
      <c r="G18" s="43"/>
      <c r="H18" s="43"/>
      <c r="I18" s="43"/>
      <c r="J18" s="43">
        <v>17.124700000000001</v>
      </c>
      <c r="K18" s="43">
        <v>26.529</v>
      </c>
      <c r="L18" s="43">
        <v>11.744999999999999</v>
      </c>
      <c r="M18" s="43">
        <v>14.7918</v>
      </c>
      <c r="N18" s="43">
        <v>13.19</v>
      </c>
      <c r="O18" s="43">
        <v>32.293999999999997</v>
      </c>
      <c r="P18" s="43"/>
      <c r="Q18" s="43"/>
      <c r="R18" s="43">
        <v>52.820999999999998</v>
      </c>
      <c r="S18" s="43"/>
      <c r="T18" s="43">
        <v>35.374200000000002</v>
      </c>
      <c r="U18" s="43"/>
      <c r="V18" s="43">
        <v>9.1999999999999993</v>
      </c>
      <c r="W18" s="43"/>
      <c r="X18" s="43">
        <v>101.58709</v>
      </c>
      <c r="Y18" s="43"/>
      <c r="Z18" s="43">
        <v>6.9982699999999998</v>
      </c>
      <c r="AA18" s="43"/>
      <c r="AB18" s="43"/>
      <c r="AC18" s="43">
        <v>15.34</v>
      </c>
      <c r="AD18" s="43"/>
      <c r="AE18" s="43"/>
      <c r="AF18" s="43">
        <v>0.5</v>
      </c>
      <c r="AG18" s="43"/>
      <c r="AH18" s="43">
        <v>5.2565999999999997</v>
      </c>
      <c r="AI18" s="43"/>
      <c r="AJ18" s="43">
        <v>5.0886500000000003</v>
      </c>
      <c r="AK18" s="43"/>
      <c r="AL18" s="43">
        <v>0.83889999999999998</v>
      </c>
      <c r="AM18" s="43">
        <v>46.661459999999998</v>
      </c>
      <c r="AN18" s="43">
        <v>124.6266</v>
      </c>
      <c r="AO18" s="43">
        <v>28.273099999999999</v>
      </c>
      <c r="AP18" s="43">
        <v>1.93</v>
      </c>
      <c r="AQ18" s="43">
        <v>110.3466</v>
      </c>
      <c r="AR18" s="43"/>
      <c r="AS18" s="43">
        <v>34.07414</v>
      </c>
      <c r="AT18" s="43">
        <v>31.09984</v>
      </c>
      <c r="AU18" s="43"/>
      <c r="AV18" s="43">
        <v>193.2484</v>
      </c>
      <c r="AW18" s="43">
        <v>34.9099</v>
      </c>
      <c r="AX18" s="43"/>
      <c r="AY18" s="43">
        <v>3.6332900000000001</v>
      </c>
      <c r="AZ18" s="43"/>
      <c r="BA18" s="43">
        <v>5.2</v>
      </c>
      <c r="BB18" s="43"/>
      <c r="BC18" s="43">
        <v>73.291550000000001</v>
      </c>
      <c r="BD18" s="43"/>
      <c r="BE18" s="43">
        <v>12.5</v>
      </c>
      <c r="BF18" s="43"/>
      <c r="BG18" s="43"/>
      <c r="BH18" s="43"/>
      <c r="BI18" s="43">
        <v>14.647040000000001</v>
      </c>
      <c r="BJ18" s="43"/>
      <c r="BK18" s="43">
        <v>3.8290299999999999</v>
      </c>
      <c r="BL18" s="43"/>
      <c r="BM18" s="43">
        <v>7.5460000000000003</v>
      </c>
      <c r="BN18" s="43">
        <v>43.64</v>
      </c>
      <c r="BO18" s="43">
        <v>2.09</v>
      </c>
      <c r="BP18" s="43">
        <v>153.27587</v>
      </c>
      <c r="BQ18" s="43"/>
      <c r="BR18" s="43">
        <v>5.1585000000000001</v>
      </c>
      <c r="BS18" s="43">
        <v>136.02502000000001</v>
      </c>
      <c r="BT18" s="43">
        <v>9.5008199999999992</v>
      </c>
      <c r="BU18" s="43"/>
      <c r="BV18" s="43">
        <v>20.6813</v>
      </c>
      <c r="BW18" s="43">
        <v>3.85894</v>
      </c>
      <c r="BX18" s="43"/>
      <c r="BY18" s="43"/>
      <c r="BZ18" s="43">
        <v>92.929559999999995</v>
      </c>
      <c r="CA18" s="43">
        <v>22.96529</v>
      </c>
      <c r="CB18" s="43">
        <v>0.24629999999999999</v>
      </c>
      <c r="CC18" s="43">
        <v>0.7</v>
      </c>
      <c r="CD18" s="43">
        <v>30.140930000000001</v>
      </c>
      <c r="CE18" s="43">
        <v>459.71577000000002</v>
      </c>
      <c r="CF18" s="43">
        <v>10.946400000000001</v>
      </c>
      <c r="CG18" s="43">
        <v>154.72839999999999</v>
      </c>
      <c r="CH18" s="43">
        <v>19.23959</v>
      </c>
      <c r="CI18" s="43"/>
      <c r="CJ18" s="43"/>
      <c r="CK18" s="43">
        <v>13.9588</v>
      </c>
      <c r="CL18" s="43">
        <v>4.7924300000000004</v>
      </c>
      <c r="CM18" s="43"/>
      <c r="CN18" s="43"/>
      <c r="CO18" s="43"/>
      <c r="CP18" s="43">
        <v>290.70999999999998</v>
      </c>
      <c r="CQ18" s="43"/>
      <c r="CR18" s="43">
        <v>33.4</v>
      </c>
      <c r="CS18" s="43">
        <v>1.64642</v>
      </c>
      <c r="CT18" s="43">
        <v>14.25102</v>
      </c>
    </row>
    <row r="19" spans="1:98" ht="15.6" x14ac:dyDescent="0.3">
      <c r="A19" s="1"/>
      <c r="B19" s="42" t="s">
        <v>747</v>
      </c>
      <c r="C19" s="43"/>
      <c r="D19" s="43"/>
      <c r="E19" s="43">
        <v>38.206740000000003</v>
      </c>
      <c r="F19" s="43"/>
      <c r="G19" s="43"/>
      <c r="H19" s="43"/>
      <c r="I19" s="43"/>
      <c r="J19" s="43">
        <v>16.979299999999999</v>
      </c>
      <c r="K19" s="43">
        <v>26.5383</v>
      </c>
      <c r="L19" s="43">
        <v>10.141999999999999</v>
      </c>
      <c r="M19" s="43">
        <v>15.401199999999999</v>
      </c>
      <c r="N19" s="43">
        <v>13.96</v>
      </c>
      <c r="O19" s="43">
        <v>32.776000000000003</v>
      </c>
      <c r="P19" s="43"/>
      <c r="Q19" s="43"/>
      <c r="R19" s="43">
        <v>53.261000000000003</v>
      </c>
      <c r="S19" s="43"/>
      <c r="T19" s="43">
        <v>31.985800000000001</v>
      </c>
      <c r="U19" s="43"/>
      <c r="V19" s="43">
        <v>8.8000000000000007</v>
      </c>
      <c r="W19" s="43"/>
      <c r="X19" s="43">
        <v>118.36005</v>
      </c>
      <c r="Y19" s="43"/>
      <c r="Z19" s="43">
        <v>6.8535399999999997</v>
      </c>
      <c r="AA19" s="43"/>
      <c r="AB19" s="43"/>
      <c r="AC19" s="43">
        <v>15.58</v>
      </c>
      <c r="AD19" s="43"/>
      <c r="AE19" s="43"/>
      <c r="AF19" s="43">
        <v>0.4</v>
      </c>
      <c r="AG19" s="43"/>
      <c r="AH19" s="43">
        <v>3.3780999999999999</v>
      </c>
      <c r="AI19" s="43"/>
      <c r="AJ19" s="43">
        <v>5.1020799999999999</v>
      </c>
      <c r="AK19" s="43"/>
      <c r="AL19" s="43">
        <v>0.85360000000000003</v>
      </c>
      <c r="AM19" s="43">
        <v>47.552340000000001</v>
      </c>
      <c r="AN19" s="43">
        <v>124.14597999999999</v>
      </c>
      <c r="AO19" s="43">
        <v>27.981200000000001</v>
      </c>
      <c r="AP19" s="43">
        <v>1.54</v>
      </c>
      <c r="AQ19" s="43">
        <v>111.3741</v>
      </c>
      <c r="AR19" s="43"/>
      <c r="AS19" s="43">
        <v>33.677810000000001</v>
      </c>
      <c r="AT19" s="43">
        <v>31.41244</v>
      </c>
      <c r="AU19" s="43"/>
      <c r="AV19" s="43">
        <v>193.45320000000001</v>
      </c>
      <c r="AW19" s="43">
        <v>33.507300000000001</v>
      </c>
      <c r="AX19" s="43"/>
      <c r="AY19" s="43">
        <v>3.62358</v>
      </c>
      <c r="AZ19" s="43"/>
      <c r="BA19" s="43">
        <v>5.2</v>
      </c>
      <c r="BB19" s="43"/>
      <c r="BC19" s="43">
        <v>73.429919999999996</v>
      </c>
      <c r="BD19" s="43"/>
      <c r="BE19" s="43">
        <v>12.5</v>
      </c>
      <c r="BF19" s="43"/>
      <c r="BG19" s="43"/>
      <c r="BH19" s="43"/>
      <c r="BI19" s="43">
        <v>14.59173</v>
      </c>
      <c r="BJ19" s="43"/>
      <c r="BK19" s="43">
        <v>3.8299099999999999</v>
      </c>
      <c r="BL19" s="43"/>
      <c r="BM19" s="43">
        <v>7.5060000000000002</v>
      </c>
      <c r="BN19" s="43">
        <v>44.63</v>
      </c>
      <c r="BO19" s="43">
        <v>2.15</v>
      </c>
      <c r="BP19" s="43">
        <v>154.67296999999999</v>
      </c>
      <c r="BQ19" s="43"/>
      <c r="BR19" s="43">
        <v>5.1756000000000002</v>
      </c>
      <c r="BS19" s="43">
        <v>134.33435</v>
      </c>
      <c r="BT19" s="43">
        <v>8.8353599999999997</v>
      </c>
      <c r="BU19" s="43"/>
      <c r="BV19" s="43">
        <v>20.722100000000001</v>
      </c>
      <c r="BW19" s="43">
        <v>3.6508500000000002</v>
      </c>
      <c r="BX19" s="43"/>
      <c r="BY19" s="43"/>
      <c r="BZ19" s="43">
        <v>91.043009999999995</v>
      </c>
      <c r="CA19" s="43">
        <v>22.962969999999999</v>
      </c>
      <c r="CB19" s="43">
        <v>0.2452</v>
      </c>
      <c r="CC19" s="43">
        <v>0.71</v>
      </c>
      <c r="CD19" s="43">
        <v>29.476230000000001</v>
      </c>
      <c r="CE19" s="43">
        <v>461.38326999999998</v>
      </c>
      <c r="CF19" s="43">
        <v>10.3909</v>
      </c>
      <c r="CG19" s="43">
        <v>150.59219999999999</v>
      </c>
      <c r="CH19" s="43">
        <v>19.445309999999999</v>
      </c>
      <c r="CI19" s="43"/>
      <c r="CJ19" s="43"/>
      <c r="CK19" s="43">
        <v>13.2921</v>
      </c>
      <c r="CL19" s="43">
        <v>4.6875299999999998</v>
      </c>
      <c r="CM19" s="43"/>
      <c r="CN19" s="43"/>
      <c r="CO19" s="43"/>
      <c r="CP19" s="43">
        <v>290.54000000000002</v>
      </c>
      <c r="CQ19" s="43"/>
      <c r="CR19" s="43">
        <v>33.359000000000002</v>
      </c>
      <c r="CS19" s="43">
        <v>1.7047300000000001</v>
      </c>
      <c r="CT19" s="43">
        <v>13.29818</v>
      </c>
    </row>
    <row r="20" spans="1:98" ht="15.6" x14ac:dyDescent="0.3">
      <c r="A20" s="1"/>
      <c r="B20" s="42" t="s">
        <v>748</v>
      </c>
      <c r="C20" s="43"/>
      <c r="D20" s="43"/>
      <c r="E20" s="43">
        <v>38.075519999999997</v>
      </c>
      <c r="F20" s="43"/>
      <c r="G20" s="43"/>
      <c r="H20" s="43"/>
      <c r="I20" s="43"/>
      <c r="J20" s="43">
        <v>16.851299999999998</v>
      </c>
      <c r="K20" s="43">
        <v>26.967700000000001</v>
      </c>
      <c r="L20" s="43">
        <v>5.2839999999999998</v>
      </c>
      <c r="M20" s="43">
        <v>14.018599999999999</v>
      </c>
      <c r="N20" s="43">
        <v>14.19</v>
      </c>
      <c r="O20" s="43">
        <v>31.923999999999999</v>
      </c>
      <c r="P20" s="43"/>
      <c r="Q20" s="43"/>
      <c r="R20" s="43">
        <v>52.448</v>
      </c>
      <c r="S20" s="43"/>
      <c r="T20" s="43">
        <v>39.769500000000001</v>
      </c>
      <c r="U20" s="43"/>
      <c r="V20" s="43">
        <v>8.5</v>
      </c>
      <c r="W20" s="43"/>
      <c r="X20" s="43">
        <v>86.467839999999995</v>
      </c>
      <c r="Y20" s="43"/>
      <c r="Z20" s="43">
        <v>7.1943099999999998</v>
      </c>
      <c r="AA20" s="43"/>
      <c r="AB20" s="43"/>
      <c r="AC20" s="43">
        <v>15.95</v>
      </c>
      <c r="AD20" s="43"/>
      <c r="AE20" s="43"/>
      <c r="AF20" s="43">
        <v>0.4</v>
      </c>
      <c r="AG20" s="43"/>
      <c r="AH20" s="43">
        <v>5.8910999999999998</v>
      </c>
      <c r="AI20" s="43"/>
      <c r="AJ20" s="43">
        <v>5.0694299999999997</v>
      </c>
      <c r="AK20" s="43"/>
      <c r="AL20" s="43">
        <v>1.1629</v>
      </c>
      <c r="AM20" s="43">
        <v>45.409730000000003</v>
      </c>
      <c r="AN20" s="43">
        <v>119.60225</v>
      </c>
      <c r="AO20" s="43">
        <v>24.383600000000001</v>
      </c>
      <c r="AP20" s="43">
        <v>0.55000000000000004</v>
      </c>
      <c r="AQ20" s="43">
        <v>114.0598</v>
      </c>
      <c r="AR20" s="43"/>
      <c r="AS20" s="43">
        <v>33.34713</v>
      </c>
      <c r="AT20" s="43">
        <v>31.13364</v>
      </c>
      <c r="AU20" s="43"/>
      <c r="AV20" s="43">
        <v>193.38749999999999</v>
      </c>
      <c r="AW20" s="43">
        <v>33.125100000000003</v>
      </c>
      <c r="AX20" s="43"/>
      <c r="AY20" s="43">
        <v>3.6282100000000002</v>
      </c>
      <c r="AZ20" s="43"/>
      <c r="BA20" s="43">
        <v>5.4</v>
      </c>
      <c r="BB20" s="43"/>
      <c r="BC20" s="43">
        <v>71.718000000000004</v>
      </c>
      <c r="BD20" s="43"/>
      <c r="BE20" s="43">
        <v>12.5</v>
      </c>
      <c r="BF20" s="43"/>
      <c r="BG20" s="43"/>
      <c r="BH20" s="43"/>
      <c r="BI20" s="43">
        <v>14.659520000000001</v>
      </c>
      <c r="BJ20" s="43"/>
      <c r="BK20" s="43">
        <v>3.9244300000000001</v>
      </c>
      <c r="BL20" s="43"/>
      <c r="BM20" s="43">
        <v>7.2160000000000002</v>
      </c>
      <c r="BN20" s="43">
        <v>45.3</v>
      </c>
      <c r="BO20" s="43">
        <v>2.15</v>
      </c>
      <c r="BP20" s="43">
        <v>154.27843999999999</v>
      </c>
      <c r="BQ20" s="43"/>
      <c r="BR20" s="43">
        <v>4.9774000000000003</v>
      </c>
      <c r="BS20" s="43">
        <v>132.05032</v>
      </c>
      <c r="BT20" s="43">
        <v>8.8476599999999994</v>
      </c>
      <c r="BU20" s="43"/>
      <c r="BV20" s="43">
        <v>17.957100000000001</v>
      </c>
      <c r="BW20" s="43">
        <v>3.6075599999999999</v>
      </c>
      <c r="BX20" s="43"/>
      <c r="BY20" s="43"/>
      <c r="BZ20" s="43">
        <v>90.231809999999996</v>
      </c>
      <c r="CA20" s="43">
        <v>22.935479999999998</v>
      </c>
      <c r="CB20" s="43">
        <v>0.24360000000000001</v>
      </c>
      <c r="CC20" s="43">
        <v>0.71</v>
      </c>
      <c r="CD20" s="43">
        <v>29.097010000000001</v>
      </c>
      <c r="CE20" s="43">
        <v>454.1395</v>
      </c>
      <c r="CF20" s="43">
        <v>9.6408000000000005</v>
      </c>
      <c r="CG20" s="43">
        <v>146.98929999999999</v>
      </c>
      <c r="CH20" s="43">
        <v>19.035170000000001</v>
      </c>
      <c r="CI20" s="43"/>
      <c r="CJ20" s="43"/>
      <c r="CK20" s="43">
        <v>13.1107</v>
      </c>
      <c r="CL20" s="43">
        <v>4.6194499999999996</v>
      </c>
      <c r="CM20" s="43"/>
      <c r="CN20" s="43"/>
      <c r="CO20" s="43"/>
      <c r="CP20" s="43">
        <v>292.11</v>
      </c>
      <c r="CQ20" s="43"/>
      <c r="CR20" s="43">
        <v>32.960999999999999</v>
      </c>
      <c r="CS20" s="43">
        <v>1.35412</v>
      </c>
      <c r="CT20" s="43">
        <v>8.5540800000000008</v>
      </c>
    </row>
    <row r="21" spans="1:98" ht="15.6" x14ac:dyDescent="0.3">
      <c r="A21" s="1"/>
      <c r="B21" s="42" t="s">
        <v>749</v>
      </c>
      <c r="C21" s="43"/>
      <c r="D21" s="43"/>
      <c r="E21" s="43">
        <v>35.434629999999999</v>
      </c>
      <c r="F21" s="43"/>
      <c r="G21" s="43"/>
      <c r="H21" s="43"/>
      <c r="I21" s="43"/>
      <c r="J21" s="43">
        <v>16.263999999999999</v>
      </c>
      <c r="K21" s="43">
        <v>26.595500000000001</v>
      </c>
      <c r="L21" s="43">
        <v>5.282</v>
      </c>
      <c r="M21" s="43">
        <v>13.609400000000001</v>
      </c>
      <c r="N21" s="43">
        <v>13.03</v>
      </c>
      <c r="O21" s="43">
        <v>31.783999999999999</v>
      </c>
      <c r="P21" s="43"/>
      <c r="Q21" s="43"/>
      <c r="R21" s="43">
        <v>52.319000000000003</v>
      </c>
      <c r="S21" s="43"/>
      <c r="T21" s="43">
        <v>48.1357</v>
      </c>
      <c r="U21" s="43"/>
      <c r="V21" s="43">
        <v>8.1</v>
      </c>
      <c r="W21" s="43"/>
      <c r="X21" s="43">
        <v>117.09273</v>
      </c>
      <c r="Y21" s="43"/>
      <c r="Z21" s="43">
        <v>7.2513100000000001</v>
      </c>
      <c r="AA21" s="43"/>
      <c r="AB21" s="43"/>
      <c r="AC21" s="43">
        <v>16.239999999999998</v>
      </c>
      <c r="AD21" s="43"/>
      <c r="AE21" s="43"/>
      <c r="AF21" s="43">
        <v>0.4</v>
      </c>
      <c r="AG21" s="43"/>
      <c r="AH21" s="43">
        <v>2.0735000000000001</v>
      </c>
      <c r="AI21" s="43"/>
      <c r="AJ21" s="43">
        <v>4.9555300000000004</v>
      </c>
      <c r="AK21" s="43"/>
      <c r="AL21" s="43">
        <v>1.2595000000000001</v>
      </c>
      <c r="AM21" s="43">
        <v>41.206330000000001</v>
      </c>
      <c r="AN21" s="43">
        <v>118.79989999999999</v>
      </c>
      <c r="AO21" s="43">
        <v>25.148199999999999</v>
      </c>
      <c r="AP21" s="43">
        <v>0.91</v>
      </c>
      <c r="AQ21" s="43">
        <v>112.4502</v>
      </c>
      <c r="AR21" s="43"/>
      <c r="AS21" s="43">
        <v>30.832319999999999</v>
      </c>
      <c r="AT21" s="43">
        <v>32.536929999999998</v>
      </c>
      <c r="AU21" s="43"/>
      <c r="AV21" s="43">
        <v>193.7929</v>
      </c>
      <c r="AW21" s="43">
        <v>32.547800000000002</v>
      </c>
      <c r="AX21" s="43"/>
      <c r="AY21" s="43">
        <v>3.5596800000000002</v>
      </c>
      <c r="AZ21" s="43"/>
      <c r="BA21" s="43">
        <v>4.5999999999999996</v>
      </c>
      <c r="BB21" s="43"/>
      <c r="BC21" s="43">
        <v>71.742090000000005</v>
      </c>
      <c r="BD21" s="43"/>
      <c r="BE21" s="43">
        <v>12.5</v>
      </c>
      <c r="BF21" s="43"/>
      <c r="BG21" s="43"/>
      <c r="BH21" s="43"/>
      <c r="BI21" s="43">
        <v>14.668240000000001</v>
      </c>
      <c r="BJ21" s="43"/>
      <c r="BK21" s="43">
        <v>4.7503099999999998</v>
      </c>
      <c r="BL21" s="43"/>
      <c r="BM21" s="43">
        <v>7.2629999999999999</v>
      </c>
      <c r="BN21" s="43">
        <v>39.93</v>
      </c>
      <c r="BO21" s="43">
        <v>2.41</v>
      </c>
      <c r="BP21" s="43">
        <v>150.41181</v>
      </c>
      <c r="BQ21" s="43"/>
      <c r="BR21" s="43">
        <v>5.0846999999999998</v>
      </c>
      <c r="BS21" s="43">
        <v>131.66553999999999</v>
      </c>
      <c r="BT21" s="43">
        <v>8.0281500000000001</v>
      </c>
      <c r="BU21" s="43"/>
      <c r="BV21" s="43">
        <v>17.540600000000001</v>
      </c>
      <c r="BW21" s="43">
        <v>3.8024800000000001</v>
      </c>
      <c r="BX21" s="43"/>
      <c r="BY21" s="43"/>
      <c r="BZ21" s="43">
        <v>88.901700000000005</v>
      </c>
      <c r="CA21" s="43">
        <v>22.96536</v>
      </c>
      <c r="CB21" s="43">
        <v>0.27450000000000002</v>
      </c>
      <c r="CC21" s="43">
        <v>0.71</v>
      </c>
      <c r="CD21" s="43">
        <v>28.412210000000002</v>
      </c>
      <c r="CE21" s="43">
        <v>446.88087000000002</v>
      </c>
      <c r="CF21" s="43">
        <v>9.6936</v>
      </c>
      <c r="CG21" s="43">
        <v>147.84389999999999</v>
      </c>
      <c r="CH21" s="43">
        <v>18.675809999999998</v>
      </c>
      <c r="CI21" s="43"/>
      <c r="CJ21" s="43"/>
      <c r="CK21" s="43">
        <v>12.8543</v>
      </c>
      <c r="CL21" s="43">
        <v>4.5313800000000004</v>
      </c>
      <c r="CM21" s="43"/>
      <c r="CN21" s="43"/>
      <c r="CO21" s="43"/>
      <c r="CP21" s="43">
        <v>281.51</v>
      </c>
      <c r="CQ21" s="43"/>
      <c r="CR21" s="43">
        <v>29.707999999999998</v>
      </c>
      <c r="CS21" s="43">
        <v>1.43411</v>
      </c>
      <c r="CT21" s="43">
        <v>6.1766399999999999</v>
      </c>
    </row>
    <row r="22" spans="1:98" ht="15.6" x14ac:dyDescent="0.3">
      <c r="A22" s="1"/>
      <c r="B22" s="42" t="s">
        <v>750</v>
      </c>
      <c r="C22" s="43"/>
      <c r="D22" s="43"/>
      <c r="E22" s="43">
        <v>32.418619999999997</v>
      </c>
      <c r="F22" s="43"/>
      <c r="G22" s="43"/>
      <c r="H22" s="43"/>
      <c r="I22" s="43"/>
      <c r="J22" s="43">
        <v>15.588900000000001</v>
      </c>
      <c r="K22" s="43">
        <v>26.143699999999999</v>
      </c>
      <c r="L22" s="43">
        <v>5.5389999999999997</v>
      </c>
      <c r="M22" s="43">
        <v>10.4925</v>
      </c>
      <c r="N22" s="43">
        <v>10.92</v>
      </c>
      <c r="O22" s="43">
        <v>30.981999999999999</v>
      </c>
      <c r="P22" s="43"/>
      <c r="Q22" s="43"/>
      <c r="R22" s="43">
        <v>52.357999999999997</v>
      </c>
      <c r="S22" s="43"/>
      <c r="T22" s="43">
        <v>29.9055</v>
      </c>
      <c r="U22" s="43"/>
      <c r="V22" s="43">
        <v>8.3000000000000007</v>
      </c>
      <c r="W22" s="43"/>
      <c r="X22" s="43">
        <v>122.40447</v>
      </c>
      <c r="Y22" s="43"/>
      <c r="Z22" s="43">
        <v>7.2983900000000004</v>
      </c>
      <c r="AA22" s="43"/>
      <c r="AB22" s="43"/>
      <c r="AC22" s="43">
        <v>15.91</v>
      </c>
      <c r="AD22" s="43"/>
      <c r="AE22" s="43"/>
      <c r="AF22" s="43">
        <v>0.4</v>
      </c>
      <c r="AG22" s="43"/>
      <c r="AH22" s="43">
        <v>2.1894999999999998</v>
      </c>
      <c r="AI22" s="43"/>
      <c r="AJ22" s="43">
        <v>4.7631500000000004</v>
      </c>
      <c r="AK22" s="43"/>
      <c r="AL22" s="43">
        <v>1.5626</v>
      </c>
      <c r="AM22" s="43">
        <v>45.851289999999999</v>
      </c>
      <c r="AN22" s="43">
        <v>121.91069</v>
      </c>
      <c r="AO22" s="43">
        <v>25.2242</v>
      </c>
      <c r="AP22" s="43">
        <v>0.73</v>
      </c>
      <c r="AQ22" s="43">
        <v>109.3492</v>
      </c>
      <c r="AR22" s="43"/>
      <c r="AS22" s="43">
        <v>30.652170000000002</v>
      </c>
      <c r="AT22" s="43">
        <v>31.768740000000001</v>
      </c>
      <c r="AU22" s="43"/>
      <c r="AV22" s="43">
        <v>190.49459999999999</v>
      </c>
      <c r="AW22" s="43">
        <v>30.545400000000001</v>
      </c>
      <c r="AX22" s="43"/>
      <c r="AY22" s="43">
        <v>3.5650200000000001</v>
      </c>
      <c r="AZ22" s="43"/>
      <c r="BA22" s="43">
        <v>4.5999999999999996</v>
      </c>
      <c r="BB22" s="43"/>
      <c r="BC22" s="43">
        <v>71.426280000000006</v>
      </c>
      <c r="BD22" s="43"/>
      <c r="BE22" s="43">
        <v>12.5</v>
      </c>
      <c r="BF22" s="43"/>
      <c r="BG22" s="43"/>
      <c r="BH22" s="43"/>
      <c r="BI22" s="43">
        <v>14.444000000000001</v>
      </c>
      <c r="BJ22" s="43"/>
      <c r="BK22" s="43">
        <v>4.8984100000000002</v>
      </c>
      <c r="BL22" s="43"/>
      <c r="BM22" s="43">
        <v>6.8710000000000004</v>
      </c>
      <c r="BN22" s="43">
        <v>34.69</v>
      </c>
      <c r="BO22" s="43">
        <v>2.41</v>
      </c>
      <c r="BP22" s="43">
        <v>150.52968000000001</v>
      </c>
      <c r="BQ22" s="43"/>
      <c r="BR22" s="43">
        <v>4.9433999999999996</v>
      </c>
      <c r="BS22" s="43">
        <v>133.03979000000001</v>
      </c>
      <c r="BT22" s="43">
        <v>8.1453199999999999</v>
      </c>
      <c r="BU22" s="43"/>
      <c r="BV22" s="43">
        <v>19.3643</v>
      </c>
      <c r="BW22" s="43">
        <v>3.7307000000000001</v>
      </c>
      <c r="BX22" s="43"/>
      <c r="BY22" s="43"/>
      <c r="BZ22" s="43">
        <v>91.200270000000003</v>
      </c>
      <c r="CA22" s="43">
        <v>22.98837</v>
      </c>
      <c r="CB22" s="43">
        <v>0.33300000000000002</v>
      </c>
      <c r="CC22" s="43">
        <v>0.71</v>
      </c>
      <c r="CD22" s="43">
        <v>28.471109999999999</v>
      </c>
      <c r="CE22" s="43">
        <v>458.22007000000002</v>
      </c>
      <c r="CF22" s="43">
        <v>9.8744999999999994</v>
      </c>
      <c r="CG22" s="43">
        <v>146.99619999999999</v>
      </c>
      <c r="CH22" s="43">
        <v>18.911639999999998</v>
      </c>
      <c r="CI22" s="43"/>
      <c r="CJ22" s="43"/>
      <c r="CK22" s="43">
        <v>11.7239</v>
      </c>
      <c r="CL22" s="43">
        <v>4.4736900000000004</v>
      </c>
      <c r="CM22" s="43"/>
      <c r="CN22" s="43"/>
      <c r="CO22" s="43"/>
      <c r="CP22" s="43">
        <v>272.26</v>
      </c>
      <c r="CQ22" s="43"/>
      <c r="CR22" s="43">
        <v>29.425999999999998</v>
      </c>
      <c r="CS22" s="43">
        <v>1.61686</v>
      </c>
      <c r="CT22" s="43">
        <v>1.0068699999999999</v>
      </c>
    </row>
    <row r="23" spans="1:98" ht="15.6" x14ac:dyDescent="0.3">
      <c r="A23" s="1"/>
      <c r="B23" s="42" t="s">
        <v>751</v>
      </c>
      <c r="C23" s="43"/>
      <c r="D23" s="43"/>
      <c r="E23" s="43">
        <v>32.007440000000003</v>
      </c>
      <c r="F23" s="43"/>
      <c r="G23" s="43"/>
      <c r="H23" s="43"/>
      <c r="I23" s="43"/>
      <c r="J23" s="43">
        <v>15.660500000000001</v>
      </c>
      <c r="K23" s="43">
        <v>25.850899999999999</v>
      </c>
      <c r="L23" s="43">
        <v>5.9770000000000003</v>
      </c>
      <c r="M23" s="43">
        <v>10.3703</v>
      </c>
      <c r="N23" s="43">
        <v>10.45</v>
      </c>
      <c r="O23" s="43">
        <v>31.582000000000001</v>
      </c>
      <c r="P23" s="43"/>
      <c r="Q23" s="43"/>
      <c r="R23" s="43">
        <v>52.656999999999996</v>
      </c>
      <c r="S23" s="43"/>
      <c r="T23" s="43">
        <v>25.590599999999998</v>
      </c>
      <c r="U23" s="43"/>
      <c r="V23" s="43">
        <v>8.6</v>
      </c>
      <c r="W23" s="43"/>
      <c r="X23" s="43">
        <v>106.49378</v>
      </c>
      <c r="Y23" s="43"/>
      <c r="Z23" s="43">
        <v>7.4544899999999998</v>
      </c>
      <c r="AA23" s="43"/>
      <c r="AB23" s="43"/>
      <c r="AC23" s="43">
        <v>16.72</v>
      </c>
      <c r="AD23" s="43"/>
      <c r="AE23" s="43"/>
      <c r="AF23" s="43">
        <v>0.5</v>
      </c>
      <c r="AG23" s="43"/>
      <c r="AH23" s="43">
        <v>6.8333000000000004</v>
      </c>
      <c r="AI23" s="43"/>
      <c r="AJ23" s="43">
        <v>4.8320100000000004</v>
      </c>
      <c r="AK23" s="43"/>
      <c r="AL23" s="43">
        <v>1.5637000000000001</v>
      </c>
      <c r="AM23" s="43">
        <v>46.646160000000002</v>
      </c>
      <c r="AN23" s="43">
        <v>123.01353</v>
      </c>
      <c r="AO23" s="43">
        <v>27.590399999999999</v>
      </c>
      <c r="AP23" s="43">
        <v>0.73</v>
      </c>
      <c r="AQ23" s="43">
        <v>106.806</v>
      </c>
      <c r="AR23" s="43"/>
      <c r="AS23" s="43">
        <v>31.862950000000001</v>
      </c>
      <c r="AT23" s="43">
        <v>31.821680000000001</v>
      </c>
      <c r="AU23" s="43"/>
      <c r="AV23" s="43">
        <v>190.0898</v>
      </c>
      <c r="AW23" s="43">
        <v>33.526400000000002</v>
      </c>
      <c r="AX23" s="43"/>
      <c r="AY23" s="43">
        <v>3.58656</v>
      </c>
      <c r="AZ23" s="43"/>
      <c r="BA23" s="43">
        <v>4.5</v>
      </c>
      <c r="BB23" s="43"/>
      <c r="BC23" s="43">
        <v>71.42689</v>
      </c>
      <c r="BD23" s="43"/>
      <c r="BE23" s="43">
        <v>12.5</v>
      </c>
      <c r="BF23" s="43"/>
      <c r="BG23" s="43"/>
      <c r="BH23" s="43"/>
      <c r="BI23" s="43">
        <v>14.667870000000001</v>
      </c>
      <c r="BJ23" s="43"/>
      <c r="BK23" s="43">
        <v>4.8795000000000002</v>
      </c>
      <c r="BL23" s="43"/>
      <c r="BM23" s="43">
        <v>7.2439999999999998</v>
      </c>
      <c r="BN23" s="43">
        <v>34.21</v>
      </c>
      <c r="BO23" s="43">
        <v>2.39</v>
      </c>
      <c r="BP23" s="43">
        <v>150.70062999999999</v>
      </c>
      <c r="BQ23" s="43"/>
      <c r="BR23" s="43">
        <v>5.0709999999999997</v>
      </c>
      <c r="BS23" s="43">
        <v>133.37213</v>
      </c>
      <c r="BT23" s="43">
        <v>8.0877599999999994</v>
      </c>
      <c r="BU23" s="43"/>
      <c r="BV23" s="43">
        <v>20.085100000000001</v>
      </c>
      <c r="BW23" s="43">
        <v>3.9713500000000002</v>
      </c>
      <c r="BX23" s="43"/>
      <c r="BY23" s="43"/>
      <c r="BZ23" s="43">
        <v>90.803719999999998</v>
      </c>
      <c r="CA23" s="43">
        <v>22.969799999999999</v>
      </c>
      <c r="CB23" s="43">
        <v>0.36470000000000002</v>
      </c>
      <c r="CC23" s="43">
        <v>0.69</v>
      </c>
      <c r="CD23" s="43">
        <v>28.40785</v>
      </c>
      <c r="CE23" s="43">
        <v>465.39623999999998</v>
      </c>
      <c r="CF23" s="43">
        <v>10.0998</v>
      </c>
      <c r="CG23" s="43">
        <v>144.74449999999999</v>
      </c>
      <c r="CH23" s="43">
        <v>19.222650000000002</v>
      </c>
      <c r="CI23" s="43"/>
      <c r="CJ23" s="43"/>
      <c r="CK23" s="43">
        <v>12.0144</v>
      </c>
      <c r="CL23" s="43">
        <v>4.5161499999999997</v>
      </c>
      <c r="CM23" s="43"/>
      <c r="CN23" s="43"/>
      <c r="CO23" s="43"/>
      <c r="CP23" s="43">
        <v>268.83</v>
      </c>
      <c r="CQ23" s="43"/>
      <c r="CR23" s="43">
        <v>29.629000000000001</v>
      </c>
      <c r="CS23" s="43">
        <v>1.76111</v>
      </c>
      <c r="CT23" s="43">
        <v>0.29954999999999998</v>
      </c>
    </row>
    <row r="24" spans="1:98" ht="15.6" x14ac:dyDescent="0.3">
      <c r="A24" s="1"/>
      <c r="B24" s="42" t="s">
        <v>752</v>
      </c>
      <c r="C24" s="43"/>
      <c r="D24" s="43"/>
      <c r="E24" s="43">
        <v>32.781410000000001</v>
      </c>
      <c r="F24" s="43"/>
      <c r="G24" s="43"/>
      <c r="H24" s="43"/>
      <c r="I24" s="43"/>
      <c r="J24" s="43">
        <v>15.925000000000001</v>
      </c>
      <c r="K24" s="43">
        <v>25.963899999999999</v>
      </c>
      <c r="L24" s="43">
        <v>11.183</v>
      </c>
      <c r="M24" s="43">
        <v>10.237</v>
      </c>
      <c r="N24" s="43">
        <v>10.86</v>
      </c>
      <c r="O24" s="43">
        <v>31.905999999999999</v>
      </c>
      <c r="P24" s="43"/>
      <c r="Q24" s="43"/>
      <c r="R24" s="43">
        <v>52.756</v>
      </c>
      <c r="S24" s="43"/>
      <c r="T24" s="43">
        <v>15.689</v>
      </c>
      <c r="U24" s="43"/>
      <c r="V24" s="43">
        <v>8.5</v>
      </c>
      <c r="W24" s="43"/>
      <c r="X24" s="43">
        <v>91.253649999999993</v>
      </c>
      <c r="Y24" s="43"/>
      <c r="Z24" s="43">
        <v>7.8292900000000003</v>
      </c>
      <c r="AA24" s="43"/>
      <c r="AB24" s="43"/>
      <c r="AC24" s="43">
        <v>16.22</v>
      </c>
      <c r="AD24" s="43"/>
      <c r="AE24" s="43"/>
      <c r="AF24" s="43">
        <v>0.4</v>
      </c>
      <c r="AG24" s="43"/>
      <c r="AH24" s="43">
        <v>7.5934999999999997</v>
      </c>
      <c r="AI24" s="43"/>
      <c r="AJ24" s="43">
        <v>5.1929299999999996</v>
      </c>
      <c r="AK24" s="43"/>
      <c r="AL24" s="43">
        <v>2.1141999999999999</v>
      </c>
      <c r="AM24" s="43">
        <v>47.38503</v>
      </c>
      <c r="AN24" s="43">
        <v>122.57668</v>
      </c>
      <c r="AO24" s="43">
        <v>27.903199999999998</v>
      </c>
      <c r="AP24" s="43">
        <v>0.72</v>
      </c>
      <c r="AQ24" s="43">
        <v>112.658</v>
      </c>
      <c r="AR24" s="43"/>
      <c r="AS24" s="43">
        <v>33.79654</v>
      </c>
      <c r="AT24" s="43">
        <v>32.08616</v>
      </c>
      <c r="AU24" s="43"/>
      <c r="AV24" s="43">
        <v>191.43119999999999</v>
      </c>
      <c r="AW24" s="43">
        <v>34.004800000000003</v>
      </c>
      <c r="AX24" s="43"/>
      <c r="AY24" s="43">
        <v>3.6911299999999998</v>
      </c>
      <c r="AZ24" s="43"/>
      <c r="BA24" s="43">
        <v>4.5999999999999996</v>
      </c>
      <c r="BB24" s="43"/>
      <c r="BC24" s="43">
        <v>71.985290000000006</v>
      </c>
      <c r="BD24" s="43"/>
      <c r="BE24" s="43">
        <v>12.5</v>
      </c>
      <c r="BF24" s="43"/>
      <c r="BG24" s="43"/>
      <c r="BH24" s="43"/>
      <c r="BI24" s="43">
        <v>14.854340000000001</v>
      </c>
      <c r="BJ24" s="43"/>
      <c r="BK24" s="43">
        <v>4.9053599999999999</v>
      </c>
      <c r="BL24" s="43"/>
      <c r="BM24" s="43">
        <v>5.7919999999999998</v>
      </c>
      <c r="BN24" s="43">
        <v>34.69</v>
      </c>
      <c r="BO24" s="43">
        <v>2.4500000000000002</v>
      </c>
      <c r="BP24" s="43">
        <v>150.80852999999999</v>
      </c>
      <c r="BQ24" s="43"/>
      <c r="BR24" s="43">
        <v>4.8654000000000002</v>
      </c>
      <c r="BS24" s="43">
        <v>130.82915</v>
      </c>
      <c r="BT24" s="43">
        <v>8.7265899999999998</v>
      </c>
      <c r="BU24" s="43"/>
      <c r="BV24" s="43">
        <v>19.8904</v>
      </c>
      <c r="BW24" s="43">
        <v>3.7307000000000001</v>
      </c>
      <c r="BX24" s="43"/>
      <c r="BY24" s="43"/>
      <c r="BZ24" s="43">
        <v>90.70317</v>
      </c>
      <c r="CA24" s="43">
        <v>22.983409999999999</v>
      </c>
      <c r="CB24" s="43">
        <v>0.43049999999999999</v>
      </c>
      <c r="CC24" s="43">
        <v>0.71</v>
      </c>
      <c r="CD24" s="43">
        <v>29.090039999999998</v>
      </c>
      <c r="CE24" s="43">
        <v>459.56340999999998</v>
      </c>
      <c r="CF24" s="43">
        <v>10.106199999999999</v>
      </c>
      <c r="CG24" s="43">
        <v>151.488</v>
      </c>
      <c r="CH24" s="43">
        <v>18.621839999999999</v>
      </c>
      <c r="CI24" s="43"/>
      <c r="CJ24" s="43"/>
      <c r="CK24" s="43">
        <v>12.6393</v>
      </c>
      <c r="CL24" s="43">
        <v>4.6787700000000001</v>
      </c>
      <c r="CM24" s="43"/>
      <c r="CN24" s="43"/>
      <c r="CO24" s="43"/>
      <c r="CP24" s="43">
        <v>270.27999999999997</v>
      </c>
      <c r="CQ24" s="43"/>
      <c r="CR24" s="43">
        <v>28.812000000000001</v>
      </c>
      <c r="CS24" s="43">
        <v>1.7455400000000001</v>
      </c>
      <c r="CT24" s="43">
        <v>0.30014999999999997</v>
      </c>
    </row>
    <row r="25" spans="1:98" ht="15.6" x14ac:dyDescent="0.3">
      <c r="A25" s="1"/>
      <c r="B25" s="42" t="s">
        <v>753</v>
      </c>
      <c r="C25" s="43"/>
      <c r="D25" s="43"/>
      <c r="E25" s="43">
        <v>32.80245</v>
      </c>
      <c r="F25" s="43"/>
      <c r="G25" s="43"/>
      <c r="H25" s="43"/>
      <c r="I25" s="43"/>
      <c r="J25" s="43">
        <v>14.8339</v>
      </c>
      <c r="K25" s="43">
        <v>26.464200000000002</v>
      </c>
      <c r="L25" s="43">
        <v>12.359</v>
      </c>
      <c r="M25" s="43">
        <v>10.627000000000001</v>
      </c>
      <c r="N25" s="43">
        <v>12.83</v>
      </c>
      <c r="O25" s="43">
        <v>28.937999999999999</v>
      </c>
      <c r="P25" s="43"/>
      <c r="Q25" s="43"/>
      <c r="R25" s="43">
        <v>52.664999999999999</v>
      </c>
      <c r="S25" s="43"/>
      <c r="T25" s="43">
        <v>18.128599999999999</v>
      </c>
      <c r="U25" s="43"/>
      <c r="V25" s="43">
        <v>8.6</v>
      </c>
      <c r="W25" s="43"/>
      <c r="X25" s="43">
        <v>84.852050000000006</v>
      </c>
      <c r="Y25" s="43"/>
      <c r="Z25" s="43">
        <v>8.0733499999999996</v>
      </c>
      <c r="AA25" s="43"/>
      <c r="AB25" s="43"/>
      <c r="AC25" s="43">
        <v>16.809999999999999</v>
      </c>
      <c r="AD25" s="43"/>
      <c r="AE25" s="43"/>
      <c r="AF25" s="43">
        <v>0.5</v>
      </c>
      <c r="AG25" s="43"/>
      <c r="AH25" s="43">
        <v>6.8803000000000001</v>
      </c>
      <c r="AI25" s="43"/>
      <c r="AJ25" s="43">
        <v>4.6838199999999999</v>
      </c>
      <c r="AK25" s="43"/>
      <c r="AL25" s="43">
        <v>2.7029000000000001</v>
      </c>
      <c r="AM25" s="43">
        <v>47.427819999999997</v>
      </c>
      <c r="AN25" s="43">
        <v>120.56747</v>
      </c>
      <c r="AO25" s="43">
        <v>28.2758</v>
      </c>
      <c r="AP25" s="43">
        <v>0.63</v>
      </c>
      <c r="AQ25" s="43">
        <v>113.42270000000001</v>
      </c>
      <c r="AR25" s="43"/>
      <c r="AS25" s="43">
        <v>35.022750000000002</v>
      </c>
      <c r="AT25" s="43">
        <v>31.739899999999999</v>
      </c>
      <c r="AU25" s="43"/>
      <c r="AV25" s="43">
        <v>190.9718</v>
      </c>
      <c r="AW25" s="43">
        <v>33.992899999999999</v>
      </c>
      <c r="AX25" s="43"/>
      <c r="AY25" s="43">
        <v>3.7466400000000002</v>
      </c>
      <c r="AZ25" s="43"/>
      <c r="BA25" s="43">
        <v>4.5999999999999996</v>
      </c>
      <c r="BB25" s="43"/>
      <c r="BC25" s="43">
        <v>70.853219999999993</v>
      </c>
      <c r="BD25" s="43"/>
      <c r="BE25" s="43">
        <v>12.5</v>
      </c>
      <c r="BF25" s="43"/>
      <c r="BG25" s="43"/>
      <c r="BH25" s="43"/>
      <c r="BI25" s="43">
        <v>14.776859999999999</v>
      </c>
      <c r="BJ25" s="43"/>
      <c r="BK25" s="43">
        <v>5.0192300000000003</v>
      </c>
      <c r="BL25" s="43"/>
      <c r="BM25" s="43">
        <v>6.867</v>
      </c>
      <c r="BN25" s="43">
        <v>33.71</v>
      </c>
      <c r="BO25" s="43">
        <v>2.44</v>
      </c>
      <c r="BP25" s="43">
        <v>150.82007999999999</v>
      </c>
      <c r="BQ25" s="43"/>
      <c r="BR25" s="43">
        <v>4.4386999999999999</v>
      </c>
      <c r="BS25" s="43">
        <v>131.76542000000001</v>
      </c>
      <c r="BT25" s="43">
        <v>8.7374399999999994</v>
      </c>
      <c r="BU25" s="43"/>
      <c r="BV25" s="43">
        <v>20.5487</v>
      </c>
      <c r="BW25" s="43">
        <v>3.87202</v>
      </c>
      <c r="BX25" s="43"/>
      <c r="BY25" s="43"/>
      <c r="BZ25" s="43">
        <v>89.947869999999995</v>
      </c>
      <c r="CA25" s="43">
        <v>22.983260000000001</v>
      </c>
      <c r="CB25" s="43">
        <v>0.5252</v>
      </c>
      <c r="CC25" s="43">
        <v>0.69</v>
      </c>
      <c r="CD25" s="43">
        <v>30.800889999999999</v>
      </c>
      <c r="CE25" s="43">
        <v>461.97188</v>
      </c>
      <c r="CF25" s="43">
        <v>10.2753</v>
      </c>
      <c r="CG25" s="43">
        <v>148.48009999999999</v>
      </c>
      <c r="CH25" s="43">
        <v>18.831410000000002</v>
      </c>
      <c r="CI25" s="43"/>
      <c r="CJ25" s="43"/>
      <c r="CK25" s="43">
        <v>13.305300000000001</v>
      </c>
      <c r="CL25" s="43">
        <v>4.7861200000000004</v>
      </c>
      <c r="CM25" s="43"/>
      <c r="CN25" s="43"/>
      <c r="CO25" s="43"/>
      <c r="CP25" s="43">
        <v>268.83</v>
      </c>
      <c r="CQ25" s="43"/>
      <c r="CR25" s="43">
        <v>26.978000000000002</v>
      </c>
      <c r="CS25" s="43">
        <v>1.3867799999999999</v>
      </c>
      <c r="CT25" s="43">
        <v>0.30012</v>
      </c>
    </row>
    <row r="26" spans="1:98" ht="15.6" x14ac:dyDescent="0.3">
      <c r="A26" s="1"/>
      <c r="B26" s="42" t="s">
        <v>754</v>
      </c>
      <c r="C26" s="43"/>
      <c r="D26" s="43"/>
      <c r="E26" s="43">
        <v>32.937849999999997</v>
      </c>
      <c r="F26" s="43"/>
      <c r="G26" s="43"/>
      <c r="H26" s="43"/>
      <c r="I26" s="43"/>
      <c r="J26" s="43">
        <v>14.388299999999999</v>
      </c>
      <c r="K26" s="43">
        <v>26.334599999999998</v>
      </c>
      <c r="L26" s="43">
        <v>12.446</v>
      </c>
      <c r="M26" s="43">
        <v>10.470700000000001</v>
      </c>
      <c r="N26" s="43">
        <v>12.49</v>
      </c>
      <c r="O26" s="43">
        <v>27.66</v>
      </c>
      <c r="P26" s="43"/>
      <c r="Q26" s="43"/>
      <c r="R26" s="43">
        <v>52.66</v>
      </c>
      <c r="S26" s="43"/>
      <c r="T26" s="43">
        <v>21.4956</v>
      </c>
      <c r="U26" s="43"/>
      <c r="V26" s="43">
        <v>8.5</v>
      </c>
      <c r="W26" s="43"/>
      <c r="X26" s="43">
        <v>105.17144999999999</v>
      </c>
      <c r="Y26" s="43"/>
      <c r="Z26" s="43">
        <v>8.2782</v>
      </c>
      <c r="AA26" s="43"/>
      <c r="AB26" s="43"/>
      <c r="AC26" s="43">
        <v>16.29</v>
      </c>
      <c r="AD26" s="43"/>
      <c r="AE26" s="43"/>
      <c r="AF26" s="43">
        <v>0.6</v>
      </c>
      <c r="AG26" s="43"/>
      <c r="AH26" s="43">
        <v>6.4565999999999999</v>
      </c>
      <c r="AI26" s="43"/>
      <c r="AJ26" s="43">
        <v>4.0358400000000003</v>
      </c>
      <c r="AK26" s="43"/>
      <c r="AL26" s="43">
        <v>3.0670999999999999</v>
      </c>
      <c r="AM26" s="43">
        <v>47.071820000000002</v>
      </c>
      <c r="AN26" s="43">
        <v>111.21836999999999</v>
      </c>
      <c r="AO26" s="43">
        <v>28.223500000000001</v>
      </c>
      <c r="AP26" s="43">
        <v>0.44</v>
      </c>
      <c r="AQ26" s="43">
        <v>114.2392</v>
      </c>
      <c r="AR26" s="43"/>
      <c r="AS26" s="43">
        <v>34.705959999999997</v>
      </c>
      <c r="AT26" s="43">
        <v>32.166469999999997</v>
      </c>
      <c r="AU26" s="43"/>
      <c r="AV26" s="43">
        <v>192.6669</v>
      </c>
      <c r="AW26" s="43">
        <v>34.361699999999999</v>
      </c>
      <c r="AX26" s="43"/>
      <c r="AY26" s="43">
        <v>3.8031299999999999</v>
      </c>
      <c r="AZ26" s="43"/>
      <c r="BA26" s="43">
        <v>4.5999999999999996</v>
      </c>
      <c r="BB26" s="43"/>
      <c r="BC26" s="43">
        <v>70.739540000000005</v>
      </c>
      <c r="BD26" s="43"/>
      <c r="BE26" s="43">
        <v>12.5</v>
      </c>
      <c r="BF26" s="43"/>
      <c r="BG26" s="43"/>
      <c r="BH26" s="43"/>
      <c r="BI26" s="43">
        <v>14.914070000000001</v>
      </c>
      <c r="BJ26" s="43"/>
      <c r="BK26" s="43">
        <v>5.1167299999999996</v>
      </c>
      <c r="BL26" s="43"/>
      <c r="BM26" s="43">
        <v>7.3120000000000003</v>
      </c>
      <c r="BN26" s="43">
        <v>33.61</v>
      </c>
      <c r="BO26" s="43">
        <v>2</v>
      </c>
      <c r="BP26" s="43">
        <v>151.82417000000001</v>
      </c>
      <c r="BQ26" s="43"/>
      <c r="BR26" s="43">
        <v>4.3657000000000004</v>
      </c>
      <c r="BS26" s="43">
        <v>132.27394000000001</v>
      </c>
      <c r="BT26" s="43">
        <v>8.7257800000000003</v>
      </c>
      <c r="BU26" s="43"/>
      <c r="BV26" s="43">
        <v>21.055</v>
      </c>
      <c r="BW26" s="43">
        <v>3.9659300000000002</v>
      </c>
      <c r="BX26" s="43"/>
      <c r="BY26" s="43"/>
      <c r="BZ26" s="43">
        <v>89.259479999999996</v>
      </c>
      <c r="CA26" s="43">
        <v>22.974360000000001</v>
      </c>
      <c r="CB26" s="43">
        <v>0.59499999999999997</v>
      </c>
      <c r="CC26" s="43">
        <v>0.77</v>
      </c>
      <c r="CD26" s="43">
        <v>30.498670000000001</v>
      </c>
      <c r="CE26" s="43">
        <v>453.18498</v>
      </c>
      <c r="CF26" s="43">
        <v>10.3695</v>
      </c>
      <c r="CG26" s="43">
        <v>109.5123</v>
      </c>
      <c r="CH26" s="43">
        <v>18.909569999999999</v>
      </c>
      <c r="CI26" s="43"/>
      <c r="CJ26" s="43"/>
      <c r="CK26" s="43">
        <v>13.327400000000001</v>
      </c>
      <c r="CL26" s="43">
        <v>4.7512299999999996</v>
      </c>
      <c r="CM26" s="43"/>
      <c r="CN26" s="43"/>
      <c r="CO26" s="43"/>
      <c r="CP26" s="43">
        <v>272.5</v>
      </c>
      <c r="CQ26" s="43"/>
      <c r="CR26" s="43">
        <v>25.788</v>
      </c>
      <c r="CS26" s="43">
        <v>1.47315</v>
      </c>
      <c r="CT26" s="43">
        <v>0.29274</v>
      </c>
    </row>
    <row r="27" spans="1:98" ht="15.6" x14ac:dyDescent="0.3">
      <c r="A27" s="1"/>
      <c r="B27" s="42" t="s">
        <v>755</v>
      </c>
      <c r="C27" s="43"/>
      <c r="D27" s="43"/>
      <c r="E27" s="43">
        <v>33.163119999999999</v>
      </c>
      <c r="F27" s="43"/>
      <c r="G27" s="43"/>
      <c r="H27" s="43"/>
      <c r="I27" s="43"/>
      <c r="J27" s="43">
        <v>14.067399999999999</v>
      </c>
      <c r="K27" s="43">
        <v>26.3599</v>
      </c>
      <c r="L27" s="43">
        <v>12.266</v>
      </c>
      <c r="M27" s="43">
        <v>10.4596</v>
      </c>
      <c r="N27" s="43">
        <v>12.54</v>
      </c>
      <c r="O27" s="43">
        <v>27.643999999999998</v>
      </c>
      <c r="P27" s="43"/>
      <c r="Q27" s="43"/>
      <c r="R27" s="43">
        <v>52.808999999999997</v>
      </c>
      <c r="S27" s="43"/>
      <c r="T27" s="43">
        <v>50.1477</v>
      </c>
      <c r="U27" s="43"/>
      <c r="V27" s="43">
        <v>8.6</v>
      </c>
      <c r="W27" s="43"/>
      <c r="X27" s="43">
        <v>66.10154</v>
      </c>
      <c r="Y27" s="43"/>
      <c r="Z27" s="43">
        <v>8.3065300000000004</v>
      </c>
      <c r="AA27" s="43"/>
      <c r="AB27" s="43"/>
      <c r="AC27" s="43">
        <v>16.29</v>
      </c>
      <c r="AD27" s="43"/>
      <c r="AE27" s="43"/>
      <c r="AF27" s="43">
        <v>0.7</v>
      </c>
      <c r="AG27" s="43"/>
      <c r="AH27" s="43">
        <v>3.8834</v>
      </c>
      <c r="AI27" s="43"/>
      <c r="AJ27" s="43">
        <v>4.1829499999999999</v>
      </c>
      <c r="AK27" s="43"/>
      <c r="AL27" s="43">
        <v>3.3656000000000001</v>
      </c>
      <c r="AM27" s="43">
        <v>48.147770000000001</v>
      </c>
      <c r="AN27" s="43">
        <v>109.7893</v>
      </c>
      <c r="AO27" s="43">
        <v>28.5931</v>
      </c>
      <c r="AP27" s="43">
        <v>0.24</v>
      </c>
      <c r="AQ27" s="43">
        <v>114.9867</v>
      </c>
      <c r="AR27" s="43"/>
      <c r="AS27" s="43">
        <v>34.581800000000001</v>
      </c>
      <c r="AT27" s="43">
        <v>33.11065</v>
      </c>
      <c r="AU27" s="43"/>
      <c r="AV27" s="43">
        <v>192.07689999999999</v>
      </c>
      <c r="AW27" s="43">
        <v>36.2988</v>
      </c>
      <c r="AX27" s="43"/>
      <c r="AY27" s="43">
        <v>3.79312</v>
      </c>
      <c r="AZ27" s="43"/>
      <c r="BA27" s="43">
        <v>4.5999999999999996</v>
      </c>
      <c r="BB27" s="43"/>
      <c r="BC27" s="43">
        <v>70.83296</v>
      </c>
      <c r="BD27" s="43"/>
      <c r="BE27" s="43">
        <v>12.5</v>
      </c>
      <c r="BF27" s="43"/>
      <c r="BG27" s="43"/>
      <c r="BH27" s="43"/>
      <c r="BI27" s="43">
        <v>14.672739999999999</v>
      </c>
      <c r="BJ27" s="43"/>
      <c r="BK27" s="43">
        <v>5.1609999999999996</v>
      </c>
      <c r="BL27" s="43"/>
      <c r="BM27" s="43">
        <v>5.9630000000000001</v>
      </c>
      <c r="BN27" s="43">
        <v>33.67</v>
      </c>
      <c r="BO27" s="43">
        <v>2.4500000000000002</v>
      </c>
      <c r="BP27" s="43">
        <v>149.90092999999999</v>
      </c>
      <c r="BQ27" s="43"/>
      <c r="BR27" s="43">
        <v>4.5418000000000003</v>
      </c>
      <c r="BS27" s="43">
        <v>132.41630000000001</v>
      </c>
      <c r="BT27" s="43">
        <v>9.6239399999999993</v>
      </c>
      <c r="BU27" s="43"/>
      <c r="BV27" s="43">
        <v>20.751799999999999</v>
      </c>
      <c r="BW27" s="43">
        <v>4.0273599999999998</v>
      </c>
      <c r="BX27" s="43"/>
      <c r="BY27" s="43"/>
      <c r="BZ27" s="43">
        <v>88.777839999999998</v>
      </c>
      <c r="CA27" s="43">
        <v>22.983619999999998</v>
      </c>
      <c r="CB27" s="43">
        <v>0.75949999999999995</v>
      </c>
      <c r="CC27" s="43">
        <v>0.76</v>
      </c>
      <c r="CD27" s="43">
        <v>29.307860000000002</v>
      </c>
      <c r="CE27" s="43">
        <v>455.92379</v>
      </c>
      <c r="CF27" s="43">
        <v>10.364599999999999</v>
      </c>
      <c r="CG27" s="43">
        <v>110.87309999999999</v>
      </c>
      <c r="CH27" s="43">
        <v>19.195810000000002</v>
      </c>
      <c r="CI27" s="43"/>
      <c r="CJ27" s="43"/>
      <c r="CK27" s="43">
        <v>13.457100000000001</v>
      </c>
      <c r="CL27" s="43">
        <v>4.7697700000000003</v>
      </c>
      <c r="CM27" s="43"/>
      <c r="CN27" s="43"/>
      <c r="CO27" s="43"/>
      <c r="CP27" s="43">
        <v>265.04000000000002</v>
      </c>
      <c r="CQ27" s="43"/>
      <c r="CR27" s="43">
        <v>23.167000000000002</v>
      </c>
      <c r="CS27" s="43">
        <v>1.7341299999999999</v>
      </c>
      <c r="CT27" s="43">
        <v>0.29986000000000002</v>
      </c>
    </row>
    <row r="28" spans="1:98" ht="15.6" x14ac:dyDescent="0.3">
      <c r="A28" s="1"/>
      <c r="B28" s="42" t="s">
        <v>756</v>
      </c>
      <c r="C28" s="43"/>
      <c r="D28" s="43"/>
      <c r="E28" s="43">
        <v>33.227400000000003</v>
      </c>
      <c r="F28" s="43"/>
      <c r="G28" s="43"/>
      <c r="H28" s="43"/>
      <c r="I28" s="43"/>
      <c r="J28" s="43">
        <v>15.6587</v>
      </c>
      <c r="K28" s="43">
        <v>26.6159</v>
      </c>
      <c r="L28" s="43">
        <v>13.45</v>
      </c>
      <c r="M28" s="43">
        <v>10.800800000000001</v>
      </c>
      <c r="N28" s="43">
        <v>13.08</v>
      </c>
      <c r="O28" s="43">
        <v>28.026</v>
      </c>
      <c r="P28" s="43"/>
      <c r="Q28" s="43"/>
      <c r="R28" s="43">
        <v>52.807000000000002</v>
      </c>
      <c r="S28" s="43"/>
      <c r="T28" s="43">
        <v>41.079099999999997</v>
      </c>
      <c r="U28" s="43"/>
      <c r="V28" s="43">
        <v>8.6999999999999993</v>
      </c>
      <c r="W28" s="43"/>
      <c r="X28" s="43">
        <v>96.398989999999998</v>
      </c>
      <c r="Y28" s="43"/>
      <c r="Z28" s="43">
        <v>7.8357299999999999</v>
      </c>
      <c r="AA28" s="43"/>
      <c r="AB28" s="43"/>
      <c r="AC28" s="43">
        <v>16.14</v>
      </c>
      <c r="AD28" s="43"/>
      <c r="AE28" s="43"/>
      <c r="AF28" s="43">
        <v>0.7</v>
      </c>
      <c r="AG28" s="43"/>
      <c r="AH28" s="43">
        <v>6.6496000000000004</v>
      </c>
      <c r="AI28" s="43"/>
      <c r="AJ28" s="43">
        <v>4.0119499999999997</v>
      </c>
      <c r="AK28" s="43"/>
      <c r="AL28" s="43">
        <v>3.8083</v>
      </c>
      <c r="AM28" s="43">
        <v>46.504469999999998</v>
      </c>
      <c r="AN28" s="43">
        <v>108.54942</v>
      </c>
      <c r="AO28" s="43">
        <v>28.0047</v>
      </c>
      <c r="AP28" s="43">
        <v>0.57999999999999996</v>
      </c>
      <c r="AQ28" s="43">
        <v>115.0963</v>
      </c>
      <c r="AR28" s="43"/>
      <c r="AS28" s="43">
        <v>36.45973</v>
      </c>
      <c r="AT28" s="43">
        <v>33.185220000000001</v>
      </c>
      <c r="AU28" s="43"/>
      <c r="AV28" s="43">
        <v>193.95859999999999</v>
      </c>
      <c r="AW28" s="43">
        <v>36.873399999999997</v>
      </c>
      <c r="AX28" s="43"/>
      <c r="AY28" s="43">
        <v>3.7501099999999998</v>
      </c>
      <c r="AZ28" s="43"/>
      <c r="BA28" s="43">
        <v>4.9000000000000004</v>
      </c>
      <c r="BB28" s="43"/>
      <c r="BC28" s="43">
        <v>71.407929999999993</v>
      </c>
      <c r="BD28" s="43"/>
      <c r="BE28" s="43">
        <v>12.5</v>
      </c>
      <c r="BF28" s="43"/>
      <c r="BG28" s="43"/>
      <c r="BH28" s="43"/>
      <c r="BI28" s="43">
        <v>13.43811</v>
      </c>
      <c r="BJ28" s="43"/>
      <c r="BK28" s="43">
        <v>5.2186199999999996</v>
      </c>
      <c r="BL28" s="43"/>
      <c r="BM28" s="43">
        <v>6.0110000000000001</v>
      </c>
      <c r="BN28" s="43">
        <v>33.93</v>
      </c>
      <c r="BO28" s="43">
        <v>2.4500000000000002</v>
      </c>
      <c r="BP28" s="43">
        <v>149.88525000000001</v>
      </c>
      <c r="BQ28" s="43"/>
      <c r="BR28" s="43">
        <v>4.6154000000000002</v>
      </c>
      <c r="BS28" s="43">
        <v>131.40564000000001</v>
      </c>
      <c r="BT28" s="43">
        <v>8.1221499999999995</v>
      </c>
      <c r="BU28" s="43"/>
      <c r="BV28" s="43">
        <v>21.8705</v>
      </c>
      <c r="BW28" s="43">
        <v>3.8865599999999998</v>
      </c>
      <c r="BX28" s="43"/>
      <c r="BY28" s="43"/>
      <c r="BZ28" s="43">
        <v>88.078389999999999</v>
      </c>
      <c r="CA28" s="43">
        <v>22.985939999999999</v>
      </c>
      <c r="CB28" s="43">
        <v>1.0197000000000001</v>
      </c>
      <c r="CC28" s="43">
        <v>0.78</v>
      </c>
      <c r="CD28" s="43">
        <v>30.5989</v>
      </c>
      <c r="CE28" s="43">
        <v>466.48725000000002</v>
      </c>
      <c r="CF28" s="43">
        <v>10.2874</v>
      </c>
      <c r="CG28" s="43">
        <v>120.8485</v>
      </c>
      <c r="CH28" s="43">
        <v>18.753440000000001</v>
      </c>
      <c r="CI28" s="43"/>
      <c r="CJ28" s="43"/>
      <c r="CK28" s="43">
        <v>13.5654</v>
      </c>
      <c r="CL28" s="43">
        <v>4.6393199999999997</v>
      </c>
      <c r="CM28" s="43"/>
      <c r="CN28" s="43"/>
      <c r="CO28" s="43"/>
      <c r="CP28" s="43">
        <v>261.23</v>
      </c>
      <c r="CQ28" s="43"/>
      <c r="CR28" s="43">
        <v>17.759</v>
      </c>
      <c r="CS28" s="43">
        <v>1.89368</v>
      </c>
      <c r="CT28" s="43">
        <v>0.29970000000000002</v>
      </c>
    </row>
    <row r="29" spans="1:98" ht="15.6" x14ac:dyDescent="0.3">
      <c r="A29" s="1"/>
      <c r="B29" s="42" t="s">
        <v>757</v>
      </c>
      <c r="C29" s="43"/>
      <c r="D29" s="43"/>
      <c r="E29" s="43">
        <v>29.520479999999999</v>
      </c>
      <c r="F29" s="43"/>
      <c r="G29" s="43"/>
      <c r="H29" s="43"/>
      <c r="I29" s="43"/>
      <c r="J29" s="43">
        <v>15.106299999999999</v>
      </c>
      <c r="K29" s="43">
        <v>26.355699999999999</v>
      </c>
      <c r="L29" s="43">
        <v>13.182</v>
      </c>
      <c r="M29" s="43">
        <v>10.3415</v>
      </c>
      <c r="N29" s="43">
        <v>12.77</v>
      </c>
      <c r="O29" s="43">
        <v>27.984000000000002</v>
      </c>
      <c r="P29" s="43"/>
      <c r="Q29" s="43"/>
      <c r="R29" s="43">
        <v>53.536999999999999</v>
      </c>
      <c r="S29" s="43"/>
      <c r="T29" s="43">
        <v>38.0242</v>
      </c>
      <c r="U29" s="43"/>
      <c r="V29" s="43">
        <v>8.6</v>
      </c>
      <c r="W29" s="43"/>
      <c r="X29" s="43">
        <v>153.8878</v>
      </c>
      <c r="Y29" s="43"/>
      <c r="Z29" s="43">
        <v>7.56067</v>
      </c>
      <c r="AA29" s="43"/>
      <c r="AB29" s="43"/>
      <c r="AC29" s="43">
        <v>15.78</v>
      </c>
      <c r="AD29" s="43"/>
      <c r="AE29" s="43"/>
      <c r="AF29" s="43">
        <v>0.8</v>
      </c>
      <c r="AG29" s="43"/>
      <c r="AH29" s="43">
        <v>6.1571999999999996</v>
      </c>
      <c r="AI29" s="43"/>
      <c r="AJ29" s="43">
        <v>4.3253700000000004</v>
      </c>
      <c r="AK29" s="43"/>
      <c r="AL29" s="43">
        <v>4.0705999999999998</v>
      </c>
      <c r="AM29" s="43">
        <v>45.674219999999998</v>
      </c>
      <c r="AN29" s="43">
        <v>105.87904</v>
      </c>
      <c r="AO29" s="43">
        <v>28.0655</v>
      </c>
      <c r="AP29" s="43">
        <v>1</v>
      </c>
      <c r="AQ29" s="43">
        <v>112.5692</v>
      </c>
      <c r="AR29" s="43"/>
      <c r="AS29" s="43">
        <v>36.193280000000001</v>
      </c>
      <c r="AT29" s="43">
        <v>33.548479999999998</v>
      </c>
      <c r="AU29" s="43"/>
      <c r="AV29" s="43">
        <v>193.83600000000001</v>
      </c>
      <c r="AW29" s="43">
        <v>36.442300000000003</v>
      </c>
      <c r="AX29" s="43"/>
      <c r="AY29" s="43">
        <v>3.7276099999999999</v>
      </c>
      <c r="AZ29" s="43"/>
      <c r="BA29" s="43">
        <v>4.9000000000000004</v>
      </c>
      <c r="BB29" s="43"/>
      <c r="BC29" s="43">
        <v>71.605260000000001</v>
      </c>
      <c r="BD29" s="43"/>
      <c r="BE29" s="43">
        <v>12.5</v>
      </c>
      <c r="BF29" s="43"/>
      <c r="BG29" s="43"/>
      <c r="BH29" s="43"/>
      <c r="BI29" s="43">
        <v>14.60421</v>
      </c>
      <c r="BJ29" s="43"/>
      <c r="BK29" s="43">
        <v>5.0393100000000004</v>
      </c>
      <c r="BL29" s="43"/>
      <c r="BM29" s="43">
        <v>7.41</v>
      </c>
      <c r="BN29" s="43">
        <v>34.07</v>
      </c>
      <c r="BO29" s="43">
        <v>2.37</v>
      </c>
      <c r="BP29" s="43">
        <v>149.32109</v>
      </c>
      <c r="BQ29" s="43"/>
      <c r="BR29" s="43">
        <v>4.6143000000000001</v>
      </c>
      <c r="BS29" s="43">
        <v>131.35909000000001</v>
      </c>
      <c r="BT29" s="43">
        <v>8.4979399999999998</v>
      </c>
      <c r="BU29" s="43"/>
      <c r="BV29" s="43">
        <v>21.615100000000002</v>
      </c>
      <c r="BW29" s="43">
        <v>3.7307000000000001</v>
      </c>
      <c r="BX29" s="43"/>
      <c r="BY29" s="43"/>
      <c r="BZ29" s="43">
        <v>87.161209999999997</v>
      </c>
      <c r="CA29" s="43">
        <v>23.007580000000001</v>
      </c>
      <c r="CB29" s="43">
        <v>1.149</v>
      </c>
      <c r="CC29" s="43">
        <v>0.77</v>
      </c>
      <c r="CD29" s="43">
        <v>30.099730000000001</v>
      </c>
      <c r="CE29" s="43">
        <v>461.54701</v>
      </c>
      <c r="CF29" s="43">
        <v>10.6082</v>
      </c>
      <c r="CG29" s="43">
        <v>148.46719999999999</v>
      </c>
      <c r="CH29" s="43">
        <v>18.694739999999999</v>
      </c>
      <c r="CI29" s="43"/>
      <c r="CJ29" s="43"/>
      <c r="CK29" s="43">
        <v>13.5952</v>
      </c>
      <c r="CL29" s="43">
        <v>4.6524799999999997</v>
      </c>
      <c r="CM29" s="43"/>
      <c r="CN29" s="43"/>
      <c r="CO29" s="43"/>
      <c r="CP29" s="43">
        <v>268.77</v>
      </c>
      <c r="CQ29" s="43"/>
      <c r="CR29" s="43">
        <v>17.440000000000001</v>
      </c>
      <c r="CS29" s="43">
        <v>1.6919900000000001</v>
      </c>
      <c r="CT29" s="43">
        <v>0.29954999999999998</v>
      </c>
    </row>
    <row r="30" spans="1:98" ht="15.6" x14ac:dyDescent="0.3">
      <c r="A30" s="1"/>
      <c r="B30" s="42" t="s">
        <v>758</v>
      </c>
      <c r="C30" s="43"/>
      <c r="D30" s="43"/>
      <c r="E30" s="43">
        <v>29.43515</v>
      </c>
      <c r="F30" s="43"/>
      <c r="G30" s="43"/>
      <c r="H30" s="43"/>
      <c r="I30" s="43"/>
      <c r="J30" s="43">
        <v>15.5289</v>
      </c>
      <c r="K30" s="43">
        <v>26.782499999999999</v>
      </c>
      <c r="L30" s="43">
        <v>12.613</v>
      </c>
      <c r="M30" s="43">
        <v>10.650700000000001</v>
      </c>
      <c r="N30" s="43">
        <v>13.04</v>
      </c>
      <c r="O30" s="43">
        <v>27.942</v>
      </c>
      <c r="P30" s="43"/>
      <c r="Q30" s="43"/>
      <c r="R30" s="43">
        <v>53.567999999999998</v>
      </c>
      <c r="S30" s="43"/>
      <c r="T30" s="43">
        <v>19.11</v>
      </c>
      <c r="U30" s="43"/>
      <c r="V30" s="43">
        <v>8.5</v>
      </c>
      <c r="W30" s="43"/>
      <c r="X30" s="43">
        <v>81.692800000000005</v>
      </c>
      <c r="Y30" s="43"/>
      <c r="Z30" s="43">
        <v>7.3563200000000002</v>
      </c>
      <c r="AA30" s="43"/>
      <c r="AB30" s="43"/>
      <c r="AC30" s="43">
        <v>16.3</v>
      </c>
      <c r="AD30" s="43"/>
      <c r="AE30" s="43"/>
      <c r="AF30" s="43">
        <v>0.7</v>
      </c>
      <c r="AG30" s="43"/>
      <c r="AH30" s="43">
        <v>8.1748999999999992</v>
      </c>
      <c r="AI30" s="43"/>
      <c r="AJ30" s="43">
        <v>4.6141800000000002</v>
      </c>
      <c r="AK30" s="43"/>
      <c r="AL30" s="43">
        <v>4.3300999999999998</v>
      </c>
      <c r="AM30" s="43">
        <v>44.757040000000003</v>
      </c>
      <c r="AN30" s="43">
        <v>107.64052</v>
      </c>
      <c r="AO30" s="43">
        <v>28.098800000000001</v>
      </c>
      <c r="AP30" s="43">
        <v>0.9</v>
      </c>
      <c r="AQ30" s="43">
        <v>113.3138</v>
      </c>
      <c r="AR30" s="43"/>
      <c r="AS30" s="43">
        <v>36.096299999999999</v>
      </c>
      <c r="AT30" s="43">
        <v>33.583919999999999</v>
      </c>
      <c r="AU30" s="43"/>
      <c r="AV30" s="43">
        <v>193.62889999999999</v>
      </c>
      <c r="AW30" s="43">
        <v>36.404800000000002</v>
      </c>
      <c r="AX30" s="43"/>
      <c r="AY30" s="43">
        <v>3.60582</v>
      </c>
      <c r="AZ30" s="43"/>
      <c r="BA30" s="43">
        <v>5.0999999999999996</v>
      </c>
      <c r="BB30" s="43"/>
      <c r="BC30" s="43">
        <v>71.511110000000002</v>
      </c>
      <c r="BD30" s="43"/>
      <c r="BE30" s="43">
        <v>12.5</v>
      </c>
      <c r="BF30" s="43"/>
      <c r="BG30" s="43"/>
      <c r="BH30" s="43"/>
      <c r="BI30" s="43">
        <v>14.588979999999999</v>
      </c>
      <c r="BJ30" s="43"/>
      <c r="BK30" s="43">
        <v>5.0868000000000002</v>
      </c>
      <c r="BL30" s="43"/>
      <c r="BM30" s="43">
        <v>7.3520000000000003</v>
      </c>
      <c r="BN30" s="43">
        <v>35.47</v>
      </c>
      <c r="BO30" s="43">
        <v>2.5099999999999998</v>
      </c>
      <c r="BP30" s="43">
        <v>150.43620000000001</v>
      </c>
      <c r="BQ30" s="43"/>
      <c r="BR30" s="43">
        <v>4.68</v>
      </c>
      <c r="BS30" s="43">
        <v>131.77588</v>
      </c>
      <c r="BT30" s="43">
        <v>9.3046299999999995</v>
      </c>
      <c r="BU30" s="43"/>
      <c r="BV30" s="43">
        <v>21.3019</v>
      </c>
      <c r="BW30" s="43">
        <v>3.87202</v>
      </c>
      <c r="BX30" s="43"/>
      <c r="BY30" s="43"/>
      <c r="BZ30" s="43">
        <v>87.170950000000005</v>
      </c>
      <c r="CA30" s="43">
        <v>23.036439999999999</v>
      </c>
      <c r="CB30" s="43">
        <v>1.2050000000000001</v>
      </c>
      <c r="CC30" s="43">
        <v>0.72</v>
      </c>
      <c r="CD30" s="43">
        <v>29.780809999999999</v>
      </c>
      <c r="CE30" s="43">
        <v>454.53564999999998</v>
      </c>
      <c r="CF30" s="43">
        <v>11.180199999999999</v>
      </c>
      <c r="CG30" s="43">
        <v>140.4639</v>
      </c>
      <c r="CH30" s="43">
        <v>19.09545</v>
      </c>
      <c r="CI30" s="43"/>
      <c r="CJ30" s="43"/>
      <c r="CK30" s="43">
        <v>13.409000000000001</v>
      </c>
      <c r="CL30" s="43">
        <v>4.68194</v>
      </c>
      <c r="CM30" s="43"/>
      <c r="CN30" s="43"/>
      <c r="CO30" s="43"/>
      <c r="CP30" s="43">
        <v>269.54000000000002</v>
      </c>
      <c r="CQ30" s="43"/>
      <c r="CR30" s="43">
        <v>16.449000000000002</v>
      </c>
      <c r="CS30" s="43">
        <v>1.3567</v>
      </c>
      <c r="CT30" s="43">
        <v>0.30005999999999999</v>
      </c>
    </row>
    <row r="31" spans="1:98" ht="15.6" x14ac:dyDescent="0.3">
      <c r="A31" s="1"/>
      <c r="B31" s="42" t="s">
        <v>759</v>
      </c>
      <c r="C31" s="43"/>
      <c r="D31" s="43"/>
      <c r="E31" s="43">
        <v>33.015210000000003</v>
      </c>
      <c r="F31" s="43"/>
      <c r="G31" s="43"/>
      <c r="H31" s="43"/>
      <c r="I31" s="43"/>
      <c r="J31" s="43">
        <v>15.1412</v>
      </c>
      <c r="K31" s="43">
        <v>26.741900000000001</v>
      </c>
      <c r="L31" s="43">
        <v>12.287000000000001</v>
      </c>
      <c r="M31" s="43">
        <v>13.0817</v>
      </c>
      <c r="N31" s="43">
        <v>13.4</v>
      </c>
      <c r="O31" s="43">
        <v>28.603999999999999</v>
      </c>
      <c r="P31" s="43"/>
      <c r="Q31" s="43"/>
      <c r="R31" s="43">
        <v>52.555</v>
      </c>
      <c r="S31" s="43"/>
      <c r="T31" s="43">
        <v>40.166200000000003</v>
      </c>
      <c r="U31" s="43"/>
      <c r="V31" s="43">
        <v>8.6999999999999993</v>
      </c>
      <c r="W31" s="43"/>
      <c r="X31" s="43">
        <v>147.11806000000001</v>
      </c>
      <c r="Y31" s="43"/>
      <c r="Z31" s="43">
        <v>7.4235899999999999</v>
      </c>
      <c r="AA31" s="43"/>
      <c r="AB31" s="43"/>
      <c r="AC31" s="43">
        <v>16.77</v>
      </c>
      <c r="AD31" s="43"/>
      <c r="AE31" s="43"/>
      <c r="AF31" s="43">
        <v>0.6</v>
      </c>
      <c r="AG31" s="43"/>
      <c r="AH31" s="43">
        <v>8.1951999999999998</v>
      </c>
      <c r="AI31" s="43"/>
      <c r="AJ31" s="43">
        <v>4.59483</v>
      </c>
      <c r="AK31" s="43"/>
      <c r="AL31" s="43">
        <v>4.4368999999999996</v>
      </c>
      <c r="AM31" s="43">
        <v>45.072659999999999</v>
      </c>
      <c r="AN31" s="43">
        <v>99.560079999999999</v>
      </c>
      <c r="AO31" s="43">
        <v>27.540700000000001</v>
      </c>
      <c r="AP31" s="43">
        <v>0.73</v>
      </c>
      <c r="AQ31" s="43">
        <v>111.4474</v>
      </c>
      <c r="AR31" s="43"/>
      <c r="AS31" s="43">
        <v>35.965589999999999</v>
      </c>
      <c r="AT31" s="43">
        <v>32.845019999999998</v>
      </c>
      <c r="AU31" s="43"/>
      <c r="AV31" s="43">
        <v>193.16650000000001</v>
      </c>
      <c r="AW31" s="43">
        <v>35.8262</v>
      </c>
      <c r="AX31" s="43"/>
      <c r="AY31" s="43">
        <v>2.92822</v>
      </c>
      <c r="AZ31" s="43"/>
      <c r="BA31" s="43">
        <v>4.5999999999999996</v>
      </c>
      <c r="BB31" s="43"/>
      <c r="BC31" s="43">
        <v>71.212040000000002</v>
      </c>
      <c r="BD31" s="43"/>
      <c r="BE31" s="43">
        <v>12.5</v>
      </c>
      <c r="BF31" s="43"/>
      <c r="BG31" s="43"/>
      <c r="BH31" s="43"/>
      <c r="BI31" s="43">
        <v>14.92027</v>
      </c>
      <c r="BJ31" s="43"/>
      <c r="BK31" s="43">
        <v>5.0878899999999998</v>
      </c>
      <c r="BL31" s="43"/>
      <c r="BM31" s="43">
        <v>7.32</v>
      </c>
      <c r="BN31" s="43">
        <v>37.72</v>
      </c>
      <c r="BO31" s="43">
        <v>2.46</v>
      </c>
      <c r="BP31" s="43">
        <v>149.28542999999999</v>
      </c>
      <c r="BQ31" s="43"/>
      <c r="BR31" s="43">
        <v>4.6955</v>
      </c>
      <c r="BS31" s="43">
        <v>129.89223999999999</v>
      </c>
      <c r="BT31" s="43">
        <v>9.88354</v>
      </c>
      <c r="BU31" s="43"/>
      <c r="BV31" s="43">
        <v>21.127099999999999</v>
      </c>
      <c r="BW31" s="43">
        <v>3.9659300000000002</v>
      </c>
      <c r="BX31" s="43"/>
      <c r="BY31" s="43"/>
      <c r="BZ31" s="43">
        <v>87.020880000000005</v>
      </c>
      <c r="CA31" s="43">
        <v>23.043790000000001</v>
      </c>
      <c r="CB31" s="43">
        <v>1.2212000000000001</v>
      </c>
      <c r="CC31" s="43">
        <v>0.8</v>
      </c>
      <c r="CD31" s="43">
        <v>29.5106</v>
      </c>
      <c r="CE31" s="43">
        <v>452.88981000000001</v>
      </c>
      <c r="CF31" s="43">
        <v>11.2197</v>
      </c>
      <c r="CG31" s="43">
        <v>148.84059999999999</v>
      </c>
      <c r="CH31" s="43">
        <v>18.906970000000001</v>
      </c>
      <c r="CI31" s="43"/>
      <c r="CJ31" s="43"/>
      <c r="CK31" s="43">
        <v>14.6761</v>
      </c>
      <c r="CL31" s="43">
        <v>4.3889800000000001</v>
      </c>
      <c r="CM31" s="43"/>
      <c r="CN31" s="43"/>
      <c r="CO31" s="43"/>
      <c r="CP31" s="43">
        <v>267.48</v>
      </c>
      <c r="CQ31" s="43"/>
      <c r="CR31" s="43">
        <v>18.329999999999998</v>
      </c>
      <c r="CS31" s="43">
        <v>1.6011299999999999</v>
      </c>
      <c r="CT31" s="43">
        <v>0.30035000000000001</v>
      </c>
    </row>
    <row r="32" spans="1:98" ht="15.6" x14ac:dyDescent="0.3">
      <c r="A32" s="1"/>
      <c r="B32" s="42" t="s">
        <v>760</v>
      </c>
      <c r="C32" s="43"/>
      <c r="D32" s="43"/>
      <c r="E32" s="43">
        <v>32.8339</v>
      </c>
      <c r="F32" s="43"/>
      <c r="G32" s="43"/>
      <c r="H32" s="43"/>
      <c r="I32" s="43"/>
      <c r="J32" s="43">
        <v>15.1304</v>
      </c>
      <c r="K32" s="43">
        <v>26.013000000000002</v>
      </c>
      <c r="L32" s="43">
        <v>11.23</v>
      </c>
      <c r="M32" s="43">
        <v>14.2502</v>
      </c>
      <c r="N32" s="43">
        <v>13.1</v>
      </c>
      <c r="O32" s="43">
        <v>28.582000000000001</v>
      </c>
      <c r="P32" s="43"/>
      <c r="Q32" s="43"/>
      <c r="R32" s="43">
        <v>51.997999999999998</v>
      </c>
      <c r="S32" s="43"/>
      <c r="T32" s="43">
        <v>41.567300000000003</v>
      </c>
      <c r="U32" s="43"/>
      <c r="V32" s="43">
        <v>8.5</v>
      </c>
      <c r="W32" s="43"/>
      <c r="X32" s="43">
        <v>122.98677000000001</v>
      </c>
      <c r="Y32" s="43"/>
      <c r="Z32" s="43">
        <v>7.5707800000000001</v>
      </c>
      <c r="AA32" s="43"/>
      <c r="AB32" s="43"/>
      <c r="AC32" s="43">
        <v>16.940000000000001</v>
      </c>
      <c r="AD32" s="43"/>
      <c r="AE32" s="43"/>
      <c r="AF32" s="43">
        <v>0.6</v>
      </c>
      <c r="AG32" s="43"/>
      <c r="AH32" s="43">
        <v>5.6223000000000001</v>
      </c>
      <c r="AI32" s="43"/>
      <c r="AJ32" s="43">
        <v>4.63246</v>
      </c>
      <c r="AK32" s="43"/>
      <c r="AL32" s="43">
        <v>4.5526999999999997</v>
      </c>
      <c r="AM32" s="43">
        <v>44.835009999999997</v>
      </c>
      <c r="AN32" s="43">
        <v>107.68483000000001</v>
      </c>
      <c r="AO32" s="43">
        <v>27.899100000000001</v>
      </c>
      <c r="AP32" s="43">
        <v>0.78</v>
      </c>
      <c r="AQ32" s="43">
        <v>102.3934</v>
      </c>
      <c r="AR32" s="43"/>
      <c r="AS32" s="43">
        <v>35.125340000000001</v>
      </c>
      <c r="AT32" s="43">
        <v>32.464880000000001</v>
      </c>
      <c r="AU32" s="43"/>
      <c r="AV32" s="43">
        <v>192.77549999999999</v>
      </c>
      <c r="AW32" s="43">
        <v>35.839399999999998</v>
      </c>
      <c r="AX32" s="43"/>
      <c r="AY32" s="43">
        <v>3.53634</v>
      </c>
      <c r="AZ32" s="43"/>
      <c r="BA32" s="43">
        <v>4.8</v>
      </c>
      <c r="BB32" s="43"/>
      <c r="BC32" s="43">
        <v>69.772909999999996</v>
      </c>
      <c r="BD32" s="43"/>
      <c r="BE32" s="43">
        <v>12.5</v>
      </c>
      <c r="BF32" s="43"/>
      <c r="BG32" s="43"/>
      <c r="BH32" s="43"/>
      <c r="BI32" s="43">
        <v>14.72335</v>
      </c>
      <c r="BJ32" s="43"/>
      <c r="BK32" s="43">
        <v>5.0469600000000003</v>
      </c>
      <c r="BL32" s="43"/>
      <c r="BM32" s="43">
        <v>7.2350000000000003</v>
      </c>
      <c r="BN32" s="43">
        <v>38.130000000000003</v>
      </c>
      <c r="BO32" s="43">
        <v>2.44</v>
      </c>
      <c r="BP32" s="43">
        <v>152.75868</v>
      </c>
      <c r="BQ32" s="43"/>
      <c r="BR32" s="43">
        <v>4.7789999999999999</v>
      </c>
      <c r="BS32" s="43">
        <v>130.60194999999999</v>
      </c>
      <c r="BT32" s="43">
        <v>9.4600899999999992</v>
      </c>
      <c r="BU32" s="43"/>
      <c r="BV32" s="43">
        <v>20.194500000000001</v>
      </c>
      <c r="BW32" s="43">
        <v>3.87202</v>
      </c>
      <c r="BX32" s="43"/>
      <c r="BY32" s="43"/>
      <c r="BZ32" s="43">
        <v>86.961910000000003</v>
      </c>
      <c r="CA32" s="43">
        <v>23.04036</v>
      </c>
      <c r="CB32" s="43">
        <v>1.2390000000000001</v>
      </c>
      <c r="CC32" s="43">
        <v>0.79</v>
      </c>
      <c r="CD32" s="43">
        <v>30.10812</v>
      </c>
      <c r="CE32" s="43">
        <v>451.82366000000002</v>
      </c>
      <c r="CF32" s="43">
        <v>11.398</v>
      </c>
      <c r="CG32" s="43">
        <v>153.63939999999999</v>
      </c>
      <c r="CH32" s="43">
        <v>18.79448</v>
      </c>
      <c r="CI32" s="43"/>
      <c r="CJ32" s="43"/>
      <c r="CK32" s="43">
        <v>14.4574</v>
      </c>
      <c r="CL32" s="43">
        <v>4.33819</v>
      </c>
      <c r="CM32" s="43"/>
      <c r="CN32" s="43"/>
      <c r="CO32" s="43"/>
      <c r="CP32" s="43">
        <v>272.72000000000003</v>
      </c>
      <c r="CQ32" s="43"/>
      <c r="CR32" s="43">
        <v>19.361999999999998</v>
      </c>
      <c r="CS32" s="43">
        <v>1.74407</v>
      </c>
      <c r="CT32" s="43">
        <v>0.29968</v>
      </c>
    </row>
    <row r="33" spans="1:98" ht="15.6" x14ac:dyDescent="0.3">
      <c r="A33" s="1"/>
      <c r="B33" s="42" t="s">
        <v>761</v>
      </c>
      <c r="C33" s="43"/>
      <c r="D33" s="43"/>
      <c r="E33" s="43">
        <v>28.990220000000001</v>
      </c>
      <c r="F33" s="43"/>
      <c r="G33" s="43"/>
      <c r="H33" s="43"/>
      <c r="I33" s="43"/>
      <c r="J33" s="43">
        <v>14.988</v>
      </c>
      <c r="K33" s="43">
        <v>26.262799999999999</v>
      </c>
      <c r="L33" s="43">
        <v>12.143000000000001</v>
      </c>
      <c r="M33" s="43">
        <v>14.1624</v>
      </c>
      <c r="N33" s="43">
        <v>13.35</v>
      </c>
      <c r="O33" s="43">
        <v>29.038</v>
      </c>
      <c r="P33" s="43"/>
      <c r="Q33" s="43"/>
      <c r="R33" s="43">
        <v>52.268999999999998</v>
      </c>
      <c r="S33" s="43"/>
      <c r="T33" s="43">
        <v>18.5688</v>
      </c>
      <c r="U33" s="43"/>
      <c r="V33" s="43">
        <v>8.4</v>
      </c>
      <c r="W33" s="43"/>
      <c r="X33" s="43">
        <v>135.39223000000001</v>
      </c>
      <c r="Y33" s="43"/>
      <c r="Z33" s="43">
        <v>7.4241000000000001</v>
      </c>
      <c r="AA33" s="43"/>
      <c r="AB33" s="43"/>
      <c r="AC33" s="43">
        <v>16.97</v>
      </c>
      <c r="AD33" s="43"/>
      <c r="AE33" s="43"/>
      <c r="AF33" s="43">
        <v>0.6</v>
      </c>
      <c r="AG33" s="43"/>
      <c r="AH33" s="43">
        <v>4.9596</v>
      </c>
      <c r="AI33" s="43"/>
      <c r="AJ33" s="43">
        <v>4.6611399999999996</v>
      </c>
      <c r="AK33" s="43"/>
      <c r="AL33" s="43">
        <v>4.5609999999999999</v>
      </c>
      <c r="AM33" s="43">
        <v>44.833370000000002</v>
      </c>
      <c r="AN33" s="43">
        <v>106.13045</v>
      </c>
      <c r="AO33" s="43">
        <v>28.305800000000001</v>
      </c>
      <c r="AP33" s="43">
        <v>0.64</v>
      </c>
      <c r="AQ33" s="43">
        <v>96.114900000000006</v>
      </c>
      <c r="AR33" s="43"/>
      <c r="AS33" s="43">
        <v>35.774320000000003</v>
      </c>
      <c r="AT33" s="43">
        <v>32.604239999999997</v>
      </c>
      <c r="AU33" s="43"/>
      <c r="AV33" s="43">
        <v>192.30029999999999</v>
      </c>
      <c r="AW33" s="43">
        <v>34.744199999999999</v>
      </c>
      <c r="AX33" s="43"/>
      <c r="AY33" s="43">
        <v>3.4455499999999999</v>
      </c>
      <c r="AZ33" s="43"/>
      <c r="BA33" s="43">
        <v>5.0999999999999996</v>
      </c>
      <c r="BB33" s="43"/>
      <c r="BC33" s="43">
        <v>69.287300000000002</v>
      </c>
      <c r="BD33" s="43"/>
      <c r="BE33" s="43">
        <v>12.5</v>
      </c>
      <c r="BF33" s="43"/>
      <c r="BG33" s="43"/>
      <c r="BH33" s="43"/>
      <c r="BI33" s="43">
        <v>14.74117</v>
      </c>
      <c r="BJ33" s="43"/>
      <c r="BK33" s="43">
        <v>5.2516400000000001</v>
      </c>
      <c r="BL33" s="43"/>
      <c r="BM33" s="43">
        <v>7.3639999999999999</v>
      </c>
      <c r="BN33" s="43">
        <v>40.94</v>
      </c>
      <c r="BO33" s="43">
        <v>2.35</v>
      </c>
      <c r="BP33" s="43">
        <v>150.92672999999999</v>
      </c>
      <c r="BQ33" s="43"/>
      <c r="BR33" s="43">
        <v>4.7812999999999999</v>
      </c>
      <c r="BS33" s="43">
        <v>131.26577</v>
      </c>
      <c r="BT33" s="43">
        <v>9.2242800000000003</v>
      </c>
      <c r="BU33" s="43"/>
      <c r="BV33" s="43">
        <v>20.2912</v>
      </c>
      <c r="BW33" s="43">
        <v>4.0072999999999999</v>
      </c>
      <c r="BX33" s="43"/>
      <c r="BY33" s="43"/>
      <c r="BZ33" s="43">
        <v>86.237979999999993</v>
      </c>
      <c r="CA33" s="43">
        <v>23.063880000000001</v>
      </c>
      <c r="CB33" s="43">
        <v>1.2321</v>
      </c>
      <c r="CC33" s="43">
        <v>0.75</v>
      </c>
      <c r="CD33" s="43">
        <v>29.962150000000001</v>
      </c>
      <c r="CE33" s="43">
        <v>454.12400000000002</v>
      </c>
      <c r="CF33" s="43">
        <v>11.0304</v>
      </c>
      <c r="CG33" s="43">
        <v>156.1266</v>
      </c>
      <c r="CH33" s="43">
        <v>18.59563</v>
      </c>
      <c r="CI33" s="43"/>
      <c r="CJ33" s="43"/>
      <c r="CK33" s="43">
        <v>14.597</v>
      </c>
      <c r="CL33" s="43">
        <v>4.4441699999999997</v>
      </c>
      <c r="CM33" s="43"/>
      <c r="CN33" s="43"/>
      <c r="CO33" s="43"/>
      <c r="CP33" s="43">
        <v>271.26</v>
      </c>
      <c r="CQ33" s="43"/>
      <c r="CR33" s="43">
        <v>19.640999999999998</v>
      </c>
      <c r="CS33" s="43">
        <v>1.8318399999999999</v>
      </c>
      <c r="CT33" s="43">
        <v>0.30009999999999998</v>
      </c>
    </row>
    <row r="34" spans="1:98" ht="15.6" x14ac:dyDescent="0.3">
      <c r="A34" s="1"/>
      <c r="B34" s="42" t="s">
        <v>762</v>
      </c>
      <c r="C34" s="43"/>
      <c r="D34" s="43"/>
      <c r="E34" s="43">
        <v>26.62379</v>
      </c>
      <c r="F34" s="43"/>
      <c r="G34" s="43"/>
      <c r="H34" s="43"/>
      <c r="I34" s="43"/>
      <c r="J34" s="43">
        <v>14.1846</v>
      </c>
      <c r="K34" s="43">
        <v>26.632999999999999</v>
      </c>
      <c r="L34" s="43">
        <v>13.161</v>
      </c>
      <c r="M34" s="43">
        <v>13.9214</v>
      </c>
      <c r="N34" s="43">
        <v>13.06</v>
      </c>
      <c r="O34" s="43">
        <v>29.338000000000001</v>
      </c>
      <c r="P34" s="43"/>
      <c r="Q34" s="43"/>
      <c r="R34" s="43">
        <v>52.533000000000001</v>
      </c>
      <c r="S34" s="43"/>
      <c r="T34" s="43">
        <v>44.276200000000003</v>
      </c>
      <c r="U34" s="43"/>
      <c r="V34" s="43">
        <v>8.1999999999999993</v>
      </c>
      <c r="W34" s="43"/>
      <c r="X34" s="43">
        <v>93.708349999999996</v>
      </c>
      <c r="Y34" s="43"/>
      <c r="Z34" s="43">
        <v>7.4551400000000001</v>
      </c>
      <c r="AA34" s="43"/>
      <c r="AB34" s="43"/>
      <c r="AC34" s="43">
        <v>16.88</v>
      </c>
      <c r="AD34" s="43"/>
      <c r="AE34" s="43"/>
      <c r="AF34" s="43">
        <v>0.6</v>
      </c>
      <c r="AG34" s="43"/>
      <c r="AH34" s="43">
        <v>7.1548999999999996</v>
      </c>
      <c r="AI34" s="43"/>
      <c r="AJ34" s="43">
        <v>5.46631</v>
      </c>
      <c r="AK34" s="43"/>
      <c r="AL34" s="43">
        <v>4.5717999999999996</v>
      </c>
      <c r="AM34" s="43">
        <v>42.032229999999998</v>
      </c>
      <c r="AN34" s="43">
        <v>109.32969</v>
      </c>
      <c r="AO34" s="43">
        <v>27.065000000000001</v>
      </c>
      <c r="AP34" s="43">
        <v>0.45</v>
      </c>
      <c r="AQ34" s="43">
        <v>103.9594</v>
      </c>
      <c r="AR34" s="43"/>
      <c r="AS34" s="43">
        <v>35.84393</v>
      </c>
      <c r="AT34" s="43">
        <v>33.393479999999997</v>
      </c>
      <c r="AU34" s="43"/>
      <c r="AV34" s="43">
        <v>192.20189999999999</v>
      </c>
      <c r="AW34" s="43">
        <v>35.423299999999998</v>
      </c>
      <c r="AX34" s="43"/>
      <c r="AY34" s="43">
        <v>3.7229199999999998</v>
      </c>
      <c r="AZ34" s="43"/>
      <c r="BA34" s="43">
        <v>5.3</v>
      </c>
      <c r="BB34" s="43"/>
      <c r="BC34" s="43">
        <v>68.949529999999996</v>
      </c>
      <c r="BD34" s="43"/>
      <c r="BE34" s="43">
        <v>12.5</v>
      </c>
      <c r="BF34" s="43"/>
      <c r="BG34" s="43"/>
      <c r="BH34" s="43"/>
      <c r="BI34" s="43">
        <v>14.78593</v>
      </c>
      <c r="BJ34" s="43"/>
      <c r="BK34" s="43">
        <v>5.2811500000000002</v>
      </c>
      <c r="BL34" s="43"/>
      <c r="BM34" s="43">
        <v>7.3869999999999996</v>
      </c>
      <c r="BN34" s="43">
        <v>42.39</v>
      </c>
      <c r="BO34" s="43">
        <v>1.98</v>
      </c>
      <c r="BP34" s="43">
        <v>150.66553999999999</v>
      </c>
      <c r="BQ34" s="43"/>
      <c r="BR34" s="43">
        <v>5.0033000000000003</v>
      </c>
      <c r="BS34" s="43">
        <v>132.87589</v>
      </c>
      <c r="BT34" s="43">
        <v>9.0617099999999997</v>
      </c>
      <c r="BU34" s="43"/>
      <c r="BV34" s="43">
        <v>20.326799999999999</v>
      </c>
      <c r="BW34" s="43">
        <v>3.7307000000000001</v>
      </c>
      <c r="BX34" s="43"/>
      <c r="BY34" s="43"/>
      <c r="BZ34" s="43">
        <v>87.038460000000001</v>
      </c>
      <c r="CA34" s="43">
        <v>23.04288</v>
      </c>
      <c r="CB34" s="43">
        <v>1.2463</v>
      </c>
      <c r="CC34" s="43">
        <v>0.79</v>
      </c>
      <c r="CD34" s="43">
        <v>29.92135</v>
      </c>
      <c r="CE34" s="43">
        <v>453.30029999999999</v>
      </c>
      <c r="CF34" s="43">
        <v>10.698</v>
      </c>
      <c r="CG34" s="43">
        <v>156.7379</v>
      </c>
      <c r="CH34" s="43">
        <v>18.70261</v>
      </c>
      <c r="CI34" s="43"/>
      <c r="CJ34" s="43"/>
      <c r="CK34" s="43">
        <v>14.2052</v>
      </c>
      <c r="CL34" s="43">
        <v>4.5575799999999997</v>
      </c>
      <c r="CM34" s="43"/>
      <c r="CN34" s="43"/>
      <c r="CO34" s="43"/>
      <c r="CP34" s="43">
        <v>262.02</v>
      </c>
      <c r="CQ34" s="43"/>
      <c r="CR34" s="43">
        <v>19.234999999999999</v>
      </c>
      <c r="CS34" s="43">
        <v>1.77627</v>
      </c>
      <c r="CT34" s="43">
        <v>0.29946</v>
      </c>
    </row>
    <row r="35" spans="1:98" ht="15.6" x14ac:dyDescent="0.3">
      <c r="A35" s="1"/>
      <c r="B35" s="42" t="s">
        <v>763</v>
      </c>
      <c r="C35" s="43"/>
      <c r="D35" s="43"/>
      <c r="E35" s="43">
        <v>25.919540000000001</v>
      </c>
      <c r="F35" s="43"/>
      <c r="G35" s="43"/>
      <c r="H35" s="43"/>
      <c r="I35" s="43"/>
      <c r="J35" s="43">
        <v>14.3901</v>
      </c>
      <c r="K35" s="43">
        <v>26.614100000000001</v>
      </c>
      <c r="L35" s="43">
        <v>13.462</v>
      </c>
      <c r="M35" s="43">
        <v>13.2715</v>
      </c>
      <c r="N35" s="43">
        <v>13.59</v>
      </c>
      <c r="O35" s="43">
        <v>29.54</v>
      </c>
      <c r="P35" s="43"/>
      <c r="Q35" s="43"/>
      <c r="R35" s="43">
        <v>52.15</v>
      </c>
      <c r="S35" s="43"/>
      <c r="T35" s="43">
        <v>38.909500000000001</v>
      </c>
      <c r="U35" s="43"/>
      <c r="V35" s="43">
        <v>8</v>
      </c>
      <c r="W35" s="43"/>
      <c r="X35" s="43">
        <v>109.63494</v>
      </c>
      <c r="Y35" s="43"/>
      <c r="Z35" s="43">
        <v>7.5434900000000003</v>
      </c>
      <c r="AA35" s="43"/>
      <c r="AB35" s="43"/>
      <c r="AC35" s="43">
        <v>16.649999999999999</v>
      </c>
      <c r="AD35" s="43"/>
      <c r="AE35" s="43"/>
      <c r="AF35" s="43">
        <v>0.7</v>
      </c>
      <c r="AG35" s="43"/>
      <c r="AH35" s="43">
        <v>5.4618000000000002</v>
      </c>
      <c r="AI35" s="43"/>
      <c r="AJ35" s="43">
        <v>5.7646800000000002</v>
      </c>
      <c r="AK35" s="43"/>
      <c r="AL35" s="43">
        <v>4.5698999999999996</v>
      </c>
      <c r="AM35" s="43">
        <v>42.820270000000001</v>
      </c>
      <c r="AN35" s="43">
        <v>117.92014</v>
      </c>
      <c r="AO35" s="43">
        <v>27.945900000000002</v>
      </c>
      <c r="AP35" s="43">
        <v>0.73</v>
      </c>
      <c r="AQ35" s="43">
        <v>105.968</v>
      </c>
      <c r="AR35" s="43"/>
      <c r="AS35" s="43">
        <v>36.659390000000002</v>
      </c>
      <c r="AT35" s="43">
        <v>33.630130000000001</v>
      </c>
      <c r="AU35" s="43"/>
      <c r="AV35" s="43">
        <v>192.9624</v>
      </c>
      <c r="AW35" s="43">
        <v>37.5794</v>
      </c>
      <c r="AX35" s="43"/>
      <c r="AY35" s="43">
        <v>3.6536599999999999</v>
      </c>
      <c r="AZ35" s="43"/>
      <c r="BA35" s="43">
        <v>5.0999999999999996</v>
      </c>
      <c r="BB35" s="43"/>
      <c r="BC35" s="43">
        <v>70.690749999999994</v>
      </c>
      <c r="BD35" s="43"/>
      <c r="BE35" s="43">
        <v>12.5</v>
      </c>
      <c r="BF35" s="43"/>
      <c r="BG35" s="43"/>
      <c r="BH35" s="43"/>
      <c r="BI35" s="43">
        <v>14.945309999999999</v>
      </c>
      <c r="BJ35" s="43"/>
      <c r="BK35" s="43">
        <v>5.3924700000000003</v>
      </c>
      <c r="BL35" s="43"/>
      <c r="BM35" s="43">
        <v>7.4249999999999998</v>
      </c>
      <c r="BN35" s="43">
        <v>44.19</v>
      </c>
      <c r="BO35" s="43">
        <v>2.29</v>
      </c>
      <c r="BP35" s="43">
        <v>149.64901</v>
      </c>
      <c r="BQ35" s="43"/>
      <c r="BR35" s="43">
        <v>5.5423</v>
      </c>
      <c r="BS35" s="43">
        <v>132.96003999999999</v>
      </c>
      <c r="BT35" s="43">
        <v>9.8023000000000007</v>
      </c>
      <c r="BU35" s="43"/>
      <c r="BV35" s="43">
        <v>20.918299999999999</v>
      </c>
      <c r="BW35" s="43">
        <v>3.87202</v>
      </c>
      <c r="BX35" s="43"/>
      <c r="BY35" s="43"/>
      <c r="BZ35" s="43">
        <v>87.885260000000002</v>
      </c>
      <c r="CA35" s="43">
        <v>23.04749</v>
      </c>
      <c r="CB35" s="43">
        <v>1.2714000000000001</v>
      </c>
      <c r="CC35" s="43">
        <v>0.78</v>
      </c>
      <c r="CD35" s="43">
        <v>30.979089999999999</v>
      </c>
      <c r="CE35" s="43">
        <v>440.84003000000001</v>
      </c>
      <c r="CF35" s="43">
        <v>10.1746</v>
      </c>
      <c r="CG35" s="43">
        <v>154.49369999999999</v>
      </c>
      <c r="CH35" s="43">
        <v>18.574020000000001</v>
      </c>
      <c r="CI35" s="43"/>
      <c r="CJ35" s="43"/>
      <c r="CK35" s="43">
        <v>14.138</v>
      </c>
      <c r="CL35" s="43">
        <v>4.9655500000000004</v>
      </c>
      <c r="CM35" s="43"/>
      <c r="CN35" s="43"/>
      <c r="CO35" s="43"/>
      <c r="CP35" s="43">
        <v>273.39999999999998</v>
      </c>
      <c r="CQ35" s="43"/>
      <c r="CR35" s="43">
        <v>17.521999999999998</v>
      </c>
      <c r="CS35" s="43">
        <v>1.7319599999999999</v>
      </c>
      <c r="CT35" s="43">
        <v>0.3004</v>
      </c>
    </row>
    <row r="36" spans="1:98" ht="15.6" x14ac:dyDescent="0.3">
      <c r="A36" s="1"/>
      <c r="B36" s="42" t="s">
        <v>764</v>
      </c>
      <c r="C36" s="43"/>
      <c r="D36" s="43"/>
      <c r="E36" s="43">
        <v>25.841370000000001</v>
      </c>
      <c r="F36" s="43"/>
      <c r="G36" s="43"/>
      <c r="H36" s="43"/>
      <c r="I36" s="43"/>
      <c r="J36" s="43">
        <v>14.3894</v>
      </c>
      <c r="K36" s="43">
        <v>26.942399999999999</v>
      </c>
      <c r="L36" s="43">
        <v>13.369</v>
      </c>
      <c r="M36" s="43">
        <v>13.7555</v>
      </c>
      <c r="N36" s="43">
        <v>13.46</v>
      </c>
      <c r="O36" s="43">
        <v>29.1</v>
      </c>
      <c r="P36" s="43"/>
      <c r="Q36" s="43"/>
      <c r="R36" s="43">
        <v>51.792999999999999</v>
      </c>
      <c r="S36" s="43"/>
      <c r="T36" s="43">
        <v>35.680300000000003</v>
      </c>
      <c r="U36" s="43"/>
      <c r="V36" s="43">
        <v>7.8</v>
      </c>
      <c r="W36" s="43"/>
      <c r="X36" s="43">
        <v>143.01480000000001</v>
      </c>
      <c r="Y36" s="43"/>
      <c r="Z36" s="43">
        <v>7.1979800000000003</v>
      </c>
      <c r="AA36" s="43"/>
      <c r="AB36" s="43"/>
      <c r="AC36" s="43">
        <v>16.350000000000001</v>
      </c>
      <c r="AD36" s="43"/>
      <c r="AE36" s="43"/>
      <c r="AF36" s="43">
        <v>0.7</v>
      </c>
      <c r="AG36" s="43"/>
      <c r="AH36" s="43">
        <v>2.3182</v>
      </c>
      <c r="AI36" s="43"/>
      <c r="AJ36" s="43">
        <v>5.7564599999999997</v>
      </c>
      <c r="AK36" s="43"/>
      <c r="AL36" s="43">
        <v>4.6917999999999997</v>
      </c>
      <c r="AM36" s="43">
        <v>45.866410000000002</v>
      </c>
      <c r="AN36" s="43">
        <v>117.77025999999999</v>
      </c>
      <c r="AO36" s="43">
        <v>28.913900000000002</v>
      </c>
      <c r="AP36" s="43">
        <v>0.86</v>
      </c>
      <c r="AQ36" s="43">
        <v>111.8287</v>
      </c>
      <c r="AR36" s="43"/>
      <c r="AS36" s="43">
        <v>37.092190000000002</v>
      </c>
      <c r="AT36" s="43">
        <v>34.516950000000001</v>
      </c>
      <c r="AU36" s="43"/>
      <c r="AV36" s="43">
        <v>193.3852</v>
      </c>
      <c r="AW36" s="43">
        <v>37.123600000000003</v>
      </c>
      <c r="AX36" s="43"/>
      <c r="AY36" s="43">
        <v>3.6958600000000001</v>
      </c>
      <c r="AZ36" s="43"/>
      <c r="BA36" s="43">
        <v>5.0999999999999996</v>
      </c>
      <c r="BB36" s="43"/>
      <c r="BC36" s="43">
        <v>70.450019999999995</v>
      </c>
      <c r="BD36" s="43"/>
      <c r="BE36" s="43">
        <v>12.5</v>
      </c>
      <c r="BF36" s="43"/>
      <c r="BG36" s="43"/>
      <c r="BH36" s="43"/>
      <c r="BI36" s="43">
        <v>15.36331</v>
      </c>
      <c r="BJ36" s="43"/>
      <c r="BK36" s="43">
        <v>5.4434300000000002</v>
      </c>
      <c r="BL36" s="43"/>
      <c r="BM36" s="43">
        <v>7.3490000000000002</v>
      </c>
      <c r="BN36" s="43">
        <v>44.61</v>
      </c>
      <c r="BO36" s="43">
        <v>2.36</v>
      </c>
      <c r="BP36" s="43">
        <v>154.02959999999999</v>
      </c>
      <c r="BQ36" s="43"/>
      <c r="BR36" s="43">
        <v>5.5259</v>
      </c>
      <c r="BS36" s="43">
        <v>133.85541000000001</v>
      </c>
      <c r="BT36" s="43">
        <v>10.29921</v>
      </c>
      <c r="BU36" s="43"/>
      <c r="BV36" s="43">
        <v>21.390799999999999</v>
      </c>
      <c r="BW36" s="43">
        <v>3.9659300000000002</v>
      </c>
      <c r="BX36" s="43"/>
      <c r="BY36" s="43"/>
      <c r="BZ36" s="43">
        <v>88.315610000000007</v>
      </c>
      <c r="CA36" s="43">
        <v>23.01726</v>
      </c>
      <c r="CB36" s="43">
        <v>1.2645</v>
      </c>
      <c r="CC36" s="43">
        <v>0.75</v>
      </c>
      <c r="CD36" s="43">
        <v>30.59873</v>
      </c>
      <c r="CE36" s="43">
        <v>444.73102</v>
      </c>
      <c r="CF36" s="43">
        <v>10.369899999999999</v>
      </c>
      <c r="CG36" s="43">
        <v>157.71350000000001</v>
      </c>
      <c r="CH36" s="43">
        <v>18.92231</v>
      </c>
      <c r="CI36" s="43"/>
      <c r="CJ36" s="43"/>
      <c r="CK36" s="43">
        <v>14.951000000000001</v>
      </c>
      <c r="CL36" s="43">
        <v>4.9342699999999997</v>
      </c>
      <c r="CM36" s="43"/>
      <c r="CN36" s="43"/>
      <c r="CO36" s="43"/>
      <c r="CP36" s="43">
        <v>283.52999999999997</v>
      </c>
      <c r="CQ36" s="43"/>
      <c r="CR36" s="43">
        <v>21.864999999999998</v>
      </c>
      <c r="CS36" s="43">
        <v>1.91387</v>
      </c>
      <c r="CT36" s="43">
        <v>0.30021999999999999</v>
      </c>
    </row>
    <row r="37" spans="1:98" ht="15.6" x14ac:dyDescent="0.3">
      <c r="A37" s="1"/>
      <c r="B37" s="42" t="s">
        <v>765</v>
      </c>
      <c r="C37" s="43"/>
      <c r="D37" s="43"/>
      <c r="E37" s="43">
        <v>25.719460000000002</v>
      </c>
      <c r="F37" s="43"/>
      <c r="G37" s="43"/>
      <c r="H37" s="43"/>
      <c r="I37" s="43"/>
      <c r="J37" s="43">
        <v>14.483599999999999</v>
      </c>
      <c r="K37" s="43">
        <v>27.028400000000001</v>
      </c>
      <c r="L37" s="43">
        <v>12.803000000000001</v>
      </c>
      <c r="M37" s="43">
        <v>13.667299999999999</v>
      </c>
      <c r="N37" s="43">
        <v>13.11</v>
      </c>
      <c r="O37" s="43">
        <v>28.622</v>
      </c>
      <c r="P37" s="43"/>
      <c r="Q37" s="43"/>
      <c r="R37" s="43">
        <v>51.945</v>
      </c>
      <c r="S37" s="43"/>
      <c r="T37" s="43">
        <v>16.995100000000001</v>
      </c>
      <c r="U37" s="43"/>
      <c r="V37" s="43">
        <v>8.1999999999999993</v>
      </c>
      <c r="W37" s="43"/>
      <c r="X37" s="43">
        <v>115.60395</v>
      </c>
      <c r="Y37" s="43"/>
      <c r="Z37" s="43">
        <v>7.14323</v>
      </c>
      <c r="AA37" s="43"/>
      <c r="AB37" s="43"/>
      <c r="AC37" s="43">
        <v>15.91</v>
      </c>
      <c r="AD37" s="43"/>
      <c r="AE37" s="43"/>
      <c r="AF37" s="43">
        <v>0.7</v>
      </c>
      <c r="AG37" s="43"/>
      <c r="AH37" s="43">
        <v>1.575</v>
      </c>
      <c r="AI37" s="43"/>
      <c r="AJ37" s="43">
        <v>6.2199600000000004</v>
      </c>
      <c r="AK37" s="43"/>
      <c r="AL37" s="43">
        <v>4.8646000000000003</v>
      </c>
      <c r="AM37" s="43">
        <v>44.564309999999999</v>
      </c>
      <c r="AN37" s="43">
        <v>118.95779</v>
      </c>
      <c r="AO37" s="43">
        <v>29.072399999999998</v>
      </c>
      <c r="AP37" s="43">
        <v>0.97</v>
      </c>
      <c r="AQ37" s="43">
        <v>112.0775</v>
      </c>
      <c r="AR37" s="43"/>
      <c r="AS37" s="43">
        <v>36.49109</v>
      </c>
      <c r="AT37" s="43">
        <v>35.587209999999999</v>
      </c>
      <c r="AU37" s="43"/>
      <c r="AV37" s="43">
        <v>192.05189999999999</v>
      </c>
      <c r="AW37" s="43">
        <v>36.603200000000001</v>
      </c>
      <c r="AX37" s="43"/>
      <c r="AY37" s="43">
        <v>3.7392099999999999</v>
      </c>
      <c r="AZ37" s="43"/>
      <c r="BA37" s="43">
        <v>5.2</v>
      </c>
      <c r="BB37" s="43"/>
      <c r="BC37" s="43">
        <v>70.458650000000006</v>
      </c>
      <c r="BD37" s="43"/>
      <c r="BE37" s="43">
        <v>12.5</v>
      </c>
      <c r="BF37" s="43"/>
      <c r="BG37" s="43"/>
      <c r="BH37" s="43"/>
      <c r="BI37" s="43">
        <v>15.52356</v>
      </c>
      <c r="BJ37" s="43"/>
      <c r="BK37" s="43">
        <v>5.3614300000000004</v>
      </c>
      <c r="BL37" s="43"/>
      <c r="BM37" s="43">
        <v>7.407</v>
      </c>
      <c r="BN37" s="43">
        <v>44.83</v>
      </c>
      <c r="BO37" s="43">
        <v>2.31</v>
      </c>
      <c r="BP37" s="43">
        <v>152.73521</v>
      </c>
      <c r="BQ37" s="43"/>
      <c r="BR37" s="43">
        <v>5.6553000000000004</v>
      </c>
      <c r="BS37" s="43">
        <v>133.84936999999999</v>
      </c>
      <c r="BT37" s="43">
        <v>10.21979</v>
      </c>
      <c r="BU37" s="43"/>
      <c r="BV37" s="43">
        <v>20.775099999999998</v>
      </c>
      <c r="BW37" s="43">
        <v>4.0273599999999998</v>
      </c>
      <c r="BX37" s="43"/>
      <c r="BY37" s="43"/>
      <c r="BZ37" s="43">
        <v>90.987979999999993</v>
      </c>
      <c r="CA37" s="43">
        <v>23.123429999999999</v>
      </c>
      <c r="CB37" s="43">
        <v>1.2726999999999999</v>
      </c>
      <c r="CC37" s="43">
        <v>0.73</v>
      </c>
      <c r="CD37" s="43">
        <v>30.260940000000002</v>
      </c>
      <c r="CE37" s="43">
        <v>443.84161999999998</v>
      </c>
      <c r="CF37" s="43">
        <v>10.592599999999999</v>
      </c>
      <c r="CG37" s="43">
        <v>151.83340000000001</v>
      </c>
      <c r="CH37" s="43">
        <v>18.629819999999999</v>
      </c>
      <c r="CI37" s="43"/>
      <c r="CJ37" s="43"/>
      <c r="CK37" s="43">
        <v>14.3324</v>
      </c>
      <c r="CL37" s="43">
        <v>4.8654299999999999</v>
      </c>
      <c r="CM37" s="43"/>
      <c r="CN37" s="43"/>
      <c r="CO37" s="43"/>
      <c r="CP37" s="43">
        <v>284.93</v>
      </c>
      <c r="CQ37" s="43"/>
      <c r="CR37" s="43">
        <v>23.094000000000001</v>
      </c>
      <c r="CS37" s="43">
        <v>2.0745800000000001</v>
      </c>
      <c r="CT37" s="43">
        <v>0.30026999999999998</v>
      </c>
    </row>
    <row r="38" spans="1:98" ht="15.6" x14ac:dyDescent="0.3">
      <c r="A38" s="1"/>
      <c r="B38" s="42" t="s">
        <v>766</v>
      </c>
      <c r="C38" s="43"/>
      <c r="D38" s="43"/>
      <c r="E38" s="43">
        <v>23.075140000000001</v>
      </c>
      <c r="F38" s="43"/>
      <c r="G38" s="43"/>
      <c r="H38" s="43"/>
      <c r="I38" s="43"/>
      <c r="J38" s="43">
        <v>14.37</v>
      </c>
      <c r="K38" s="43">
        <v>26.6462</v>
      </c>
      <c r="L38" s="43">
        <v>12.398999999999999</v>
      </c>
      <c r="M38" s="43">
        <v>13.726000000000001</v>
      </c>
      <c r="N38" s="43">
        <v>13.35</v>
      </c>
      <c r="O38" s="43">
        <v>30.065999999999999</v>
      </c>
      <c r="P38" s="43"/>
      <c r="Q38" s="43"/>
      <c r="R38" s="43">
        <v>51.996000000000002</v>
      </c>
      <c r="S38" s="43"/>
      <c r="T38" s="43">
        <v>43.016399999999997</v>
      </c>
      <c r="U38" s="43"/>
      <c r="V38" s="43">
        <v>8.5</v>
      </c>
      <c r="W38" s="43"/>
      <c r="X38" s="43">
        <v>64.058819999999997</v>
      </c>
      <c r="Y38" s="43"/>
      <c r="Z38" s="43">
        <v>7.0566199999999997</v>
      </c>
      <c r="AA38" s="43"/>
      <c r="AB38" s="43"/>
      <c r="AC38" s="43">
        <v>15.49</v>
      </c>
      <c r="AD38" s="43"/>
      <c r="AE38" s="43"/>
      <c r="AF38" s="43">
        <v>0.7</v>
      </c>
      <c r="AG38" s="43"/>
      <c r="AH38" s="43">
        <v>1.3019000000000001</v>
      </c>
      <c r="AI38" s="43"/>
      <c r="AJ38" s="43">
        <v>6.1652199999999997</v>
      </c>
      <c r="AK38" s="43"/>
      <c r="AL38" s="43">
        <v>4.867</v>
      </c>
      <c r="AM38" s="43">
        <v>42.664580000000001</v>
      </c>
      <c r="AN38" s="43">
        <v>120.13773</v>
      </c>
      <c r="AO38" s="43">
        <v>28.15</v>
      </c>
      <c r="AP38" s="43">
        <v>0.6</v>
      </c>
      <c r="AQ38" s="43">
        <v>109.7041</v>
      </c>
      <c r="AR38" s="43"/>
      <c r="AS38" s="43">
        <v>36.823039999999999</v>
      </c>
      <c r="AT38" s="43">
        <v>34.829839999999997</v>
      </c>
      <c r="AU38" s="43"/>
      <c r="AV38" s="43">
        <v>192.845</v>
      </c>
      <c r="AW38" s="43">
        <v>37.141199999999998</v>
      </c>
      <c r="AX38" s="43"/>
      <c r="AY38" s="43">
        <v>3.7846299999999999</v>
      </c>
      <c r="AZ38" s="43"/>
      <c r="BA38" s="43">
        <v>5.2</v>
      </c>
      <c r="BB38" s="43"/>
      <c r="BC38" s="43">
        <v>71.20635</v>
      </c>
      <c r="BD38" s="43"/>
      <c r="BE38" s="43">
        <v>12.5</v>
      </c>
      <c r="BF38" s="43"/>
      <c r="BG38" s="43"/>
      <c r="BH38" s="43"/>
      <c r="BI38" s="43">
        <v>15.634029999999999</v>
      </c>
      <c r="BJ38" s="43"/>
      <c r="BK38" s="43">
        <v>5.38924</v>
      </c>
      <c r="BL38" s="43"/>
      <c r="BM38" s="43">
        <v>7.5090000000000003</v>
      </c>
      <c r="BN38" s="43">
        <v>42.38</v>
      </c>
      <c r="BO38" s="43">
        <v>2.25</v>
      </c>
      <c r="BP38" s="43">
        <v>154.64397</v>
      </c>
      <c r="BQ38" s="43"/>
      <c r="BR38" s="43">
        <v>5.8604000000000003</v>
      </c>
      <c r="BS38" s="43">
        <v>131.36062999999999</v>
      </c>
      <c r="BT38" s="43">
        <v>9.9811200000000007</v>
      </c>
      <c r="BU38" s="43"/>
      <c r="BV38" s="43">
        <v>20.998000000000001</v>
      </c>
      <c r="BW38" s="43">
        <v>3.8865599999999998</v>
      </c>
      <c r="BX38" s="43"/>
      <c r="BY38" s="43"/>
      <c r="BZ38" s="43">
        <v>92.061089999999993</v>
      </c>
      <c r="CA38" s="43">
        <v>23.133790000000001</v>
      </c>
      <c r="CB38" s="43">
        <v>1.2703</v>
      </c>
      <c r="CC38" s="43">
        <v>0.69</v>
      </c>
      <c r="CD38" s="43">
        <v>29.96659</v>
      </c>
      <c r="CE38" s="43">
        <v>436.44474000000002</v>
      </c>
      <c r="CF38" s="43">
        <v>11.188499999999999</v>
      </c>
      <c r="CG38" s="43">
        <v>147.5472</v>
      </c>
      <c r="CH38" s="43">
        <v>18.828230000000001</v>
      </c>
      <c r="CI38" s="43"/>
      <c r="CJ38" s="43"/>
      <c r="CK38" s="43">
        <v>14.6325</v>
      </c>
      <c r="CL38" s="43">
        <v>4.9184099999999997</v>
      </c>
      <c r="CM38" s="43"/>
      <c r="CN38" s="43"/>
      <c r="CO38" s="43"/>
      <c r="CP38" s="43">
        <v>279.55</v>
      </c>
      <c r="CQ38" s="43"/>
      <c r="CR38" s="43">
        <v>25.488</v>
      </c>
      <c r="CS38" s="43">
        <v>2.1327500000000001</v>
      </c>
      <c r="CT38" s="43">
        <v>0.29953000000000002</v>
      </c>
    </row>
    <row r="39" spans="1:98" ht="15.6" x14ac:dyDescent="0.3">
      <c r="A39" s="1"/>
      <c r="B39" s="42" t="s">
        <v>767</v>
      </c>
      <c r="C39" s="43"/>
      <c r="D39" s="43"/>
      <c r="E39" s="43">
        <v>25.836120000000001</v>
      </c>
      <c r="F39" s="43"/>
      <c r="G39" s="43"/>
      <c r="H39" s="43"/>
      <c r="I39" s="43"/>
      <c r="J39" s="43">
        <v>14.487</v>
      </c>
      <c r="K39" s="43">
        <v>27.106100000000001</v>
      </c>
      <c r="L39" s="43">
        <v>12.65</v>
      </c>
      <c r="M39" s="43">
        <v>14.2515</v>
      </c>
      <c r="N39" s="43">
        <v>13.86</v>
      </c>
      <c r="O39" s="43">
        <v>29.126000000000001</v>
      </c>
      <c r="P39" s="43"/>
      <c r="Q39" s="43"/>
      <c r="R39" s="43">
        <v>51.859000000000002</v>
      </c>
      <c r="S39" s="43"/>
      <c r="T39" s="43">
        <v>28.077400000000001</v>
      </c>
      <c r="U39" s="43"/>
      <c r="V39" s="43">
        <v>8.1</v>
      </c>
      <c r="W39" s="43"/>
      <c r="X39" s="43">
        <v>153.70531</v>
      </c>
      <c r="Y39" s="43"/>
      <c r="Z39" s="43">
        <v>6.8930699999999998</v>
      </c>
      <c r="AA39" s="43"/>
      <c r="AB39" s="43"/>
      <c r="AC39" s="43">
        <v>14.89</v>
      </c>
      <c r="AD39" s="43"/>
      <c r="AE39" s="43"/>
      <c r="AF39" s="43">
        <v>0.7</v>
      </c>
      <c r="AG39" s="43"/>
      <c r="AH39" s="43">
        <v>1.3724000000000001</v>
      </c>
      <c r="AI39" s="43"/>
      <c r="AJ39" s="43">
        <v>6.4605899999999998</v>
      </c>
      <c r="AK39" s="43"/>
      <c r="AL39" s="43">
        <v>4.8655999999999997</v>
      </c>
      <c r="AM39" s="43">
        <v>44.124160000000003</v>
      </c>
      <c r="AN39" s="43">
        <v>121.66431</v>
      </c>
      <c r="AO39" s="43">
        <v>28.782399999999999</v>
      </c>
      <c r="AP39" s="43">
        <v>0.23</v>
      </c>
      <c r="AQ39" s="43">
        <v>111.6366</v>
      </c>
      <c r="AR39" s="43"/>
      <c r="AS39" s="43">
        <v>36.714820000000003</v>
      </c>
      <c r="AT39" s="43">
        <v>34.118499999999997</v>
      </c>
      <c r="AU39" s="43"/>
      <c r="AV39" s="43">
        <v>190.78200000000001</v>
      </c>
      <c r="AW39" s="43">
        <v>36.134799999999998</v>
      </c>
      <c r="AX39" s="43"/>
      <c r="AY39" s="43">
        <v>3.8141799999999999</v>
      </c>
      <c r="AZ39" s="43"/>
      <c r="BA39" s="43">
        <v>5.3</v>
      </c>
      <c r="BB39" s="43"/>
      <c r="BC39" s="43">
        <v>71.783699999999996</v>
      </c>
      <c r="BD39" s="43"/>
      <c r="BE39" s="43">
        <v>12.5</v>
      </c>
      <c r="BF39" s="43"/>
      <c r="BG39" s="43"/>
      <c r="BH39" s="43"/>
      <c r="BI39" s="43">
        <v>15.944559999999999</v>
      </c>
      <c r="BJ39" s="43"/>
      <c r="BK39" s="43">
        <v>5.4359000000000002</v>
      </c>
      <c r="BL39" s="43"/>
      <c r="BM39" s="43">
        <v>7.391</v>
      </c>
      <c r="BN39" s="43">
        <v>40.94</v>
      </c>
      <c r="BO39" s="43">
        <v>2.23</v>
      </c>
      <c r="BP39" s="43">
        <v>151.78355999999999</v>
      </c>
      <c r="BQ39" s="43"/>
      <c r="BR39" s="43">
        <v>5.8395999999999999</v>
      </c>
      <c r="BS39" s="43">
        <v>130.87531000000001</v>
      </c>
      <c r="BT39" s="43">
        <v>10.25756</v>
      </c>
      <c r="BU39" s="43"/>
      <c r="BV39" s="43">
        <v>20.767099999999999</v>
      </c>
      <c r="BW39" s="43">
        <v>3.9036599999999999</v>
      </c>
      <c r="BX39" s="43"/>
      <c r="BY39" s="43"/>
      <c r="BZ39" s="43">
        <v>91.064610000000002</v>
      </c>
      <c r="CA39" s="43">
        <v>23.15025</v>
      </c>
      <c r="CB39" s="43">
        <v>1.2612000000000001</v>
      </c>
      <c r="CC39" s="43">
        <v>0.73</v>
      </c>
      <c r="CD39" s="43">
        <v>30.8812</v>
      </c>
      <c r="CE39" s="43">
        <v>441.88704999999999</v>
      </c>
      <c r="CF39" s="43">
        <v>11.3804</v>
      </c>
      <c r="CG39" s="43">
        <v>152.62569999999999</v>
      </c>
      <c r="CH39" s="43">
        <v>18.935980000000001</v>
      </c>
      <c r="CI39" s="43"/>
      <c r="CJ39" s="43"/>
      <c r="CK39" s="43">
        <v>14.573</v>
      </c>
      <c r="CL39" s="43">
        <v>4.9984200000000003</v>
      </c>
      <c r="CM39" s="43"/>
      <c r="CN39" s="43"/>
      <c r="CO39" s="43"/>
      <c r="CP39" s="43">
        <v>279.98</v>
      </c>
      <c r="CQ39" s="43"/>
      <c r="CR39" s="43">
        <v>27.271000000000001</v>
      </c>
      <c r="CS39" s="43">
        <v>2.2378200000000001</v>
      </c>
      <c r="CT39" s="43">
        <v>0.3004</v>
      </c>
    </row>
    <row r="40" spans="1:98" ht="15.6" x14ac:dyDescent="0.3">
      <c r="A40" s="1"/>
      <c r="B40" s="42" t="s">
        <v>768</v>
      </c>
      <c r="C40" s="43"/>
      <c r="D40" s="43"/>
      <c r="E40" s="43">
        <v>23.76811</v>
      </c>
      <c r="F40" s="43"/>
      <c r="G40" s="43"/>
      <c r="H40" s="43"/>
      <c r="I40" s="43"/>
      <c r="J40" s="43">
        <v>14.5283</v>
      </c>
      <c r="K40" s="43">
        <v>27.172000000000001</v>
      </c>
      <c r="L40" s="43">
        <v>13.231</v>
      </c>
      <c r="M40" s="43">
        <v>14.0138</v>
      </c>
      <c r="N40" s="43">
        <v>13.85</v>
      </c>
      <c r="O40" s="43">
        <v>29.35</v>
      </c>
      <c r="P40" s="43"/>
      <c r="Q40" s="43"/>
      <c r="R40" s="43">
        <v>51.941000000000003</v>
      </c>
      <c r="S40" s="43"/>
      <c r="T40" s="43">
        <v>43.648000000000003</v>
      </c>
      <c r="U40" s="43"/>
      <c r="V40" s="43">
        <v>8.1999999999999993</v>
      </c>
      <c r="W40" s="43"/>
      <c r="X40" s="43">
        <v>53.59599</v>
      </c>
      <c r="Y40" s="43"/>
      <c r="Z40" s="43">
        <v>7.1874700000000002</v>
      </c>
      <c r="AA40" s="43"/>
      <c r="AB40" s="43"/>
      <c r="AC40" s="43">
        <v>13.28</v>
      </c>
      <c r="AD40" s="43"/>
      <c r="AE40" s="43"/>
      <c r="AF40" s="43">
        <v>0.7</v>
      </c>
      <c r="AG40" s="43"/>
      <c r="AH40" s="43">
        <v>1.1698999999999999</v>
      </c>
      <c r="AI40" s="43"/>
      <c r="AJ40" s="43">
        <v>6.2238600000000002</v>
      </c>
      <c r="AK40" s="43"/>
      <c r="AL40" s="43">
        <v>4.7910000000000004</v>
      </c>
      <c r="AM40" s="43">
        <v>42.663229999999999</v>
      </c>
      <c r="AN40" s="43">
        <v>122.97793</v>
      </c>
      <c r="AO40" s="43">
        <v>28.540299999999998</v>
      </c>
      <c r="AP40" s="43">
        <v>0.37</v>
      </c>
      <c r="AQ40" s="43">
        <v>114.5188</v>
      </c>
      <c r="AR40" s="43"/>
      <c r="AS40" s="43">
        <v>36.105519999999999</v>
      </c>
      <c r="AT40" s="43">
        <v>32.055889999999998</v>
      </c>
      <c r="AU40" s="43"/>
      <c r="AV40" s="43">
        <v>189.6703</v>
      </c>
      <c r="AW40" s="43">
        <v>36.011899999999997</v>
      </c>
      <c r="AX40" s="43"/>
      <c r="AY40" s="43">
        <v>3.8180000000000001</v>
      </c>
      <c r="AZ40" s="43"/>
      <c r="BA40" s="43">
        <v>5.2</v>
      </c>
      <c r="BB40" s="43"/>
      <c r="BC40" s="43">
        <v>72.223429999999993</v>
      </c>
      <c r="BD40" s="43"/>
      <c r="BE40" s="43">
        <v>12.5</v>
      </c>
      <c r="BF40" s="43"/>
      <c r="BG40" s="43"/>
      <c r="BH40" s="43"/>
      <c r="BI40" s="43">
        <v>15.916539999999999</v>
      </c>
      <c r="BJ40" s="43"/>
      <c r="BK40" s="43">
        <v>5.5702199999999999</v>
      </c>
      <c r="BL40" s="43"/>
      <c r="BM40" s="43">
        <v>6.952</v>
      </c>
      <c r="BN40" s="43">
        <v>42.25</v>
      </c>
      <c r="BO40" s="43">
        <v>2.2599999999999998</v>
      </c>
      <c r="BP40" s="43">
        <v>152.86302000000001</v>
      </c>
      <c r="BQ40" s="43"/>
      <c r="BR40" s="43">
        <v>5.9173</v>
      </c>
      <c r="BS40" s="43">
        <v>126.76976000000001</v>
      </c>
      <c r="BT40" s="43">
        <v>7.5002700000000004</v>
      </c>
      <c r="BU40" s="43"/>
      <c r="BV40" s="43">
        <v>21.042999999999999</v>
      </c>
      <c r="BW40" s="43">
        <v>4.3754099999999996</v>
      </c>
      <c r="BX40" s="43"/>
      <c r="BY40" s="43"/>
      <c r="BZ40" s="43">
        <v>91.604349999999997</v>
      </c>
      <c r="CA40" s="43">
        <v>23.158100000000001</v>
      </c>
      <c r="CB40" s="43">
        <v>1.2685</v>
      </c>
      <c r="CC40" s="43">
        <v>0.74</v>
      </c>
      <c r="CD40" s="43">
        <v>30.541609999999999</v>
      </c>
      <c r="CE40" s="43">
        <v>436.14154000000002</v>
      </c>
      <c r="CF40" s="43">
        <v>11.578200000000001</v>
      </c>
      <c r="CG40" s="43">
        <v>151.52109999999999</v>
      </c>
      <c r="CH40" s="43">
        <v>18.251570000000001</v>
      </c>
      <c r="CI40" s="43"/>
      <c r="CJ40" s="43"/>
      <c r="CK40" s="43">
        <v>16.136500000000002</v>
      </c>
      <c r="CL40" s="43">
        <v>4.8770100000000003</v>
      </c>
      <c r="CM40" s="43"/>
      <c r="CN40" s="43"/>
      <c r="CO40" s="43"/>
      <c r="CP40" s="43">
        <v>272.56</v>
      </c>
      <c r="CQ40" s="43"/>
      <c r="CR40" s="43">
        <v>27.57</v>
      </c>
      <c r="CS40" s="43">
        <v>1.9685600000000001</v>
      </c>
      <c r="CT40" s="43">
        <v>0.30013000000000001</v>
      </c>
    </row>
    <row r="41" spans="1:98" ht="15.6" x14ac:dyDescent="0.3">
      <c r="A41" s="1"/>
      <c r="B41" s="42" t="s">
        <v>769</v>
      </c>
      <c r="C41" s="43"/>
      <c r="D41" s="43"/>
      <c r="E41" s="43">
        <v>26.610569999999999</v>
      </c>
      <c r="F41" s="43"/>
      <c r="G41" s="43"/>
      <c r="H41" s="43"/>
      <c r="I41" s="43"/>
      <c r="J41" s="43">
        <v>15.8802</v>
      </c>
      <c r="K41" s="43">
        <v>27.2773</v>
      </c>
      <c r="L41" s="43">
        <v>12.336</v>
      </c>
      <c r="M41" s="43">
        <v>13.9726</v>
      </c>
      <c r="N41" s="43">
        <v>14.03</v>
      </c>
      <c r="O41" s="43">
        <v>30.693999999999999</v>
      </c>
      <c r="P41" s="43"/>
      <c r="Q41" s="43"/>
      <c r="R41" s="43">
        <v>51.808999999999997</v>
      </c>
      <c r="S41" s="43"/>
      <c r="T41" s="43">
        <v>44.012799999999999</v>
      </c>
      <c r="U41" s="43"/>
      <c r="V41" s="43">
        <v>8.3000000000000007</v>
      </c>
      <c r="W41" s="43"/>
      <c r="X41" s="43">
        <v>86.869950000000003</v>
      </c>
      <c r="Y41" s="43"/>
      <c r="Z41" s="43">
        <v>7.2432499999999997</v>
      </c>
      <c r="AA41" s="43"/>
      <c r="AB41" s="43"/>
      <c r="AC41" s="43">
        <v>13.21</v>
      </c>
      <c r="AD41" s="43"/>
      <c r="AE41" s="43"/>
      <c r="AF41" s="43">
        <v>0.5</v>
      </c>
      <c r="AG41" s="43"/>
      <c r="AH41" s="43">
        <v>1.2237</v>
      </c>
      <c r="AI41" s="43"/>
      <c r="AJ41" s="43">
        <v>5.8655799999999996</v>
      </c>
      <c r="AK41" s="43"/>
      <c r="AL41" s="43">
        <v>4.8525</v>
      </c>
      <c r="AM41" s="43">
        <v>44.420850000000002</v>
      </c>
      <c r="AN41" s="43">
        <v>123.81036</v>
      </c>
      <c r="AO41" s="43">
        <v>27.275200000000002</v>
      </c>
      <c r="AP41" s="43">
        <v>0.4</v>
      </c>
      <c r="AQ41" s="43">
        <v>113.8224</v>
      </c>
      <c r="AR41" s="43"/>
      <c r="AS41" s="43">
        <v>35.860500000000002</v>
      </c>
      <c r="AT41" s="43">
        <v>30.47091</v>
      </c>
      <c r="AU41" s="43"/>
      <c r="AV41" s="43">
        <v>156.68299999999999</v>
      </c>
      <c r="AW41" s="43">
        <v>35.3536</v>
      </c>
      <c r="AX41" s="43"/>
      <c r="AY41" s="43">
        <v>3.77793</v>
      </c>
      <c r="AZ41" s="43"/>
      <c r="BA41" s="43">
        <v>5</v>
      </c>
      <c r="BB41" s="43"/>
      <c r="BC41" s="43">
        <v>72.982249999999993</v>
      </c>
      <c r="BD41" s="43"/>
      <c r="BE41" s="43">
        <v>12.5</v>
      </c>
      <c r="BF41" s="43"/>
      <c r="BG41" s="43"/>
      <c r="BH41" s="43"/>
      <c r="BI41" s="43">
        <v>15.914260000000001</v>
      </c>
      <c r="BJ41" s="43"/>
      <c r="BK41" s="43">
        <v>5.5051199999999998</v>
      </c>
      <c r="BL41" s="43"/>
      <c r="BM41" s="43">
        <v>7.3879999999999999</v>
      </c>
      <c r="BN41" s="43">
        <v>17.38</v>
      </c>
      <c r="BO41" s="43">
        <v>2.36</v>
      </c>
      <c r="BP41" s="43">
        <v>152.82789</v>
      </c>
      <c r="BQ41" s="43"/>
      <c r="BR41" s="43">
        <v>5.8127000000000004</v>
      </c>
      <c r="BS41" s="43">
        <v>126.94149</v>
      </c>
      <c r="BT41" s="43">
        <v>7.7140300000000002</v>
      </c>
      <c r="BU41" s="43"/>
      <c r="BV41" s="43">
        <v>20.927499999999998</v>
      </c>
      <c r="BW41" s="43">
        <v>3.85894</v>
      </c>
      <c r="BX41" s="43"/>
      <c r="BY41" s="43"/>
      <c r="BZ41" s="43">
        <v>91.225920000000002</v>
      </c>
      <c r="CA41" s="43">
        <v>23.13185</v>
      </c>
      <c r="CB41" s="43">
        <v>1.2411000000000001</v>
      </c>
      <c r="CC41" s="43">
        <v>0.72</v>
      </c>
      <c r="CD41" s="43">
        <v>29.890809999999998</v>
      </c>
      <c r="CE41" s="43">
        <v>434.70159000000001</v>
      </c>
      <c r="CF41" s="43">
        <v>11.5275</v>
      </c>
      <c r="CG41" s="43">
        <v>150.62430000000001</v>
      </c>
      <c r="CH41" s="43">
        <v>18.43573</v>
      </c>
      <c r="CI41" s="43"/>
      <c r="CJ41" s="43"/>
      <c r="CK41" s="43">
        <v>16.195499999999999</v>
      </c>
      <c r="CL41" s="43">
        <v>4.6838699999999998</v>
      </c>
      <c r="CM41" s="43"/>
      <c r="CN41" s="43"/>
      <c r="CO41" s="43"/>
      <c r="CP41" s="43">
        <v>270.54000000000002</v>
      </c>
      <c r="CQ41" s="43"/>
      <c r="CR41" s="43">
        <v>22.518000000000001</v>
      </c>
      <c r="CS41" s="43">
        <v>2.0682800000000001</v>
      </c>
      <c r="CT41" s="43">
        <v>0.29958000000000001</v>
      </c>
    </row>
    <row r="42" spans="1:98" ht="15.6" x14ac:dyDescent="0.3">
      <c r="A42" s="1"/>
      <c r="B42" s="42" t="s">
        <v>770</v>
      </c>
      <c r="C42" s="43"/>
      <c r="D42" s="43"/>
      <c r="E42" s="43">
        <v>17.777450000000002</v>
      </c>
      <c r="F42" s="43"/>
      <c r="G42" s="43"/>
      <c r="H42" s="43"/>
      <c r="I42" s="43"/>
      <c r="J42" s="43">
        <v>16.221</v>
      </c>
      <c r="K42" s="43">
        <v>27.3492</v>
      </c>
      <c r="L42" s="43">
        <v>12.122999999999999</v>
      </c>
      <c r="M42" s="43">
        <v>14.180400000000001</v>
      </c>
      <c r="N42" s="43">
        <v>14.19</v>
      </c>
      <c r="O42" s="43">
        <v>30.771999999999998</v>
      </c>
      <c r="P42" s="43"/>
      <c r="Q42" s="43"/>
      <c r="R42" s="43">
        <v>52.017000000000003</v>
      </c>
      <c r="S42" s="43"/>
      <c r="T42" s="43">
        <v>32.065300000000001</v>
      </c>
      <c r="U42" s="43"/>
      <c r="V42" s="43">
        <v>8.8000000000000007</v>
      </c>
      <c r="W42" s="43"/>
      <c r="X42" s="43">
        <v>51.773229999999998</v>
      </c>
      <c r="Y42" s="43"/>
      <c r="Z42" s="43">
        <v>7.3496899999999998</v>
      </c>
      <c r="AA42" s="43"/>
      <c r="AB42" s="43"/>
      <c r="AC42" s="43">
        <v>13.53</v>
      </c>
      <c r="AD42" s="43"/>
      <c r="AE42" s="43"/>
      <c r="AF42" s="43">
        <v>0.6</v>
      </c>
      <c r="AG42" s="43"/>
      <c r="AH42" s="43">
        <v>1.1737</v>
      </c>
      <c r="AI42" s="43"/>
      <c r="AJ42" s="43">
        <v>5.3594600000000003</v>
      </c>
      <c r="AK42" s="43"/>
      <c r="AL42" s="43">
        <v>4.8548999999999998</v>
      </c>
      <c r="AM42" s="43">
        <v>44.689320000000002</v>
      </c>
      <c r="AN42" s="43">
        <v>122.96087</v>
      </c>
      <c r="AO42" s="43">
        <v>27.0517</v>
      </c>
      <c r="AP42" s="43">
        <v>0.41</v>
      </c>
      <c r="AQ42" s="43">
        <v>114.1964</v>
      </c>
      <c r="AR42" s="43"/>
      <c r="AS42" s="43">
        <v>34.483370000000001</v>
      </c>
      <c r="AT42" s="43">
        <v>29.611509999999999</v>
      </c>
      <c r="AU42" s="43"/>
      <c r="AV42" s="43">
        <v>149.44739999999999</v>
      </c>
      <c r="AW42" s="43">
        <v>35.512900000000002</v>
      </c>
      <c r="AX42" s="43"/>
      <c r="AY42" s="43">
        <v>3.80986</v>
      </c>
      <c r="AZ42" s="43"/>
      <c r="BA42" s="43">
        <v>5.0999999999999996</v>
      </c>
      <c r="BB42" s="43"/>
      <c r="BC42" s="43">
        <v>73.038809999999998</v>
      </c>
      <c r="BD42" s="43"/>
      <c r="BE42" s="43">
        <v>12.5</v>
      </c>
      <c r="BF42" s="43"/>
      <c r="BG42" s="43"/>
      <c r="BH42" s="43"/>
      <c r="BI42" s="43">
        <v>15.731669999999999</v>
      </c>
      <c r="BJ42" s="43"/>
      <c r="BK42" s="43">
        <v>5.3251499999999998</v>
      </c>
      <c r="BL42" s="43"/>
      <c r="BM42" s="43">
        <v>7.38</v>
      </c>
      <c r="BN42" s="43">
        <v>3.3</v>
      </c>
      <c r="BO42" s="43">
        <v>2.46</v>
      </c>
      <c r="BP42" s="43">
        <v>153.47051999999999</v>
      </c>
      <c r="BQ42" s="43"/>
      <c r="BR42" s="43">
        <v>5.8821000000000003</v>
      </c>
      <c r="BS42" s="43">
        <v>127.45985</v>
      </c>
      <c r="BT42" s="43">
        <v>7.5212000000000003</v>
      </c>
      <c r="BU42" s="43"/>
      <c r="BV42" s="43">
        <v>20.9465</v>
      </c>
      <c r="BW42" s="43">
        <v>3.6508500000000002</v>
      </c>
      <c r="BX42" s="43"/>
      <c r="BY42" s="43"/>
      <c r="BZ42" s="43">
        <v>90.770060000000001</v>
      </c>
      <c r="CA42" s="43">
        <v>23.125209999999999</v>
      </c>
      <c r="CB42" s="43">
        <v>1.2558</v>
      </c>
      <c r="CC42" s="43">
        <v>0.81</v>
      </c>
      <c r="CD42" s="43">
        <v>30.680050000000001</v>
      </c>
      <c r="CE42" s="43">
        <v>430.27863000000002</v>
      </c>
      <c r="CF42" s="43">
        <v>11.1974</v>
      </c>
      <c r="CG42" s="43">
        <v>149.35</v>
      </c>
      <c r="CH42" s="43">
        <v>18.787140000000001</v>
      </c>
      <c r="CI42" s="43"/>
      <c r="CJ42" s="43"/>
      <c r="CK42" s="43">
        <v>15.856299999999999</v>
      </c>
      <c r="CL42" s="43">
        <v>4.5013800000000002</v>
      </c>
      <c r="CM42" s="43"/>
      <c r="CN42" s="43"/>
      <c r="CO42" s="43"/>
      <c r="CP42" s="43">
        <v>267.89999999999998</v>
      </c>
      <c r="CQ42" s="43"/>
      <c r="CR42" s="43">
        <v>24.006</v>
      </c>
      <c r="CS42" s="43">
        <v>2.1469399999999998</v>
      </c>
      <c r="CT42" s="43">
        <v>0.58555000000000001</v>
      </c>
    </row>
    <row r="43" spans="1:98" ht="15.6" x14ac:dyDescent="0.3">
      <c r="A43" s="1"/>
      <c r="B43" s="42" t="s">
        <v>771</v>
      </c>
      <c r="C43" s="43"/>
      <c r="D43" s="43"/>
      <c r="E43" s="43">
        <v>13.595499999999999</v>
      </c>
      <c r="F43" s="43"/>
      <c r="G43" s="43"/>
      <c r="H43" s="43"/>
      <c r="I43" s="43"/>
      <c r="J43" s="43">
        <v>15.960900000000001</v>
      </c>
      <c r="K43" s="43">
        <v>26.964200000000002</v>
      </c>
      <c r="L43" s="43">
        <v>11.025</v>
      </c>
      <c r="M43" s="43">
        <v>14.188599999999999</v>
      </c>
      <c r="N43" s="43">
        <v>14.62</v>
      </c>
      <c r="O43" s="43">
        <v>31.103999999999999</v>
      </c>
      <c r="P43" s="43"/>
      <c r="Q43" s="43"/>
      <c r="R43" s="43">
        <v>52.034999999999997</v>
      </c>
      <c r="S43" s="43"/>
      <c r="T43" s="43">
        <v>38.783499999999997</v>
      </c>
      <c r="U43" s="43"/>
      <c r="V43" s="43">
        <v>9.1</v>
      </c>
      <c r="W43" s="43"/>
      <c r="X43" s="43">
        <v>44.557220000000001</v>
      </c>
      <c r="Y43" s="43"/>
      <c r="Z43" s="43">
        <v>7.4798400000000003</v>
      </c>
      <c r="AA43" s="43"/>
      <c r="AB43" s="43"/>
      <c r="AC43" s="43">
        <v>14.23</v>
      </c>
      <c r="AD43" s="43"/>
      <c r="AE43" s="43"/>
      <c r="AF43" s="43">
        <v>0.7</v>
      </c>
      <c r="AG43" s="43"/>
      <c r="AH43" s="43">
        <v>1.1097999999999999</v>
      </c>
      <c r="AI43" s="43"/>
      <c r="AJ43" s="43">
        <v>5.4161799999999998</v>
      </c>
      <c r="AK43" s="43"/>
      <c r="AL43" s="43">
        <v>4.8391999999999999</v>
      </c>
      <c r="AM43" s="43">
        <v>45.581850000000003</v>
      </c>
      <c r="AN43" s="43">
        <v>120.74887</v>
      </c>
      <c r="AO43" s="43">
        <v>25.448599999999999</v>
      </c>
      <c r="AP43" s="43">
        <v>0.46</v>
      </c>
      <c r="AQ43" s="43">
        <v>115.20820000000001</v>
      </c>
      <c r="AR43" s="43"/>
      <c r="AS43" s="43">
        <v>34.523440000000001</v>
      </c>
      <c r="AT43" s="43">
        <v>29.383179999999999</v>
      </c>
      <c r="AU43" s="43"/>
      <c r="AV43" s="43">
        <v>192.5181</v>
      </c>
      <c r="AW43" s="43">
        <v>33.779600000000002</v>
      </c>
      <c r="AX43" s="43"/>
      <c r="AY43" s="43">
        <v>3.8799100000000002</v>
      </c>
      <c r="AZ43" s="43"/>
      <c r="BA43" s="43">
        <v>5.3</v>
      </c>
      <c r="BB43" s="43"/>
      <c r="BC43" s="43">
        <v>51.195869999999999</v>
      </c>
      <c r="BD43" s="43"/>
      <c r="BE43" s="43">
        <v>12.5</v>
      </c>
      <c r="BF43" s="43"/>
      <c r="BG43" s="43"/>
      <c r="BH43" s="43"/>
      <c r="BI43" s="43">
        <v>15.55941</v>
      </c>
      <c r="BJ43" s="43"/>
      <c r="BK43" s="43">
        <v>5.2887000000000004</v>
      </c>
      <c r="BL43" s="43"/>
      <c r="BM43" s="43">
        <v>7.2130000000000001</v>
      </c>
      <c r="BN43" s="43">
        <v>4.24</v>
      </c>
      <c r="BO43" s="43">
        <v>2.62</v>
      </c>
      <c r="BP43" s="43">
        <v>154.91824</v>
      </c>
      <c r="BQ43" s="43"/>
      <c r="BR43" s="43">
        <v>5.7598000000000003</v>
      </c>
      <c r="BS43" s="43">
        <v>127.82675999999999</v>
      </c>
      <c r="BT43" s="43">
        <v>8.0798299999999994</v>
      </c>
      <c r="BU43" s="43"/>
      <c r="BV43" s="43">
        <v>20.587499999999999</v>
      </c>
      <c r="BW43" s="43">
        <v>3.6075599999999999</v>
      </c>
      <c r="BX43" s="43"/>
      <c r="BY43" s="43"/>
      <c r="BZ43" s="43">
        <v>89.929590000000005</v>
      </c>
      <c r="CA43" s="43">
        <v>23.13991</v>
      </c>
      <c r="CB43" s="43">
        <v>1.2809999999999999</v>
      </c>
      <c r="CC43" s="43">
        <v>0.79</v>
      </c>
      <c r="CD43" s="43">
        <v>29.097989999999999</v>
      </c>
      <c r="CE43" s="43">
        <v>441.15753999999998</v>
      </c>
      <c r="CF43" s="43">
        <v>10.2166</v>
      </c>
      <c r="CG43" s="43">
        <v>157.3758</v>
      </c>
      <c r="CH43" s="43">
        <v>18.7943</v>
      </c>
      <c r="CI43" s="43"/>
      <c r="CJ43" s="43"/>
      <c r="CK43" s="43">
        <v>15.808199999999999</v>
      </c>
      <c r="CL43" s="43">
        <v>4.39717</v>
      </c>
      <c r="CM43" s="43"/>
      <c r="CN43" s="43"/>
      <c r="CO43" s="43"/>
      <c r="CP43" s="43">
        <v>264.44</v>
      </c>
      <c r="CQ43" s="43"/>
      <c r="CR43" s="43">
        <v>26.541</v>
      </c>
      <c r="CS43" s="43">
        <v>2.2192400000000001</v>
      </c>
      <c r="CT43" s="43">
        <v>1.5274399999999999</v>
      </c>
    </row>
    <row r="44" spans="1:98" ht="15.6" x14ac:dyDescent="0.3">
      <c r="A44" s="1"/>
      <c r="B44" s="42" t="s">
        <v>772</v>
      </c>
      <c r="C44" s="43"/>
      <c r="D44" s="43"/>
      <c r="E44" s="43">
        <v>9.4401200000000003</v>
      </c>
      <c r="F44" s="43"/>
      <c r="G44" s="43"/>
      <c r="H44" s="43"/>
      <c r="I44" s="43"/>
      <c r="J44" s="43">
        <v>16.080200000000001</v>
      </c>
      <c r="K44" s="43">
        <v>27.669799999999999</v>
      </c>
      <c r="L44" s="43">
        <v>9.9380000000000006</v>
      </c>
      <c r="M44" s="43">
        <v>14.286</v>
      </c>
      <c r="N44" s="43">
        <v>14.65</v>
      </c>
      <c r="O44" s="43">
        <v>32.375999999999998</v>
      </c>
      <c r="P44" s="43"/>
      <c r="Q44" s="43"/>
      <c r="R44" s="43">
        <v>52.353000000000002</v>
      </c>
      <c r="S44" s="43"/>
      <c r="T44" s="43">
        <v>13.554500000000001</v>
      </c>
      <c r="U44" s="43"/>
      <c r="V44" s="43">
        <v>9</v>
      </c>
      <c r="W44" s="43"/>
      <c r="X44" s="43">
        <v>34.676960000000001</v>
      </c>
      <c r="Y44" s="43"/>
      <c r="Z44" s="43">
        <v>7.1712300000000004</v>
      </c>
      <c r="AA44" s="43"/>
      <c r="AB44" s="43"/>
      <c r="AC44" s="43">
        <v>14.78</v>
      </c>
      <c r="AD44" s="43"/>
      <c r="AE44" s="43"/>
      <c r="AF44" s="43">
        <v>0.6</v>
      </c>
      <c r="AG44" s="43"/>
      <c r="AH44" s="43">
        <v>0.9254</v>
      </c>
      <c r="AI44" s="43"/>
      <c r="AJ44" s="43">
        <v>4.26905</v>
      </c>
      <c r="AK44" s="43"/>
      <c r="AL44" s="43">
        <v>4.7439</v>
      </c>
      <c r="AM44" s="43">
        <v>46.49277</v>
      </c>
      <c r="AN44" s="43">
        <v>116.66763</v>
      </c>
      <c r="AO44" s="43">
        <v>24.186199999999999</v>
      </c>
      <c r="AP44" s="43">
        <v>0.11</v>
      </c>
      <c r="AQ44" s="43">
        <v>75.829599999999999</v>
      </c>
      <c r="AR44" s="43"/>
      <c r="AS44" s="43">
        <v>32.865470000000002</v>
      </c>
      <c r="AT44" s="43">
        <v>29.461490000000001</v>
      </c>
      <c r="AU44" s="43"/>
      <c r="AV44" s="43">
        <v>72.0364</v>
      </c>
      <c r="AW44" s="43">
        <v>34.024799999999999</v>
      </c>
      <c r="AX44" s="43"/>
      <c r="AY44" s="43">
        <v>3.7849400000000002</v>
      </c>
      <c r="AZ44" s="43"/>
      <c r="BA44" s="43">
        <v>5.4</v>
      </c>
      <c r="BB44" s="43"/>
      <c r="BC44" s="43">
        <v>29.600930000000002</v>
      </c>
      <c r="BD44" s="43"/>
      <c r="BE44" s="43">
        <v>12.5</v>
      </c>
      <c r="BF44" s="43"/>
      <c r="BG44" s="43"/>
      <c r="BH44" s="43"/>
      <c r="BI44" s="43">
        <v>16.069690000000001</v>
      </c>
      <c r="BJ44" s="43"/>
      <c r="BK44" s="43">
        <v>5.3795200000000003</v>
      </c>
      <c r="BL44" s="43"/>
      <c r="BM44" s="43">
        <v>7.33</v>
      </c>
      <c r="BN44" s="43">
        <v>3.46</v>
      </c>
      <c r="BO44" s="43">
        <v>2.52</v>
      </c>
      <c r="BP44" s="43">
        <v>154.16222999999999</v>
      </c>
      <c r="BQ44" s="43"/>
      <c r="BR44" s="43">
        <v>5.2793000000000001</v>
      </c>
      <c r="BS44" s="43">
        <v>127.04052</v>
      </c>
      <c r="BT44" s="43">
        <v>8.2311499999999995</v>
      </c>
      <c r="BU44" s="43"/>
      <c r="BV44" s="43">
        <v>18.041399999999999</v>
      </c>
      <c r="BW44" s="43">
        <v>3.8024800000000001</v>
      </c>
      <c r="BX44" s="43"/>
      <c r="BY44" s="43"/>
      <c r="BZ44" s="43">
        <v>91.171570000000003</v>
      </c>
      <c r="CA44" s="43">
        <v>7.0425399999999998</v>
      </c>
      <c r="CB44" s="43">
        <v>1.3128</v>
      </c>
      <c r="CC44" s="43">
        <v>0.84</v>
      </c>
      <c r="CD44" s="43">
        <v>28.654330000000002</v>
      </c>
      <c r="CE44" s="43">
        <v>442.26015999999998</v>
      </c>
      <c r="CF44" s="43">
        <v>9.7437000000000005</v>
      </c>
      <c r="CG44" s="43">
        <v>154.27969999999999</v>
      </c>
      <c r="CH44" s="43">
        <v>19.145869999999999</v>
      </c>
      <c r="CI44" s="43"/>
      <c r="CJ44" s="43"/>
      <c r="CK44" s="43">
        <v>14.877000000000001</v>
      </c>
      <c r="CL44" s="43">
        <v>4.3033999999999999</v>
      </c>
      <c r="CM44" s="43"/>
      <c r="CN44" s="43"/>
      <c r="CO44" s="43"/>
      <c r="CP44" s="43">
        <v>266.3</v>
      </c>
      <c r="CQ44" s="43"/>
      <c r="CR44" s="43">
        <v>24.63</v>
      </c>
      <c r="CS44" s="43">
        <v>2.1800899999999999</v>
      </c>
      <c r="CT44" s="43">
        <v>2.92624</v>
      </c>
    </row>
    <row r="45" spans="1:98" ht="15.6" x14ac:dyDescent="0.3">
      <c r="A45" s="1"/>
      <c r="B45" s="42" t="s">
        <v>773</v>
      </c>
      <c r="C45" s="43"/>
      <c r="D45" s="43"/>
      <c r="E45" s="43">
        <v>9.01173</v>
      </c>
      <c r="F45" s="43"/>
      <c r="G45" s="43"/>
      <c r="H45" s="43"/>
      <c r="I45" s="43"/>
      <c r="J45" s="43">
        <v>15.891999999999999</v>
      </c>
      <c r="K45" s="43">
        <v>28.26</v>
      </c>
      <c r="L45" s="43">
        <v>9.843</v>
      </c>
      <c r="M45" s="43">
        <v>14.8813</v>
      </c>
      <c r="N45" s="43">
        <v>14.63</v>
      </c>
      <c r="O45" s="43">
        <v>33.21</v>
      </c>
      <c r="P45" s="43"/>
      <c r="Q45" s="43"/>
      <c r="R45" s="43">
        <v>52.813000000000002</v>
      </c>
      <c r="S45" s="43"/>
      <c r="T45" s="43">
        <v>15.5505</v>
      </c>
      <c r="U45" s="43"/>
      <c r="V45" s="43">
        <v>9.1</v>
      </c>
      <c r="W45" s="43"/>
      <c r="X45" s="43">
        <v>30.094860000000001</v>
      </c>
      <c r="Y45" s="43"/>
      <c r="Z45" s="43">
        <v>5.8286699999999998</v>
      </c>
      <c r="AA45" s="43"/>
      <c r="AB45" s="43"/>
      <c r="AC45" s="43">
        <v>15.46</v>
      </c>
      <c r="AD45" s="43"/>
      <c r="AE45" s="43"/>
      <c r="AF45" s="43">
        <v>0.6</v>
      </c>
      <c r="AG45" s="43"/>
      <c r="AH45" s="43">
        <v>0.84179999999999999</v>
      </c>
      <c r="AI45" s="43"/>
      <c r="AJ45" s="43">
        <v>4.2895099999999999</v>
      </c>
      <c r="AK45" s="43"/>
      <c r="AL45" s="43">
        <v>4.6798999999999999</v>
      </c>
      <c r="AM45" s="43">
        <v>36.178139999999999</v>
      </c>
      <c r="AN45" s="43">
        <v>116.42487</v>
      </c>
      <c r="AO45" s="43">
        <v>24.744900000000001</v>
      </c>
      <c r="AP45" s="43">
        <v>0.35</v>
      </c>
      <c r="AQ45" s="43">
        <v>73.8048</v>
      </c>
      <c r="AR45" s="43"/>
      <c r="AS45" s="43">
        <v>30.178699999999999</v>
      </c>
      <c r="AT45" s="43">
        <v>29.853269999999998</v>
      </c>
      <c r="AU45" s="43"/>
      <c r="AV45" s="43">
        <v>60.151000000000003</v>
      </c>
      <c r="AW45" s="43">
        <v>32.742699999999999</v>
      </c>
      <c r="AX45" s="43"/>
      <c r="AY45" s="43">
        <v>3.7215199999999999</v>
      </c>
      <c r="AZ45" s="43"/>
      <c r="BA45" s="43">
        <v>5.4</v>
      </c>
      <c r="BB45" s="43"/>
      <c r="BC45" s="43">
        <v>29.381900000000002</v>
      </c>
      <c r="BD45" s="43"/>
      <c r="BE45" s="43">
        <v>12.5</v>
      </c>
      <c r="BF45" s="43"/>
      <c r="BG45" s="43"/>
      <c r="BH45" s="43"/>
      <c r="BI45" s="43">
        <v>15.994120000000001</v>
      </c>
      <c r="BJ45" s="43"/>
      <c r="BK45" s="43">
        <v>5.3228999999999997</v>
      </c>
      <c r="BL45" s="43"/>
      <c r="BM45" s="43">
        <v>7.2939999999999996</v>
      </c>
      <c r="BN45" s="43">
        <v>2.82</v>
      </c>
      <c r="BO45" s="43">
        <v>2.59</v>
      </c>
      <c r="BP45" s="43">
        <v>153.50673</v>
      </c>
      <c r="BQ45" s="43"/>
      <c r="BR45" s="43">
        <v>5.2809999999999997</v>
      </c>
      <c r="BS45" s="43">
        <v>127.46648999999999</v>
      </c>
      <c r="BT45" s="43">
        <v>6.93276</v>
      </c>
      <c r="BU45" s="43"/>
      <c r="BV45" s="43">
        <v>17.6874</v>
      </c>
      <c r="BW45" s="43">
        <v>3.7406999999999999</v>
      </c>
      <c r="BX45" s="43"/>
      <c r="BY45" s="43"/>
      <c r="BZ45" s="43">
        <v>90.640420000000006</v>
      </c>
      <c r="CA45" s="43">
        <v>3.3191099999999998</v>
      </c>
      <c r="CB45" s="43">
        <v>1.306</v>
      </c>
      <c r="CC45" s="43">
        <v>0.8</v>
      </c>
      <c r="CD45" s="43">
        <v>29.44689</v>
      </c>
      <c r="CE45" s="43">
        <v>443.10070999999999</v>
      </c>
      <c r="CF45" s="43">
        <v>9.7891999999999992</v>
      </c>
      <c r="CG45" s="43">
        <v>152.86340000000001</v>
      </c>
      <c r="CH45" s="43">
        <v>15.71613</v>
      </c>
      <c r="CI45" s="43"/>
      <c r="CJ45" s="43"/>
      <c r="CK45" s="43">
        <v>14.967499999999999</v>
      </c>
      <c r="CL45" s="43">
        <v>4.30457</v>
      </c>
      <c r="CM45" s="43"/>
      <c r="CN45" s="43"/>
      <c r="CO45" s="43"/>
      <c r="CP45" s="43">
        <v>262.62</v>
      </c>
      <c r="CQ45" s="43"/>
      <c r="CR45" s="43">
        <v>24.5</v>
      </c>
      <c r="CS45" s="43">
        <v>2.1691099999999999</v>
      </c>
      <c r="CT45" s="43">
        <v>3.09219</v>
      </c>
    </row>
    <row r="46" spans="1:98" ht="15.6" x14ac:dyDescent="0.3">
      <c r="A46" s="1"/>
      <c r="B46" s="42" t="s">
        <v>774</v>
      </c>
      <c r="C46" s="43"/>
      <c r="D46" s="43"/>
      <c r="E46" s="43">
        <v>8.6142599999999998</v>
      </c>
      <c r="F46" s="43"/>
      <c r="G46" s="43"/>
      <c r="H46" s="43"/>
      <c r="I46" s="43"/>
      <c r="J46" s="43">
        <v>15.364800000000001</v>
      </c>
      <c r="K46" s="43">
        <v>28.4788</v>
      </c>
      <c r="L46" s="43">
        <v>10.023999999999999</v>
      </c>
      <c r="M46" s="43">
        <v>13.609299999999999</v>
      </c>
      <c r="N46" s="43">
        <v>14.03</v>
      </c>
      <c r="O46" s="43">
        <v>32.74</v>
      </c>
      <c r="P46" s="43"/>
      <c r="Q46" s="43"/>
      <c r="R46" s="43">
        <v>52.426000000000002</v>
      </c>
      <c r="S46" s="43"/>
      <c r="T46" s="43">
        <v>12.9414</v>
      </c>
      <c r="U46" s="43"/>
      <c r="V46" s="43">
        <v>9</v>
      </c>
      <c r="W46" s="43"/>
      <c r="X46" s="43">
        <v>29.181370000000001</v>
      </c>
      <c r="Y46" s="43"/>
      <c r="Z46" s="43">
        <v>5.82721</v>
      </c>
      <c r="AA46" s="43"/>
      <c r="AB46" s="43"/>
      <c r="AC46" s="43">
        <v>16.72</v>
      </c>
      <c r="AD46" s="43"/>
      <c r="AE46" s="43"/>
      <c r="AF46" s="43">
        <v>0.5</v>
      </c>
      <c r="AG46" s="43"/>
      <c r="AH46" s="43">
        <v>0.73440000000000005</v>
      </c>
      <c r="AI46" s="43"/>
      <c r="AJ46" s="43">
        <v>4.1899699999999998</v>
      </c>
      <c r="AK46" s="43"/>
      <c r="AL46" s="43">
        <v>4.6341999999999999</v>
      </c>
      <c r="AM46" s="43">
        <v>35.688870000000001</v>
      </c>
      <c r="AN46" s="43">
        <v>120.02006</v>
      </c>
      <c r="AO46" s="43">
        <v>24.9253</v>
      </c>
      <c r="AP46" s="43">
        <v>0.46</v>
      </c>
      <c r="AQ46" s="43">
        <v>72.052800000000005</v>
      </c>
      <c r="AR46" s="43"/>
      <c r="AS46" s="43">
        <v>29.788820000000001</v>
      </c>
      <c r="AT46" s="43">
        <v>29.934000000000001</v>
      </c>
      <c r="AU46" s="43"/>
      <c r="AV46" s="43">
        <v>55.566400000000002</v>
      </c>
      <c r="AW46" s="43">
        <v>32.946100000000001</v>
      </c>
      <c r="AX46" s="43"/>
      <c r="AY46" s="43">
        <v>3.6921200000000001</v>
      </c>
      <c r="AZ46" s="43"/>
      <c r="BA46" s="43">
        <v>5.4</v>
      </c>
      <c r="BB46" s="43"/>
      <c r="BC46" s="43">
        <v>29.37358</v>
      </c>
      <c r="BD46" s="43"/>
      <c r="BE46" s="43">
        <v>12.5</v>
      </c>
      <c r="BF46" s="43"/>
      <c r="BG46" s="43"/>
      <c r="BH46" s="43"/>
      <c r="BI46" s="43">
        <v>15.87129</v>
      </c>
      <c r="BJ46" s="43"/>
      <c r="BK46" s="43">
        <v>5.3189700000000002</v>
      </c>
      <c r="BL46" s="43"/>
      <c r="BM46" s="43">
        <v>7.2220000000000004</v>
      </c>
      <c r="BN46" s="43">
        <v>4.32</v>
      </c>
      <c r="BO46" s="43">
        <v>2.54</v>
      </c>
      <c r="BP46" s="43">
        <v>149.04768999999999</v>
      </c>
      <c r="BQ46" s="43"/>
      <c r="BR46" s="43">
        <v>5.4672999999999998</v>
      </c>
      <c r="BS46" s="43">
        <v>129.99196000000001</v>
      </c>
      <c r="BT46" s="43">
        <v>7.3578799999999998</v>
      </c>
      <c r="BU46" s="43"/>
      <c r="BV46" s="43">
        <v>19.817699999999999</v>
      </c>
      <c r="BW46" s="43">
        <v>3.7400099999999998</v>
      </c>
      <c r="BX46" s="43"/>
      <c r="BY46" s="43"/>
      <c r="BZ46" s="43">
        <v>89.716520000000003</v>
      </c>
      <c r="CA46" s="43">
        <v>3.2254900000000002</v>
      </c>
      <c r="CB46" s="43">
        <v>1.2918000000000001</v>
      </c>
      <c r="CC46" s="43">
        <v>0.81</v>
      </c>
      <c r="CD46" s="43">
        <v>30.008389999999999</v>
      </c>
      <c r="CE46" s="43">
        <v>432.78719000000001</v>
      </c>
      <c r="CF46" s="43">
        <v>10.1105</v>
      </c>
      <c r="CG46" s="43">
        <v>154.98570000000001</v>
      </c>
      <c r="CH46" s="43">
        <v>15.972049999999999</v>
      </c>
      <c r="CI46" s="43"/>
      <c r="CJ46" s="43"/>
      <c r="CK46" s="43">
        <v>14.552099999999999</v>
      </c>
      <c r="CL46" s="43">
        <v>4.3129900000000001</v>
      </c>
      <c r="CM46" s="43"/>
      <c r="CN46" s="43"/>
      <c r="CO46" s="43"/>
      <c r="CP46" s="43">
        <v>252.95</v>
      </c>
      <c r="CQ46" s="43"/>
      <c r="CR46" s="43">
        <v>24.533000000000001</v>
      </c>
      <c r="CS46" s="43">
        <v>2.1075400000000002</v>
      </c>
      <c r="CT46" s="43">
        <v>3.0447600000000001</v>
      </c>
    </row>
    <row r="47" spans="1:98" ht="15.6" x14ac:dyDescent="0.3">
      <c r="A47" s="1"/>
      <c r="B47" s="42" t="s">
        <v>775</v>
      </c>
      <c r="C47" s="43"/>
      <c r="D47" s="43"/>
      <c r="E47" s="43">
        <v>8.7648700000000002</v>
      </c>
      <c r="F47" s="43"/>
      <c r="G47" s="43"/>
      <c r="H47" s="43"/>
      <c r="I47" s="43"/>
      <c r="J47" s="43">
        <v>16.5139</v>
      </c>
      <c r="K47" s="43">
        <v>27.9544</v>
      </c>
      <c r="L47" s="43">
        <v>10.614000000000001</v>
      </c>
      <c r="M47" s="43">
        <v>13.4031</v>
      </c>
      <c r="N47" s="43">
        <v>14.48</v>
      </c>
      <c r="O47" s="43">
        <v>33.353999999999999</v>
      </c>
      <c r="P47" s="43"/>
      <c r="Q47" s="43"/>
      <c r="R47" s="43">
        <v>52.256999999999998</v>
      </c>
      <c r="S47" s="43"/>
      <c r="T47" s="43">
        <v>12.573399999999999</v>
      </c>
      <c r="U47" s="43"/>
      <c r="V47" s="43">
        <v>8.6</v>
      </c>
      <c r="W47" s="43"/>
      <c r="X47" s="43">
        <v>29.993500000000001</v>
      </c>
      <c r="Y47" s="43"/>
      <c r="Z47" s="43">
        <v>5.7762500000000001</v>
      </c>
      <c r="AA47" s="43"/>
      <c r="AB47" s="43"/>
      <c r="AC47" s="43">
        <v>16.579999999999998</v>
      </c>
      <c r="AD47" s="43"/>
      <c r="AE47" s="43"/>
      <c r="AF47" s="43">
        <v>0.6</v>
      </c>
      <c r="AG47" s="43"/>
      <c r="AH47" s="43">
        <v>0.75829999999999997</v>
      </c>
      <c r="AI47" s="43"/>
      <c r="AJ47" s="43">
        <v>4.1270300000000004</v>
      </c>
      <c r="AK47" s="43"/>
      <c r="AL47" s="43">
        <v>4.6391</v>
      </c>
      <c r="AM47" s="43">
        <v>37.392809999999997</v>
      </c>
      <c r="AN47" s="43">
        <v>122.32268000000001</v>
      </c>
      <c r="AO47" s="43">
        <v>27.330300000000001</v>
      </c>
      <c r="AP47" s="43">
        <v>0.37</v>
      </c>
      <c r="AQ47" s="43">
        <v>80.814499999999995</v>
      </c>
      <c r="AR47" s="43"/>
      <c r="AS47" s="43">
        <v>32.150849999999998</v>
      </c>
      <c r="AT47" s="43">
        <v>29.761130000000001</v>
      </c>
      <c r="AU47" s="43"/>
      <c r="AV47" s="43">
        <v>57.131</v>
      </c>
      <c r="AW47" s="43">
        <v>33.470300000000002</v>
      </c>
      <c r="AX47" s="43"/>
      <c r="AY47" s="43">
        <v>3.6799900000000001</v>
      </c>
      <c r="AZ47" s="43"/>
      <c r="BA47" s="43">
        <v>5.2</v>
      </c>
      <c r="BB47" s="43"/>
      <c r="BC47" s="43">
        <v>29.42794</v>
      </c>
      <c r="BD47" s="43"/>
      <c r="BE47" s="43">
        <v>12.5</v>
      </c>
      <c r="BF47" s="43"/>
      <c r="BG47" s="43"/>
      <c r="BH47" s="43"/>
      <c r="BI47" s="43">
        <v>15.867089999999999</v>
      </c>
      <c r="BJ47" s="43"/>
      <c r="BK47" s="43">
        <v>5.3721699999999997</v>
      </c>
      <c r="BL47" s="43"/>
      <c r="BM47" s="43">
        <v>7.2649999999999997</v>
      </c>
      <c r="BN47" s="43">
        <v>4.41</v>
      </c>
      <c r="BO47" s="43">
        <v>2.42</v>
      </c>
      <c r="BP47" s="43">
        <v>152.37871000000001</v>
      </c>
      <c r="BQ47" s="43"/>
      <c r="BR47" s="43">
        <v>5.5505000000000004</v>
      </c>
      <c r="BS47" s="43">
        <v>129.12925999999999</v>
      </c>
      <c r="BT47" s="43">
        <v>7.2383100000000002</v>
      </c>
      <c r="BU47" s="43"/>
      <c r="BV47" s="43">
        <v>19.707599999999999</v>
      </c>
      <c r="BW47" s="43">
        <v>3.69495</v>
      </c>
      <c r="BX47" s="43"/>
      <c r="BY47" s="43"/>
      <c r="BZ47" s="43">
        <v>90.067869999999999</v>
      </c>
      <c r="CA47" s="43">
        <v>3.0761699999999998</v>
      </c>
      <c r="CB47" s="43">
        <v>1.2782</v>
      </c>
      <c r="CC47" s="43">
        <v>0.83</v>
      </c>
      <c r="CD47" s="43">
        <v>30.37332</v>
      </c>
      <c r="CE47" s="43">
        <v>448.26116999999999</v>
      </c>
      <c r="CF47" s="43">
        <v>10.118600000000001</v>
      </c>
      <c r="CG47" s="43">
        <v>141.07650000000001</v>
      </c>
      <c r="CH47" s="43">
        <v>16.074570000000001</v>
      </c>
      <c r="CI47" s="43"/>
      <c r="CJ47" s="43"/>
      <c r="CK47" s="43">
        <v>15.3299</v>
      </c>
      <c r="CL47" s="43">
        <v>4.3104199999999997</v>
      </c>
      <c r="CM47" s="43"/>
      <c r="CN47" s="43"/>
      <c r="CO47" s="43"/>
      <c r="CP47" s="43">
        <v>245.66</v>
      </c>
      <c r="CQ47" s="43"/>
      <c r="CR47" s="43">
        <v>24.872</v>
      </c>
      <c r="CS47" s="43">
        <v>2.1185200000000002</v>
      </c>
      <c r="CT47" s="43">
        <v>3.1890000000000001</v>
      </c>
    </row>
    <row r="48" spans="1:98" ht="15.6" x14ac:dyDescent="0.3">
      <c r="A48" s="1"/>
      <c r="B48" s="42" t="s">
        <v>776</v>
      </c>
      <c r="C48" s="43"/>
      <c r="D48" s="43"/>
      <c r="E48" s="43">
        <v>8.92727</v>
      </c>
      <c r="F48" s="43"/>
      <c r="G48" s="43"/>
      <c r="H48" s="43"/>
      <c r="I48" s="43"/>
      <c r="J48" s="43">
        <v>16.875800000000002</v>
      </c>
      <c r="K48" s="43">
        <v>27.975200000000001</v>
      </c>
      <c r="L48" s="43">
        <v>12.414</v>
      </c>
      <c r="M48" s="43">
        <v>10.7996</v>
      </c>
      <c r="N48" s="43">
        <v>14.68</v>
      </c>
      <c r="O48" s="43">
        <v>33.42</v>
      </c>
      <c r="P48" s="43"/>
      <c r="Q48" s="43"/>
      <c r="R48" s="43">
        <v>52.4</v>
      </c>
      <c r="S48" s="43"/>
      <c r="T48" s="43">
        <v>13.578900000000001</v>
      </c>
      <c r="U48" s="43"/>
      <c r="V48" s="43">
        <v>8.6999999999999993</v>
      </c>
      <c r="W48" s="43"/>
      <c r="X48" s="43">
        <v>34.016449999999999</v>
      </c>
      <c r="Y48" s="43"/>
      <c r="Z48" s="43">
        <v>5.87995</v>
      </c>
      <c r="AA48" s="43"/>
      <c r="AB48" s="43"/>
      <c r="AC48" s="43">
        <v>16.760000000000002</v>
      </c>
      <c r="AD48" s="43"/>
      <c r="AE48" s="43"/>
      <c r="AF48" s="43">
        <v>0.7</v>
      </c>
      <c r="AG48" s="43"/>
      <c r="AH48" s="43">
        <v>0.88590000000000002</v>
      </c>
      <c r="AI48" s="43"/>
      <c r="AJ48" s="43">
        <v>4.0911</v>
      </c>
      <c r="AK48" s="43"/>
      <c r="AL48" s="43">
        <v>4.5368000000000004</v>
      </c>
      <c r="AM48" s="43">
        <v>41.50929</v>
      </c>
      <c r="AN48" s="43">
        <v>123.03581</v>
      </c>
      <c r="AO48" s="43">
        <v>28.4222</v>
      </c>
      <c r="AP48" s="43">
        <v>0.84</v>
      </c>
      <c r="AQ48" s="43">
        <v>105.18559999999999</v>
      </c>
      <c r="AR48" s="43"/>
      <c r="AS48" s="43">
        <v>34.58822</v>
      </c>
      <c r="AT48" s="43">
        <v>29.384080000000001</v>
      </c>
      <c r="AU48" s="43"/>
      <c r="AV48" s="43">
        <v>57.447299999999998</v>
      </c>
      <c r="AW48" s="43">
        <v>34.517200000000003</v>
      </c>
      <c r="AX48" s="43"/>
      <c r="AY48" s="43">
        <v>3.6707299999999998</v>
      </c>
      <c r="AZ48" s="43"/>
      <c r="BA48" s="43">
        <v>4.7</v>
      </c>
      <c r="BB48" s="43"/>
      <c r="BC48" s="43">
        <v>29.59919</v>
      </c>
      <c r="BD48" s="43"/>
      <c r="BE48" s="43">
        <v>12.5</v>
      </c>
      <c r="BF48" s="43"/>
      <c r="BG48" s="43"/>
      <c r="BH48" s="43"/>
      <c r="BI48" s="43">
        <v>15.951079999999999</v>
      </c>
      <c r="BJ48" s="43"/>
      <c r="BK48" s="43">
        <v>5.3482000000000003</v>
      </c>
      <c r="BL48" s="43"/>
      <c r="BM48" s="43">
        <v>7.282</v>
      </c>
      <c r="BN48" s="43">
        <v>3.95</v>
      </c>
      <c r="BO48" s="43">
        <v>2.35</v>
      </c>
      <c r="BP48" s="43">
        <v>152.06511</v>
      </c>
      <c r="BQ48" s="43"/>
      <c r="BR48" s="43">
        <v>5.0869</v>
      </c>
      <c r="BS48" s="43">
        <v>128.77950999999999</v>
      </c>
      <c r="BT48" s="43">
        <v>8.5665899999999997</v>
      </c>
      <c r="BU48" s="43"/>
      <c r="BV48" s="43">
        <v>19.9115</v>
      </c>
      <c r="BW48" s="43">
        <v>4.0013500000000004</v>
      </c>
      <c r="BX48" s="43"/>
      <c r="BY48" s="43"/>
      <c r="BZ48" s="43">
        <v>89.940190000000001</v>
      </c>
      <c r="CA48" s="43">
        <v>3.1398999999999999</v>
      </c>
      <c r="CB48" s="43">
        <v>1.2663</v>
      </c>
      <c r="CC48" s="43">
        <v>0.8</v>
      </c>
      <c r="CD48" s="43">
        <v>30.565300000000001</v>
      </c>
      <c r="CE48" s="43">
        <v>445.75902000000002</v>
      </c>
      <c r="CF48" s="43">
        <v>10.4869</v>
      </c>
      <c r="CG48" s="43">
        <v>142.60730000000001</v>
      </c>
      <c r="CH48" s="43">
        <v>16.91893</v>
      </c>
      <c r="CI48" s="43"/>
      <c r="CJ48" s="43"/>
      <c r="CK48" s="43">
        <v>15.5167</v>
      </c>
      <c r="CL48" s="43">
        <v>4.2369199999999996</v>
      </c>
      <c r="CM48" s="43"/>
      <c r="CN48" s="43"/>
      <c r="CO48" s="43"/>
      <c r="CP48" s="43">
        <v>254.11</v>
      </c>
      <c r="CQ48" s="43"/>
      <c r="CR48" s="43">
        <v>25.076000000000001</v>
      </c>
      <c r="CS48" s="43">
        <v>2.2471199999999998</v>
      </c>
      <c r="CT48" s="43">
        <v>3.5429599999999999</v>
      </c>
    </row>
    <row r="49" spans="1:98" ht="15.6" x14ac:dyDescent="0.3">
      <c r="A49" s="1"/>
      <c r="B49" s="42" t="s">
        <v>777</v>
      </c>
      <c r="C49" s="43"/>
      <c r="D49" s="43"/>
      <c r="E49" s="43">
        <v>9.4087700000000005</v>
      </c>
      <c r="F49" s="43"/>
      <c r="G49" s="43"/>
      <c r="H49" s="43"/>
      <c r="I49" s="43"/>
      <c r="J49" s="43">
        <v>16.070499999999999</v>
      </c>
      <c r="K49" s="43">
        <v>27.8797</v>
      </c>
      <c r="L49" s="43">
        <v>12.647</v>
      </c>
      <c r="M49" s="43">
        <v>10.770099999999999</v>
      </c>
      <c r="N49" s="43">
        <v>14.71</v>
      </c>
      <c r="O49" s="43">
        <v>33.904000000000003</v>
      </c>
      <c r="P49" s="43"/>
      <c r="Q49" s="43"/>
      <c r="R49" s="43">
        <v>52.396999999999998</v>
      </c>
      <c r="S49" s="43"/>
      <c r="T49" s="43">
        <v>11.452400000000001</v>
      </c>
      <c r="U49" s="43"/>
      <c r="V49" s="43">
        <v>8.8000000000000007</v>
      </c>
      <c r="W49" s="43"/>
      <c r="X49" s="43">
        <v>31.622319999999998</v>
      </c>
      <c r="Y49" s="43"/>
      <c r="Z49" s="43">
        <v>5.8659999999999997</v>
      </c>
      <c r="AA49" s="43"/>
      <c r="AB49" s="43"/>
      <c r="AC49" s="43">
        <v>16.989999999999998</v>
      </c>
      <c r="AD49" s="43"/>
      <c r="AE49" s="43"/>
      <c r="AF49" s="43">
        <v>0.7</v>
      </c>
      <c r="AG49" s="43"/>
      <c r="AH49" s="43">
        <v>0.86529999999999996</v>
      </c>
      <c r="AI49" s="43"/>
      <c r="AJ49" s="43">
        <v>4.0739599999999996</v>
      </c>
      <c r="AK49" s="43"/>
      <c r="AL49" s="43">
        <v>4.4943</v>
      </c>
      <c r="AM49" s="43">
        <v>46.578539999999997</v>
      </c>
      <c r="AN49" s="43">
        <v>125.0125</v>
      </c>
      <c r="AO49" s="43">
        <v>28.800599999999999</v>
      </c>
      <c r="AP49" s="43">
        <v>0.87</v>
      </c>
      <c r="AQ49" s="43">
        <v>111.32680000000001</v>
      </c>
      <c r="AR49" s="43"/>
      <c r="AS49" s="43">
        <v>35.699289999999998</v>
      </c>
      <c r="AT49" s="43">
        <v>29.312480000000001</v>
      </c>
      <c r="AU49" s="43"/>
      <c r="AV49" s="43">
        <v>70.591800000000006</v>
      </c>
      <c r="AW49" s="43">
        <v>35.041499999999999</v>
      </c>
      <c r="AX49" s="43"/>
      <c r="AY49" s="43">
        <v>3.63097</v>
      </c>
      <c r="AZ49" s="43"/>
      <c r="BA49" s="43">
        <v>4.8</v>
      </c>
      <c r="BB49" s="43"/>
      <c r="BC49" s="43">
        <v>29.337350000000001</v>
      </c>
      <c r="BD49" s="43"/>
      <c r="BE49" s="43">
        <v>12.5</v>
      </c>
      <c r="BF49" s="43"/>
      <c r="BG49" s="43"/>
      <c r="BH49" s="43"/>
      <c r="BI49" s="43">
        <v>15.89237</v>
      </c>
      <c r="BJ49" s="43"/>
      <c r="BK49" s="43">
        <v>5.7303899999999999</v>
      </c>
      <c r="BL49" s="43"/>
      <c r="BM49" s="43">
        <v>7.2530000000000001</v>
      </c>
      <c r="BN49" s="43">
        <v>3.97</v>
      </c>
      <c r="BO49" s="43">
        <v>2.41</v>
      </c>
      <c r="BP49" s="43">
        <v>151.86713</v>
      </c>
      <c r="BQ49" s="43"/>
      <c r="BR49" s="43">
        <v>5.1891999999999996</v>
      </c>
      <c r="BS49" s="43">
        <v>130.80889999999999</v>
      </c>
      <c r="BT49" s="43">
        <v>9.2244700000000002</v>
      </c>
      <c r="BU49" s="43"/>
      <c r="BV49" s="43">
        <v>21.204699999999999</v>
      </c>
      <c r="BW49" s="43">
        <v>4.0848199999999997</v>
      </c>
      <c r="BX49" s="43"/>
      <c r="BY49" s="43"/>
      <c r="BZ49" s="43">
        <v>89.297889999999995</v>
      </c>
      <c r="CA49" s="43">
        <v>3.31664</v>
      </c>
      <c r="CB49" s="43">
        <v>1.2777000000000001</v>
      </c>
      <c r="CC49" s="43">
        <v>0.82</v>
      </c>
      <c r="CD49" s="43">
        <v>30.981190000000002</v>
      </c>
      <c r="CE49" s="43">
        <v>449.55592999999999</v>
      </c>
      <c r="CF49" s="43">
        <v>10.997999999999999</v>
      </c>
      <c r="CG49" s="43">
        <v>136.2295</v>
      </c>
      <c r="CH49" s="43">
        <v>18.39734</v>
      </c>
      <c r="CI49" s="43"/>
      <c r="CJ49" s="43"/>
      <c r="CK49" s="43">
        <v>15.494199999999999</v>
      </c>
      <c r="CL49" s="43">
        <v>4.2919600000000004</v>
      </c>
      <c r="CM49" s="43"/>
      <c r="CN49" s="43"/>
      <c r="CO49" s="43"/>
      <c r="CP49" s="43">
        <v>256.73</v>
      </c>
      <c r="CQ49" s="43"/>
      <c r="CR49" s="43">
        <v>25.204999999999998</v>
      </c>
      <c r="CS49" s="43">
        <v>2.3410500000000001</v>
      </c>
      <c r="CT49" s="43">
        <v>6.2937599999999998</v>
      </c>
    </row>
    <row r="50" spans="1:98" ht="15.6" x14ac:dyDescent="0.3">
      <c r="A50" s="1"/>
      <c r="B50" s="42" t="s">
        <v>778</v>
      </c>
      <c r="C50" s="43"/>
      <c r="D50" s="43"/>
      <c r="E50" s="43">
        <v>10.887180000000001</v>
      </c>
      <c r="F50" s="43"/>
      <c r="G50" s="43"/>
      <c r="H50" s="43"/>
      <c r="I50" s="43"/>
      <c r="J50" s="43">
        <v>14.7422</v>
      </c>
      <c r="K50" s="43">
        <v>28.072700000000001</v>
      </c>
      <c r="L50" s="43">
        <v>12.615</v>
      </c>
      <c r="M50" s="43">
        <v>11.1084</v>
      </c>
      <c r="N50" s="43">
        <v>14.06</v>
      </c>
      <c r="O50" s="43">
        <v>33.542999999999999</v>
      </c>
      <c r="P50" s="43"/>
      <c r="Q50" s="43"/>
      <c r="R50" s="43">
        <v>52.244</v>
      </c>
      <c r="S50" s="43"/>
      <c r="T50" s="43">
        <v>40.790300000000002</v>
      </c>
      <c r="U50" s="43"/>
      <c r="V50" s="43">
        <v>8.8000000000000007</v>
      </c>
      <c r="W50" s="43"/>
      <c r="X50" s="43">
        <v>33.546779999999998</v>
      </c>
      <c r="Y50" s="43"/>
      <c r="Z50" s="43">
        <v>6.7436400000000001</v>
      </c>
      <c r="AA50" s="43"/>
      <c r="AB50" s="43"/>
      <c r="AC50" s="43">
        <v>17.12</v>
      </c>
      <c r="AD50" s="43"/>
      <c r="AE50" s="43"/>
      <c r="AF50" s="43">
        <v>2.9</v>
      </c>
      <c r="AG50" s="43"/>
      <c r="AH50" s="43">
        <v>1.1604000000000001</v>
      </c>
      <c r="AI50" s="43"/>
      <c r="AJ50" s="43">
        <v>4.2364699999999997</v>
      </c>
      <c r="AK50" s="43"/>
      <c r="AL50" s="43">
        <v>4.3997999999999999</v>
      </c>
      <c r="AM50" s="43">
        <v>48.801870000000001</v>
      </c>
      <c r="AN50" s="43">
        <v>124.12899</v>
      </c>
      <c r="AO50" s="43">
        <v>28.293900000000001</v>
      </c>
      <c r="AP50" s="43">
        <v>0.94</v>
      </c>
      <c r="AQ50" s="43">
        <v>112.245</v>
      </c>
      <c r="AR50" s="43"/>
      <c r="AS50" s="43">
        <v>35.101230000000001</v>
      </c>
      <c r="AT50" s="43">
        <v>30.627849999999999</v>
      </c>
      <c r="AU50" s="43"/>
      <c r="AV50" s="43">
        <v>73.507800000000003</v>
      </c>
      <c r="AW50" s="43">
        <v>35.347099999999998</v>
      </c>
      <c r="AX50" s="43"/>
      <c r="AY50" s="43">
        <v>3.67286</v>
      </c>
      <c r="AZ50" s="43"/>
      <c r="BA50" s="43">
        <v>4.8</v>
      </c>
      <c r="BB50" s="43"/>
      <c r="BC50" s="43">
        <v>43.694040000000001</v>
      </c>
      <c r="BD50" s="43"/>
      <c r="BE50" s="43">
        <v>12.5</v>
      </c>
      <c r="BF50" s="43"/>
      <c r="BG50" s="43"/>
      <c r="BH50" s="43"/>
      <c r="BI50" s="43">
        <v>15.690619999999999</v>
      </c>
      <c r="BJ50" s="43"/>
      <c r="BK50" s="43">
        <v>5.6323800000000004</v>
      </c>
      <c r="BL50" s="43"/>
      <c r="BM50" s="43">
        <v>7.1779999999999999</v>
      </c>
      <c r="BN50" s="43">
        <v>3.79</v>
      </c>
      <c r="BO50" s="43">
        <v>2.4300000000000002</v>
      </c>
      <c r="BP50" s="43">
        <v>151.4537</v>
      </c>
      <c r="BQ50" s="43"/>
      <c r="BR50" s="43">
        <v>5.0968999999999998</v>
      </c>
      <c r="BS50" s="43">
        <v>132.68994000000001</v>
      </c>
      <c r="BT50" s="43">
        <v>8.5401000000000007</v>
      </c>
      <c r="BU50" s="43"/>
      <c r="BV50" s="43">
        <v>21.525700000000001</v>
      </c>
      <c r="BW50" s="43">
        <v>4.1258100000000004</v>
      </c>
      <c r="BX50" s="43"/>
      <c r="BY50" s="43"/>
      <c r="BZ50" s="43">
        <v>88.239760000000004</v>
      </c>
      <c r="CA50" s="43">
        <v>5.2524300000000004</v>
      </c>
      <c r="CB50" s="43">
        <v>1.2261</v>
      </c>
      <c r="CC50" s="43">
        <v>0.77</v>
      </c>
      <c r="CD50" s="43">
        <v>31.234349999999999</v>
      </c>
      <c r="CE50" s="43">
        <v>446.42203999999998</v>
      </c>
      <c r="CF50" s="43">
        <v>11.0197</v>
      </c>
      <c r="CG50" s="43">
        <v>129.51599999999999</v>
      </c>
      <c r="CH50" s="43">
        <v>19.21791</v>
      </c>
      <c r="CI50" s="43"/>
      <c r="CJ50" s="43"/>
      <c r="CK50" s="43">
        <v>16.664400000000001</v>
      </c>
      <c r="CL50" s="43">
        <v>4.3915100000000002</v>
      </c>
      <c r="CM50" s="43"/>
      <c r="CN50" s="43"/>
      <c r="CO50" s="43"/>
      <c r="CP50" s="43">
        <v>266.67</v>
      </c>
      <c r="CQ50" s="43"/>
      <c r="CR50" s="43">
        <v>25.09</v>
      </c>
      <c r="CS50" s="43">
        <v>2.4777399999999998</v>
      </c>
      <c r="CT50" s="43">
        <v>8.0867199999999997</v>
      </c>
    </row>
    <row r="51" spans="1:98" ht="15.6" x14ac:dyDescent="0.3">
      <c r="A51" s="1"/>
      <c r="B51" s="42" t="s">
        <v>779</v>
      </c>
      <c r="C51" s="43"/>
      <c r="D51" s="43"/>
      <c r="E51" s="43">
        <v>11.272399999999999</v>
      </c>
      <c r="F51" s="43"/>
      <c r="G51" s="43"/>
      <c r="H51" s="43"/>
      <c r="I51" s="43"/>
      <c r="J51" s="43">
        <v>16.408999999999999</v>
      </c>
      <c r="K51" s="43">
        <v>28.016100000000002</v>
      </c>
      <c r="L51" s="43">
        <v>12.866</v>
      </c>
      <c r="M51" s="43">
        <v>10.9899</v>
      </c>
      <c r="N51" s="43">
        <v>12.1</v>
      </c>
      <c r="O51" s="43">
        <v>33.585000000000001</v>
      </c>
      <c r="P51" s="43"/>
      <c r="Q51" s="43"/>
      <c r="R51" s="43">
        <v>52.418999999999997</v>
      </c>
      <c r="S51" s="43"/>
      <c r="T51" s="43">
        <v>25.0504</v>
      </c>
      <c r="U51" s="43"/>
      <c r="V51" s="43">
        <v>9.3000000000000007</v>
      </c>
      <c r="W51" s="43"/>
      <c r="X51" s="43">
        <v>35.488280000000003</v>
      </c>
      <c r="Y51" s="43"/>
      <c r="Z51" s="43">
        <v>7.0216000000000003</v>
      </c>
      <c r="AA51" s="43"/>
      <c r="AB51" s="43"/>
      <c r="AC51" s="43">
        <v>16.8</v>
      </c>
      <c r="AD51" s="43"/>
      <c r="AE51" s="43"/>
      <c r="AF51" s="43">
        <v>3.6</v>
      </c>
      <c r="AG51" s="43"/>
      <c r="AH51" s="43">
        <v>1.6126</v>
      </c>
      <c r="AI51" s="43"/>
      <c r="AJ51" s="43">
        <v>4.23285</v>
      </c>
      <c r="AK51" s="43"/>
      <c r="AL51" s="43">
        <v>3.8902000000000001</v>
      </c>
      <c r="AM51" s="43">
        <v>49.132080000000002</v>
      </c>
      <c r="AN51" s="43">
        <v>122.78812000000001</v>
      </c>
      <c r="AO51" s="43">
        <v>28.105399999999999</v>
      </c>
      <c r="AP51" s="43">
        <v>1.03</v>
      </c>
      <c r="AQ51" s="43">
        <v>115.4235</v>
      </c>
      <c r="AR51" s="43"/>
      <c r="AS51" s="43">
        <v>35.146189999999997</v>
      </c>
      <c r="AT51" s="43">
        <v>30.93027</v>
      </c>
      <c r="AU51" s="43"/>
      <c r="AV51" s="43">
        <v>105.3857</v>
      </c>
      <c r="AW51" s="43">
        <v>36.003999999999998</v>
      </c>
      <c r="AX51" s="43"/>
      <c r="AY51" s="43">
        <v>3.6467900000000002</v>
      </c>
      <c r="AZ51" s="43"/>
      <c r="BA51" s="43">
        <v>4.7</v>
      </c>
      <c r="BB51" s="43"/>
      <c r="BC51" s="43">
        <v>60.067810000000001</v>
      </c>
      <c r="BD51" s="43"/>
      <c r="BE51" s="43">
        <v>12.5</v>
      </c>
      <c r="BF51" s="43"/>
      <c r="BG51" s="43"/>
      <c r="BH51" s="43"/>
      <c r="BI51" s="43">
        <v>16.04495</v>
      </c>
      <c r="BJ51" s="43"/>
      <c r="BK51" s="43">
        <v>5.6616799999999996</v>
      </c>
      <c r="BL51" s="43"/>
      <c r="BM51" s="43">
        <v>7.4290000000000003</v>
      </c>
      <c r="BN51" s="43">
        <v>4.33</v>
      </c>
      <c r="BO51" s="43">
        <v>2.4700000000000002</v>
      </c>
      <c r="BP51" s="43">
        <v>147.30016000000001</v>
      </c>
      <c r="BQ51" s="43"/>
      <c r="BR51" s="43">
        <v>4.9382000000000001</v>
      </c>
      <c r="BS51" s="43">
        <v>134.55104</v>
      </c>
      <c r="BT51" s="43">
        <v>7.9653099999999997</v>
      </c>
      <c r="BU51" s="43"/>
      <c r="BV51" s="43">
        <v>21.379300000000001</v>
      </c>
      <c r="BW51" s="43">
        <v>3.9547300000000001</v>
      </c>
      <c r="BX51" s="43"/>
      <c r="BY51" s="43"/>
      <c r="BZ51" s="43">
        <v>87.585470000000001</v>
      </c>
      <c r="CA51" s="43">
        <v>20.474989999999998</v>
      </c>
      <c r="CB51" s="43">
        <v>1.1315999999999999</v>
      </c>
      <c r="CC51" s="43">
        <v>0.78</v>
      </c>
      <c r="CD51" s="43">
        <v>31.700420000000001</v>
      </c>
      <c r="CE51" s="43">
        <v>451.88440000000003</v>
      </c>
      <c r="CF51" s="43">
        <v>11.3262</v>
      </c>
      <c r="CG51" s="43">
        <v>137.19319999999999</v>
      </c>
      <c r="CH51" s="43">
        <v>19.423829999999999</v>
      </c>
      <c r="CI51" s="43"/>
      <c r="CJ51" s="43"/>
      <c r="CK51" s="43">
        <v>16.085599999999999</v>
      </c>
      <c r="CL51" s="43">
        <v>4.6933600000000002</v>
      </c>
      <c r="CM51" s="43"/>
      <c r="CN51" s="43"/>
      <c r="CO51" s="43"/>
      <c r="CP51" s="43">
        <v>272.23</v>
      </c>
      <c r="CQ51" s="43"/>
      <c r="CR51" s="43">
        <v>24.635999999999999</v>
      </c>
      <c r="CS51" s="43">
        <v>2.2867600000000001</v>
      </c>
      <c r="CT51" s="43">
        <v>8.0739000000000001</v>
      </c>
    </row>
    <row r="52" spans="1:98" ht="15.6" x14ac:dyDescent="0.3">
      <c r="A52" s="1"/>
      <c r="B52" s="42" t="s">
        <v>780</v>
      </c>
      <c r="C52" s="43"/>
      <c r="D52" s="43"/>
      <c r="E52" s="43">
        <v>11.47057</v>
      </c>
      <c r="F52" s="43"/>
      <c r="G52" s="43"/>
      <c r="H52" s="43"/>
      <c r="I52" s="43"/>
      <c r="J52" s="43">
        <v>15.8611</v>
      </c>
      <c r="K52" s="43">
        <v>26.870100000000001</v>
      </c>
      <c r="L52" s="43">
        <v>13.526999999999999</v>
      </c>
      <c r="M52" s="43">
        <v>11.0527</v>
      </c>
      <c r="N52" s="43">
        <v>11.06</v>
      </c>
      <c r="O52" s="43">
        <v>32.537999999999997</v>
      </c>
      <c r="P52" s="43"/>
      <c r="Q52" s="43"/>
      <c r="R52" s="43">
        <v>52.164000000000001</v>
      </c>
      <c r="S52" s="43"/>
      <c r="T52" s="43">
        <v>30.158300000000001</v>
      </c>
      <c r="U52" s="43"/>
      <c r="V52" s="43">
        <v>9.4</v>
      </c>
      <c r="W52" s="43"/>
      <c r="X52" s="43">
        <v>49.707360000000001</v>
      </c>
      <c r="Y52" s="43"/>
      <c r="Z52" s="43">
        <v>7.10487</v>
      </c>
      <c r="AA52" s="43"/>
      <c r="AB52" s="43"/>
      <c r="AC52" s="43">
        <v>16.670000000000002</v>
      </c>
      <c r="AD52" s="43"/>
      <c r="AE52" s="43"/>
      <c r="AF52" s="43">
        <v>5.3</v>
      </c>
      <c r="AG52" s="43"/>
      <c r="AH52" s="43">
        <v>1.4793000000000001</v>
      </c>
      <c r="AI52" s="43"/>
      <c r="AJ52" s="43">
        <v>4.8772500000000001</v>
      </c>
      <c r="AK52" s="43"/>
      <c r="AL52" s="43">
        <v>2.6779999999999999</v>
      </c>
      <c r="AM52" s="43">
        <v>48.925759999999997</v>
      </c>
      <c r="AN52" s="43">
        <v>122.24755999999999</v>
      </c>
      <c r="AO52" s="43">
        <v>29.142099999999999</v>
      </c>
      <c r="AP52" s="43">
        <v>1.1499999999999999</v>
      </c>
      <c r="AQ52" s="43">
        <v>112.8689</v>
      </c>
      <c r="AR52" s="43"/>
      <c r="AS52" s="43">
        <v>36.324300000000001</v>
      </c>
      <c r="AT52" s="43">
        <v>31.986460000000001</v>
      </c>
      <c r="AU52" s="43"/>
      <c r="AV52" s="43">
        <v>192.46539999999999</v>
      </c>
      <c r="AW52" s="43">
        <v>36.389899999999997</v>
      </c>
      <c r="AX52" s="43"/>
      <c r="AY52" s="43">
        <v>3.5528300000000002</v>
      </c>
      <c r="AZ52" s="43"/>
      <c r="BA52" s="43">
        <v>4.8</v>
      </c>
      <c r="BB52" s="43"/>
      <c r="BC52" s="43">
        <v>71.22842</v>
      </c>
      <c r="BD52" s="43"/>
      <c r="BE52" s="43">
        <v>12.5</v>
      </c>
      <c r="BF52" s="43"/>
      <c r="BG52" s="43"/>
      <c r="BH52" s="43"/>
      <c r="BI52" s="43">
        <v>15.768509999999999</v>
      </c>
      <c r="BJ52" s="43"/>
      <c r="BK52" s="43">
        <v>5.4942700000000002</v>
      </c>
      <c r="BL52" s="43"/>
      <c r="BM52" s="43">
        <v>7.35</v>
      </c>
      <c r="BN52" s="43">
        <v>25.48</v>
      </c>
      <c r="BO52" s="43">
        <v>2.54</v>
      </c>
      <c r="BP52" s="43">
        <v>153.1831</v>
      </c>
      <c r="BQ52" s="43"/>
      <c r="BR52" s="43">
        <v>5.0286</v>
      </c>
      <c r="BS52" s="43">
        <v>135.25217000000001</v>
      </c>
      <c r="BT52" s="43">
        <v>8.9741300000000006</v>
      </c>
      <c r="BU52" s="43"/>
      <c r="BV52" s="43">
        <v>21.841100000000001</v>
      </c>
      <c r="BW52" s="43">
        <v>3.9614600000000002</v>
      </c>
      <c r="BX52" s="43"/>
      <c r="BY52" s="43"/>
      <c r="BZ52" s="43">
        <v>88.724879999999999</v>
      </c>
      <c r="CA52" s="43">
        <v>22.648499999999999</v>
      </c>
      <c r="CB52" s="43">
        <v>0.78120000000000001</v>
      </c>
      <c r="CC52" s="43">
        <v>0.79</v>
      </c>
      <c r="CD52" s="43">
        <v>31.527719999999999</v>
      </c>
      <c r="CE52" s="43">
        <v>443.70425999999998</v>
      </c>
      <c r="CF52" s="43">
        <v>11.379200000000001</v>
      </c>
      <c r="CG52" s="43">
        <v>139.18860000000001</v>
      </c>
      <c r="CH52" s="43">
        <v>19.50787</v>
      </c>
      <c r="CI52" s="43"/>
      <c r="CJ52" s="43"/>
      <c r="CK52" s="43">
        <v>17.083500000000001</v>
      </c>
      <c r="CL52" s="43">
        <v>4.9650800000000004</v>
      </c>
      <c r="CM52" s="43"/>
      <c r="CN52" s="43"/>
      <c r="CO52" s="43"/>
      <c r="CP52" s="43">
        <v>278.2</v>
      </c>
      <c r="CQ52" s="43"/>
      <c r="CR52" s="43">
        <v>26.818000000000001</v>
      </c>
      <c r="CS52" s="43">
        <v>2.25562</v>
      </c>
      <c r="CT52" s="43">
        <v>8.3785399999999992</v>
      </c>
    </row>
    <row r="53" spans="1:98" ht="15.6" x14ac:dyDescent="0.3">
      <c r="A53" s="1"/>
      <c r="B53" s="42" t="s">
        <v>781</v>
      </c>
      <c r="C53" s="43"/>
      <c r="D53" s="43"/>
      <c r="E53" s="43">
        <v>14.40391</v>
      </c>
      <c r="F53" s="43"/>
      <c r="G53" s="43"/>
      <c r="H53" s="43"/>
      <c r="I53" s="43"/>
      <c r="J53" s="43">
        <v>15.1938</v>
      </c>
      <c r="K53" s="43">
        <v>26.7302</v>
      </c>
      <c r="L53" s="43">
        <v>13.403</v>
      </c>
      <c r="M53" s="43">
        <v>11.4673</v>
      </c>
      <c r="N53" s="43">
        <v>11.09</v>
      </c>
      <c r="O53" s="43">
        <v>31.33</v>
      </c>
      <c r="P53" s="43"/>
      <c r="Q53" s="43"/>
      <c r="R53" s="43">
        <v>51.970999999999997</v>
      </c>
      <c r="S53" s="43"/>
      <c r="T53" s="43">
        <v>34.356200000000001</v>
      </c>
      <c r="U53" s="43"/>
      <c r="V53" s="43">
        <v>9.5</v>
      </c>
      <c r="W53" s="43"/>
      <c r="X53" s="43">
        <v>45.722200000000001</v>
      </c>
      <c r="Y53" s="43"/>
      <c r="Z53" s="43">
        <v>7.1089900000000004</v>
      </c>
      <c r="AA53" s="43"/>
      <c r="AB53" s="43"/>
      <c r="AC53" s="43">
        <v>16.38</v>
      </c>
      <c r="AD53" s="43"/>
      <c r="AE53" s="43"/>
      <c r="AF53" s="43">
        <v>2.8</v>
      </c>
      <c r="AG53" s="43"/>
      <c r="AH53" s="43">
        <v>1.4691000000000001</v>
      </c>
      <c r="AI53" s="43"/>
      <c r="AJ53" s="43">
        <v>4.42605</v>
      </c>
      <c r="AK53" s="43"/>
      <c r="AL53" s="43">
        <v>1.8527</v>
      </c>
      <c r="AM53" s="43">
        <v>49.363720000000001</v>
      </c>
      <c r="AN53" s="43">
        <v>122.98735000000001</v>
      </c>
      <c r="AO53" s="43">
        <v>29.591699999999999</v>
      </c>
      <c r="AP53" s="43">
        <v>1.26</v>
      </c>
      <c r="AQ53" s="43">
        <v>113.3569</v>
      </c>
      <c r="AR53" s="43"/>
      <c r="AS53" s="43">
        <v>36.952800000000003</v>
      </c>
      <c r="AT53" s="43">
        <v>32.301990000000004</v>
      </c>
      <c r="AU53" s="43"/>
      <c r="AV53" s="43">
        <v>192.08439999999999</v>
      </c>
      <c r="AW53" s="43">
        <v>36.698099999999997</v>
      </c>
      <c r="AX53" s="43"/>
      <c r="AY53" s="43">
        <v>3.5344199999999999</v>
      </c>
      <c r="AZ53" s="43"/>
      <c r="BA53" s="43">
        <v>4.3</v>
      </c>
      <c r="BB53" s="43"/>
      <c r="BC53" s="43">
        <v>73.089179999999999</v>
      </c>
      <c r="BD53" s="43"/>
      <c r="BE53" s="43">
        <v>12.5</v>
      </c>
      <c r="BF53" s="43"/>
      <c r="BG53" s="43"/>
      <c r="BH53" s="43"/>
      <c r="BI53" s="43">
        <v>16.11627</v>
      </c>
      <c r="BJ53" s="43"/>
      <c r="BK53" s="43">
        <v>5.53003</v>
      </c>
      <c r="BL53" s="43"/>
      <c r="BM53" s="43">
        <v>7.4539999999999997</v>
      </c>
      <c r="BN53" s="43">
        <v>39.479999999999997</v>
      </c>
      <c r="BO53" s="43">
        <v>2.46</v>
      </c>
      <c r="BP53" s="43">
        <v>152.59864999999999</v>
      </c>
      <c r="BQ53" s="43"/>
      <c r="BR53" s="43">
        <v>4.8723999999999998</v>
      </c>
      <c r="BS53" s="43">
        <v>135.99701999999999</v>
      </c>
      <c r="BT53" s="43">
        <v>7.8856400000000004</v>
      </c>
      <c r="BU53" s="43"/>
      <c r="BV53" s="43">
        <v>21.735099999999999</v>
      </c>
      <c r="BW53" s="43">
        <v>3.9545699999999999</v>
      </c>
      <c r="BX53" s="43"/>
      <c r="BY53" s="43"/>
      <c r="BZ53" s="43">
        <v>90.634910000000005</v>
      </c>
      <c r="CA53" s="43">
        <v>22.590499999999999</v>
      </c>
      <c r="CB53" s="43">
        <v>0.61529999999999996</v>
      </c>
      <c r="CC53" s="43">
        <v>0.77</v>
      </c>
      <c r="CD53" s="43">
        <v>31.52825</v>
      </c>
      <c r="CE53" s="43">
        <v>445.68905999999998</v>
      </c>
      <c r="CF53" s="43">
        <v>11.4773</v>
      </c>
      <c r="CG53" s="43">
        <v>151.72810000000001</v>
      </c>
      <c r="CH53" s="43">
        <v>19.166090000000001</v>
      </c>
      <c r="CI53" s="43"/>
      <c r="CJ53" s="43"/>
      <c r="CK53" s="43">
        <v>16.8019</v>
      </c>
      <c r="CL53" s="43">
        <v>4.8899100000000004</v>
      </c>
      <c r="CM53" s="43"/>
      <c r="CN53" s="43"/>
      <c r="CO53" s="43"/>
      <c r="CP53" s="43">
        <v>279.70999999999998</v>
      </c>
      <c r="CQ53" s="43"/>
      <c r="CR53" s="43">
        <v>27.37</v>
      </c>
      <c r="CS53" s="43">
        <v>2.3023799999999999</v>
      </c>
      <c r="CT53" s="43">
        <v>8.3297000000000008</v>
      </c>
    </row>
    <row r="54" spans="1:98" ht="15.6" x14ac:dyDescent="0.3">
      <c r="A54" s="1"/>
      <c r="B54" s="42" t="s">
        <v>782</v>
      </c>
      <c r="C54" s="43"/>
      <c r="D54" s="43"/>
      <c r="E54" s="43">
        <v>14.21486</v>
      </c>
      <c r="F54" s="43"/>
      <c r="G54" s="43"/>
      <c r="H54" s="43"/>
      <c r="I54" s="43"/>
      <c r="J54" s="43">
        <v>15.404999999999999</v>
      </c>
      <c r="K54" s="43">
        <v>26.249500000000001</v>
      </c>
      <c r="L54" s="43">
        <v>12.512</v>
      </c>
      <c r="M54" s="43">
        <v>14.264900000000001</v>
      </c>
      <c r="N54" s="43">
        <v>11.3</v>
      </c>
      <c r="O54" s="43">
        <v>30.952000000000002</v>
      </c>
      <c r="P54" s="43"/>
      <c r="Q54" s="43"/>
      <c r="R54" s="43">
        <v>51.962000000000003</v>
      </c>
      <c r="S54" s="43"/>
      <c r="T54" s="43">
        <v>38.304699999999997</v>
      </c>
      <c r="U54" s="43"/>
      <c r="V54" s="43">
        <v>9.5</v>
      </c>
      <c r="W54" s="43"/>
      <c r="X54" s="43">
        <v>40.055680000000002</v>
      </c>
      <c r="Y54" s="43"/>
      <c r="Z54" s="43">
        <v>6.9784600000000001</v>
      </c>
      <c r="AA54" s="43"/>
      <c r="AB54" s="43"/>
      <c r="AC54" s="43">
        <v>15.09</v>
      </c>
      <c r="AD54" s="43"/>
      <c r="AE54" s="43"/>
      <c r="AF54" s="43">
        <v>1.8</v>
      </c>
      <c r="AG54" s="43"/>
      <c r="AH54" s="43">
        <v>3.5032999999999999</v>
      </c>
      <c r="AI54" s="43"/>
      <c r="AJ54" s="43">
        <v>4.5418000000000003</v>
      </c>
      <c r="AK54" s="43"/>
      <c r="AL54" s="43">
        <v>1.4742999999999999</v>
      </c>
      <c r="AM54" s="43">
        <v>48.359319999999997</v>
      </c>
      <c r="AN54" s="43">
        <v>122.40575</v>
      </c>
      <c r="AO54" s="43">
        <v>29.102900000000002</v>
      </c>
      <c r="AP54" s="43">
        <v>1.2</v>
      </c>
      <c r="AQ54" s="43">
        <v>114.1343</v>
      </c>
      <c r="AR54" s="43"/>
      <c r="AS54" s="43">
        <v>37.232950000000002</v>
      </c>
      <c r="AT54" s="43">
        <v>30.569980000000001</v>
      </c>
      <c r="AU54" s="43"/>
      <c r="AV54" s="43">
        <v>196.40180000000001</v>
      </c>
      <c r="AW54" s="43">
        <v>36.951799999999999</v>
      </c>
      <c r="AX54" s="43"/>
      <c r="AY54" s="43">
        <v>3.3019599999999998</v>
      </c>
      <c r="AZ54" s="43"/>
      <c r="BA54" s="43">
        <v>4.3</v>
      </c>
      <c r="BB54" s="43"/>
      <c r="BC54" s="43">
        <v>70.678309999999996</v>
      </c>
      <c r="BD54" s="43"/>
      <c r="BE54" s="43">
        <v>12.5</v>
      </c>
      <c r="BF54" s="43"/>
      <c r="BG54" s="43"/>
      <c r="BH54" s="43"/>
      <c r="BI54" s="43">
        <v>16.018149999999999</v>
      </c>
      <c r="BJ54" s="43"/>
      <c r="BK54" s="43">
        <v>5.59849</v>
      </c>
      <c r="BL54" s="43"/>
      <c r="BM54" s="43">
        <v>7.3339999999999996</v>
      </c>
      <c r="BN54" s="43">
        <v>40.75</v>
      </c>
      <c r="BO54" s="43">
        <v>2.37</v>
      </c>
      <c r="BP54" s="43">
        <v>150.96179000000001</v>
      </c>
      <c r="BQ54" s="43"/>
      <c r="BR54" s="43">
        <v>4.9759000000000002</v>
      </c>
      <c r="BS54" s="43">
        <v>135.83874</v>
      </c>
      <c r="BT54" s="43">
        <v>8.4232399999999998</v>
      </c>
      <c r="BU54" s="43"/>
      <c r="BV54" s="43">
        <v>21.5989</v>
      </c>
      <c r="BW54" s="43">
        <v>3.8564400000000001</v>
      </c>
      <c r="BX54" s="43"/>
      <c r="BY54" s="43"/>
      <c r="BZ54" s="43">
        <v>87.988410000000002</v>
      </c>
      <c r="CA54" s="43">
        <v>22.556740000000001</v>
      </c>
      <c r="CB54" s="43">
        <v>0.50290000000000001</v>
      </c>
      <c r="CC54" s="43">
        <v>0.74</v>
      </c>
      <c r="CD54" s="43">
        <v>31.12837</v>
      </c>
      <c r="CE54" s="43">
        <v>456.36977000000002</v>
      </c>
      <c r="CF54" s="43">
        <v>11.2493</v>
      </c>
      <c r="CG54" s="43">
        <v>154.14340000000001</v>
      </c>
      <c r="CH54" s="43">
        <v>19.105139999999999</v>
      </c>
      <c r="CI54" s="43"/>
      <c r="CJ54" s="43"/>
      <c r="CK54" s="43">
        <v>17.015000000000001</v>
      </c>
      <c r="CL54" s="43">
        <v>4.9473700000000003</v>
      </c>
      <c r="CM54" s="43"/>
      <c r="CN54" s="43"/>
      <c r="CO54" s="43"/>
      <c r="CP54" s="43">
        <v>276.3</v>
      </c>
      <c r="CQ54" s="43"/>
      <c r="CR54" s="43">
        <v>27.446999999999999</v>
      </c>
      <c r="CS54" s="43">
        <v>2.2622200000000001</v>
      </c>
      <c r="CT54" s="43">
        <v>8.2484999999999999</v>
      </c>
    </row>
    <row r="55" spans="1:98" ht="15.6" x14ac:dyDescent="0.3">
      <c r="A55" s="1"/>
      <c r="B55" s="42" t="s">
        <v>81</v>
      </c>
      <c r="C55" s="43"/>
      <c r="D55" s="43"/>
      <c r="E55" s="43">
        <v>17.232189999999999</v>
      </c>
      <c r="F55" s="43"/>
      <c r="G55" s="43"/>
      <c r="H55" s="43"/>
      <c r="I55" s="43"/>
      <c r="J55" s="43">
        <v>15.566000000000001</v>
      </c>
      <c r="K55" s="43">
        <v>26.232700000000001</v>
      </c>
      <c r="L55" s="43">
        <v>13.214</v>
      </c>
      <c r="M55" s="43">
        <v>14.4017</v>
      </c>
      <c r="N55" s="43">
        <v>11.38</v>
      </c>
      <c r="O55" s="43">
        <v>30.812000000000001</v>
      </c>
      <c r="P55" s="43"/>
      <c r="Q55" s="43"/>
      <c r="R55" s="43">
        <v>51.838999999999999</v>
      </c>
      <c r="S55" s="43"/>
      <c r="T55" s="43">
        <v>35.944899999999997</v>
      </c>
      <c r="U55" s="43"/>
      <c r="V55" s="43">
        <v>9.5</v>
      </c>
      <c r="W55" s="43"/>
      <c r="X55" s="43">
        <v>48.066160000000004</v>
      </c>
      <c r="Y55" s="43"/>
      <c r="Z55" s="43">
        <v>6.9811300000000003</v>
      </c>
      <c r="AA55" s="43"/>
      <c r="AB55" s="43"/>
      <c r="AC55" s="43">
        <v>14.53</v>
      </c>
      <c r="AD55" s="43"/>
      <c r="AE55" s="43"/>
      <c r="AF55" s="43">
        <v>1.8</v>
      </c>
      <c r="AG55" s="43"/>
      <c r="AH55" s="43">
        <v>3.9302000000000001</v>
      </c>
      <c r="AI55" s="43"/>
      <c r="AJ55" s="43">
        <v>5.2758599999999998</v>
      </c>
      <c r="AK55" s="43"/>
      <c r="AL55" s="43">
        <v>1.341</v>
      </c>
      <c r="AM55" s="43">
        <v>48.749879999999997</v>
      </c>
      <c r="AN55" s="43">
        <v>122.46646</v>
      </c>
      <c r="AO55" s="43">
        <v>28.115200000000002</v>
      </c>
      <c r="AP55" s="43">
        <v>0.83</v>
      </c>
      <c r="AQ55" s="43">
        <v>113.4879</v>
      </c>
      <c r="AR55" s="43"/>
      <c r="AS55" s="43">
        <v>36.747140000000002</v>
      </c>
      <c r="AT55" s="43">
        <v>30.189540000000001</v>
      </c>
      <c r="AU55" s="43"/>
      <c r="AV55" s="43">
        <v>196.3399</v>
      </c>
      <c r="AW55" s="43">
        <v>36.739199999999997</v>
      </c>
      <c r="AX55" s="43"/>
      <c r="AY55" s="43">
        <v>3.0775899999999998</v>
      </c>
      <c r="AZ55" s="43"/>
      <c r="BA55" s="43">
        <v>4.5999999999999996</v>
      </c>
      <c r="BB55" s="43"/>
      <c r="BC55" s="43">
        <v>72.322370000000006</v>
      </c>
      <c r="BD55" s="43"/>
      <c r="BE55" s="43">
        <v>12.5</v>
      </c>
      <c r="BF55" s="43"/>
      <c r="BG55" s="43"/>
      <c r="BH55" s="43"/>
      <c r="BI55" s="43">
        <v>16.01446</v>
      </c>
      <c r="BJ55" s="43"/>
      <c r="BK55" s="43">
        <v>5.5300900000000004</v>
      </c>
      <c r="BL55" s="43"/>
      <c r="BM55" s="43">
        <v>7.33</v>
      </c>
      <c r="BN55" s="43">
        <v>40.89</v>
      </c>
      <c r="BO55" s="43">
        <v>2.38</v>
      </c>
      <c r="BP55" s="43">
        <v>152.44064</v>
      </c>
      <c r="BQ55" s="43"/>
      <c r="BR55" s="43">
        <v>5.0247000000000002</v>
      </c>
      <c r="BS55" s="43">
        <v>136.59916000000001</v>
      </c>
      <c r="BT55" s="43">
        <v>10.14621</v>
      </c>
      <c r="BU55" s="43"/>
      <c r="BV55" s="43">
        <v>22.197800000000001</v>
      </c>
      <c r="BW55" s="43">
        <v>3.8369499999999999</v>
      </c>
      <c r="BX55" s="43"/>
      <c r="BY55" s="43"/>
      <c r="BZ55" s="43">
        <v>89.625389999999996</v>
      </c>
      <c r="CA55" s="43">
        <v>22.57912</v>
      </c>
      <c r="CB55" s="43">
        <v>0.44350000000000001</v>
      </c>
      <c r="CC55" s="43">
        <v>0.78</v>
      </c>
      <c r="CD55" s="43">
        <v>30.23958</v>
      </c>
      <c r="CE55" s="43">
        <v>458.00722000000002</v>
      </c>
      <c r="CF55" s="43">
        <v>10.956799999999999</v>
      </c>
      <c r="CG55" s="43">
        <v>152.28309999999999</v>
      </c>
      <c r="CH55" s="43">
        <v>18.491379999999999</v>
      </c>
      <c r="CI55" s="43"/>
      <c r="CJ55" s="43"/>
      <c r="CK55" s="43">
        <v>16.355799999999999</v>
      </c>
      <c r="CL55" s="43">
        <v>4.8278699999999999</v>
      </c>
      <c r="CM55" s="43"/>
      <c r="CN55" s="43"/>
      <c r="CO55" s="43"/>
      <c r="CP55" s="43">
        <v>268.58999999999997</v>
      </c>
      <c r="CQ55" s="43"/>
      <c r="CR55" s="43">
        <v>34.944000000000003</v>
      </c>
      <c r="CS55" s="43">
        <v>2.3401000000000001</v>
      </c>
      <c r="CT55" s="43">
        <v>8.6463000000000001</v>
      </c>
    </row>
    <row r="56" spans="1:98" ht="31.35" customHeight="1" x14ac:dyDescent="0.3">
      <c r="A56" s="1"/>
      <c r="B56" s="44" t="s">
        <v>873</v>
      </c>
      <c r="C56" s="45">
        <v>0</v>
      </c>
      <c r="D56" s="45">
        <v>0</v>
      </c>
      <c r="E56" s="45">
        <v>636.13383999999996</v>
      </c>
      <c r="F56" s="45">
        <v>0</v>
      </c>
      <c r="G56" s="45">
        <v>0</v>
      </c>
      <c r="H56" s="45">
        <v>0</v>
      </c>
      <c r="I56" s="45">
        <v>0</v>
      </c>
      <c r="J56" s="45">
        <v>381.89015000000001</v>
      </c>
      <c r="K56" s="45">
        <v>647.55565000000001</v>
      </c>
      <c r="L56" s="45">
        <v>284.8075</v>
      </c>
      <c r="M56" s="45">
        <v>314.02375000000001</v>
      </c>
      <c r="N56" s="45">
        <v>317.55500000000001</v>
      </c>
      <c r="O56" s="45">
        <v>745.48500000000001</v>
      </c>
      <c r="P56" s="45">
        <v>0</v>
      </c>
      <c r="Q56" s="45">
        <v>0</v>
      </c>
      <c r="R56" s="45">
        <v>1256.0429999999999</v>
      </c>
      <c r="S56" s="45">
        <v>0</v>
      </c>
      <c r="T56" s="45">
        <v>787.37429999999995</v>
      </c>
      <c r="U56" s="45">
        <v>0</v>
      </c>
      <c r="V56" s="45">
        <v>207.45</v>
      </c>
      <c r="W56" s="45">
        <v>0</v>
      </c>
      <c r="X56" s="45">
        <v>2161.675655</v>
      </c>
      <c r="Y56" s="45">
        <v>0</v>
      </c>
      <c r="Z56" s="45">
        <v>170.41571500000001</v>
      </c>
      <c r="AA56" s="45">
        <v>0</v>
      </c>
      <c r="AB56" s="45">
        <v>0</v>
      </c>
      <c r="AC56" s="45">
        <v>380.84</v>
      </c>
      <c r="AD56" s="45">
        <v>0</v>
      </c>
      <c r="AE56" s="45">
        <v>0</v>
      </c>
      <c r="AF56" s="45">
        <v>21.1</v>
      </c>
      <c r="AG56" s="45">
        <v>0</v>
      </c>
      <c r="AH56" s="45">
        <v>93.063550000000006</v>
      </c>
      <c r="AI56" s="45">
        <v>0</v>
      </c>
      <c r="AJ56" s="45">
        <v>118.96792499999999</v>
      </c>
      <c r="AK56" s="45">
        <v>0</v>
      </c>
      <c r="AL56" s="45">
        <v>72.310550000000006</v>
      </c>
      <c r="AM56" s="45">
        <v>1087.1071449999999</v>
      </c>
      <c r="AN56" s="45">
        <v>2858.4442199999999</v>
      </c>
      <c r="AO56" s="45">
        <v>667.82129999999995</v>
      </c>
      <c r="AP56" s="45">
        <v>18.010000000000002</v>
      </c>
      <c r="AQ56" s="45">
        <v>2537.0858499999999</v>
      </c>
      <c r="AR56" s="45">
        <v>0</v>
      </c>
      <c r="AS56" s="45">
        <v>840.91266499999995</v>
      </c>
      <c r="AT56" s="45">
        <v>768.14947500000005</v>
      </c>
      <c r="AU56" s="45">
        <v>0</v>
      </c>
      <c r="AV56" s="45">
        <v>4087.7838499999998</v>
      </c>
      <c r="AW56" s="45">
        <v>847.78534999999999</v>
      </c>
      <c r="AX56" s="45">
        <v>0</v>
      </c>
      <c r="AY56" s="45">
        <v>87.176220000000001</v>
      </c>
      <c r="AZ56" s="45">
        <v>0</v>
      </c>
      <c r="BA56" s="45">
        <v>117.22</v>
      </c>
      <c r="BB56" s="45">
        <v>0</v>
      </c>
      <c r="BC56" s="45">
        <v>1570.8619000000001</v>
      </c>
      <c r="BD56" s="45">
        <v>0</v>
      </c>
      <c r="BE56" s="45">
        <v>300</v>
      </c>
      <c r="BF56" s="45">
        <v>0</v>
      </c>
      <c r="BG56" s="45">
        <v>0</v>
      </c>
      <c r="BH56" s="45">
        <v>0</v>
      </c>
      <c r="BI56" s="45">
        <v>364.98563000000001</v>
      </c>
      <c r="BJ56" s="45">
        <v>0</v>
      </c>
      <c r="BK56" s="45">
        <v>117.665995</v>
      </c>
      <c r="BL56" s="45">
        <v>0</v>
      </c>
      <c r="BM56" s="45">
        <v>173.453</v>
      </c>
      <c r="BN56" s="45">
        <v>769.08</v>
      </c>
      <c r="BO56" s="45">
        <v>56.23</v>
      </c>
      <c r="BP56" s="45">
        <v>3640.7980250000001</v>
      </c>
      <c r="BQ56" s="45">
        <v>0</v>
      </c>
      <c r="BR56" s="45">
        <v>124.12860000000001</v>
      </c>
      <c r="BS56" s="45">
        <v>3171.912065</v>
      </c>
      <c r="BT56" s="45">
        <v>217.67203499999999</v>
      </c>
      <c r="BU56" s="45">
        <v>0</v>
      </c>
      <c r="BV56" s="45">
        <v>501.60160000000002</v>
      </c>
      <c r="BW56" s="45">
        <v>93.388144999999994</v>
      </c>
      <c r="BX56" s="45">
        <v>0</v>
      </c>
      <c r="BY56" s="45">
        <v>0</v>
      </c>
      <c r="BZ56" s="45">
        <v>2149.618825</v>
      </c>
      <c r="CA56" s="45">
        <v>482.97815500000002</v>
      </c>
      <c r="CB56" s="45">
        <v>19.498349999999999</v>
      </c>
      <c r="CC56" s="45">
        <v>17.96</v>
      </c>
      <c r="CD56" s="45">
        <v>725.35845500000005</v>
      </c>
      <c r="CE56" s="45">
        <v>10838.555645</v>
      </c>
      <c r="CF56" s="45">
        <v>258.02985000000001</v>
      </c>
      <c r="CG56" s="45">
        <v>3542.6889000000001</v>
      </c>
      <c r="CH56" s="45">
        <v>449.86065000000002</v>
      </c>
      <c r="CI56" s="45">
        <v>0</v>
      </c>
      <c r="CJ56" s="45">
        <v>0</v>
      </c>
      <c r="CK56" s="45">
        <v>348.49689999999998</v>
      </c>
      <c r="CL56" s="45">
        <v>112.73448999999999</v>
      </c>
      <c r="CM56" s="45">
        <v>0</v>
      </c>
      <c r="CN56" s="45">
        <v>0</v>
      </c>
      <c r="CO56" s="45">
        <v>0</v>
      </c>
      <c r="CP56" s="45">
        <v>6567.1049999999996</v>
      </c>
      <c r="CQ56" s="45">
        <v>0</v>
      </c>
      <c r="CR56" s="45">
        <v>646.92700000000002</v>
      </c>
      <c r="CS56" s="45">
        <v>43.258105</v>
      </c>
      <c r="CT56" s="45">
        <v>118.35132</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874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875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876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22" activePane="bottomRight" state="frozen"/>
      <selection pane="topRight" activeCell="C1" sqref="C1"/>
      <selection pane="bottomLeft" activeCell="A7" sqref="A7"/>
      <selection pane="bottomRight" activeCell="P15" sqref="P15"/>
    </sheetView>
  </sheetViews>
  <sheetFormatPr baseColWidth="10" defaultColWidth="9.2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208" t="s">
        <v>0</v>
      </c>
      <c r="C3" s="209"/>
      <c r="D3" s="209"/>
      <c r="E3" s="209"/>
      <c r="F3" s="209"/>
      <c r="G3" s="209"/>
      <c r="H3" s="209"/>
      <c r="I3" s="209"/>
      <c r="J3" s="209"/>
      <c r="K3" s="209"/>
      <c r="L3" s="209"/>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878</v>
      </c>
      <c r="C5" s="1"/>
      <c r="D5" s="1"/>
      <c r="E5" s="1"/>
      <c r="F5" s="1"/>
      <c r="G5" s="1"/>
      <c r="H5" s="1"/>
      <c r="I5" s="1"/>
      <c r="J5" s="1"/>
      <c r="K5" s="1"/>
      <c r="L5" s="1"/>
      <c r="M5" s="1"/>
      <c r="N5" s="1"/>
      <c r="O5" s="1"/>
      <c r="P5" s="1"/>
      <c r="Q5" s="1"/>
      <c r="R5" s="1"/>
      <c r="S5" s="1"/>
      <c r="T5" s="1"/>
      <c r="U5" s="1"/>
      <c r="V5" s="1"/>
      <c r="W5" s="1"/>
      <c r="X5" s="1"/>
    </row>
    <row r="6" spans="1:24" ht="48" x14ac:dyDescent="0.3">
      <c r="A6" s="1"/>
      <c r="B6" s="37" t="s">
        <v>520</v>
      </c>
      <c r="C6" s="48" t="s">
        <v>879</v>
      </c>
      <c r="D6" s="48" t="s">
        <v>880</v>
      </c>
      <c r="E6" s="48" t="s">
        <v>881</v>
      </c>
      <c r="F6" s="48" t="s">
        <v>882</v>
      </c>
      <c r="G6" s="48" t="s">
        <v>3146</v>
      </c>
      <c r="H6" s="48" t="s">
        <v>3147</v>
      </c>
      <c r="I6" s="48" t="s">
        <v>3148</v>
      </c>
      <c r="J6" s="48" t="s">
        <v>3149</v>
      </c>
      <c r="K6" s="48" t="s">
        <v>3150</v>
      </c>
      <c r="L6" s="48" t="s">
        <v>883</v>
      </c>
      <c r="M6" s="48" t="s">
        <v>884</v>
      </c>
      <c r="N6" s="48" t="s">
        <v>885</v>
      </c>
      <c r="O6" s="48" t="s">
        <v>886</v>
      </c>
      <c r="P6" s="37" t="s">
        <v>887</v>
      </c>
      <c r="Q6" s="1"/>
      <c r="R6" s="1"/>
      <c r="S6" s="1"/>
      <c r="T6" s="1"/>
      <c r="U6" s="49" t="s">
        <v>3</v>
      </c>
      <c r="V6" s="49" t="s">
        <v>71</v>
      </c>
      <c r="W6" s="49" t="s">
        <v>888</v>
      </c>
      <c r="X6" s="49" t="s">
        <v>889</v>
      </c>
    </row>
    <row r="7" spans="1:24" x14ac:dyDescent="0.3">
      <c r="A7" s="1"/>
      <c r="B7" s="50" t="s">
        <v>736</v>
      </c>
      <c r="C7" s="51">
        <v>1157.26</v>
      </c>
      <c r="D7" s="51">
        <v>3173.78</v>
      </c>
      <c r="E7" s="51">
        <v>1611.4</v>
      </c>
      <c r="F7" s="51">
        <v>46.9</v>
      </c>
      <c r="G7" s="51"/>
      <c r="H7" s="51"/>
      <c r="I7" s="51"/>
      <c r="J7" s="51">
        <v>68.5</v>
      </c>
      <c r="K7" s="51"/>
      <c r="L7" s="51">
        <v>32.24</v>
      </c>
      <c r="M7" s="51">
        <v>12.2</v>
      </c>
      <c r="N7" s="51">
        <v>0</v>
      </c>
      <c r="O7" s="51">
        <v>244.8</v>
      </c>
      <c r="P7" s="51">
        <f>+SUM(C7:O7)</f>
        <v>6347.08</v>
      </c>
      <c r="Q7" s="1"/>
      <c r="R7" s="1"/>
      <c r="S7" s="1"/>
      <c r="T7" s="1"/>
      <c r="U7" s="223" t="s">
        <v>560</v>
      </c>
      <c r="V7" s="52" t="s">
        <v>890</v>
      </c>
      <c r="W7" s="53">
        <v>485.45</v>
      </c>
      <c r="X7" s="53" t="s">
        <v>891</v>
      </c>
    </row>
    <row r="8" spans="1:24" x14ac:dyDescent="0.3">
      <c r="A8" s="1"/>
      <c r="B8" s="54" t="s">
        <v>737</v>
      </c>
      <c r="C8" s="55">
        <v>1171.93</v>
      </c>
      <c r="D8" s="55">
        <v>3288.49</v>
      </c>
      <c r="E8" s="55">
        <v>1552.5</v>
      </c>
      <c r="F8" s="55">
        <v>46.8</v>
      </c>
      <c r="G8" s="55"/>
      <c r="H8" s="55"/>
      <c r="I8" s="55"/>
      <c r="J8" s="55">
        <v>68</v>
      </c>
      <c r="K8" s="55"/>
      <c r="L8" s="55">
        <v>31.8</v>
      </c>
      <c r="M8" s="55">
        <v>12.2</v>
      </c>
      <c r="N8" s="55">
        <v>0</v>
      </c>
      <c r="O8" s="55">
        <v>194</v>
      </c>
      <c r="P8" s="55">
        <f t="shared" ref="P8:P54" si="0">+SUM(C8:O8)</f>
        <v>6365.72</v>
      </c>
      <c r="Q8" s="1"/>
      <c r="R8" s="1"/>
      <c r="S8" s="1"/>
      <c r="T8" s="1"/>
      <c r="U8" s="223" t="s">
        <v>561</v>
      </c>
      <c r="V8" s="52" t="s">
        <v>892</v>
      </c>
      <c r="W8" s="53">
        <v>71.900000000000006</v>
      </c>
      <c r="X8" s="53" t="s">
        <v>891</v>
      </c>
    </row>
    <row r="9" spans="1:24" x14ac:dyDescent="0.3">
      <c r="A9" s="1"/>
      <c r="B9" s="54" t="s">
        <v>738</v>
      </c>
      <c r="C9" s="55">
        <v>1160.1500000000001</v>
      </c>
      <c r="D9" s="55">
        <v>3237.32</v>
      </c>
      <c r="E9" s="55">
        <v>1539.4</v>
      </c>
      <c r="F9" s="55">
        <v>47.3</v>
      </c>
      <c r="G9" s="55"/>
      <c r="H9" s="55"/>
      <c r="I9" s="55"/>
      <c r="J9" s="55">
        <v>68</v>
      </c>
      <c r="K9" s="55"/>
      <c r="L9" s="55">
        <v>31.86</v>
      </c>
      <c r="M9" s="55">
        <v>12.2</v>
      </c>
      <c r="N9" s="55">
        <v>0</v>
      </c>
      <c r="O9" s="55">
        <v>160.9</v>
      </c>
      <c r="P9" s="55">
        <f t="shared" si="0"/>
        <v>6257.13</v>
      </c>
      <c r="Q9" s="1"/>
      <c r="R9" s="1"/>
      <c r="S9" s="1"/>
      <c r="T9" s="1"/>
      <c r="U9" s="223" t="s">
        <v>83</v>
      </c>
      <c r="V9" s="52" t="s">
        <v>84</v>
      </c>
      <c r="W9" s="53" t="s">
        <v>891</v>
      </c>
      <c r="X9" s="53">
        <v>5349.75</v>
      </c>
    </row>
    <row r="10" spans="1:24" x14ac:dyDescent="0.3">
      <c r="A10" s="1"/>
      <c r="B10" s="54" t="s">
        <v>739</v>
      </c>
      <c r="C10" s="55">
        <v>1155.1099999999999</v>
      </c>
      <c r="D10" s="55">
        <v>3199.59</v>
      </c>
      <c r="E10" s="55">
        <v>1413.5</v>
      </c>
      <c r="F10" s="55">
        <v>47</v>
      </c>
      <c r="G10" s="55"/>
      <c r="H10" s="55"/>
      <c r="I10" s="55"/>
      <c r="J10" s="55">
        <v>68</v>
      </c>
      <c r="K10" s="55"/>
      <c r="L10" s="55">
        <v>33.270000000000003</v>
      </c>
      <c r="M10" s="55">
        <v>12.2</v>
      </c>
      <c r="N10" s="55">
        <v>0</v>
      </c>
      <c r="O10" s="55">
        <v>145.9</v>
      </c>
      <c r="P10" s="55">
        <f t="shared" si="0"/>
        <v>6074.57</v>
      </c>
      <c r="Q10" s="1"/>
      <c r="R10" s="1"/>
      <c r="S10" s="1"/>
      <c r="T10" s="1"/>
      <c r="U10" s="223" t="s">
        <v>536</v>
      </c>
      <c r="V10" s="52" t="s">
        <v>893</v>
      </c>
      <c r="W10" s="53">
        <v>470.8</v>
      </c>
      <c r="X10" s="53" t="s">
        <v>891</v>
      </c>
    </row>
    <row r="11" spans="1:24" x14ac:dyDescent="0.3">
      <c r="A11" s="1"/>
      <c r="B11" s="54" t="s">
        <v>740</v>
      </c>
      <c r="C11" s="55">
        <v>1148.72</v>
      </c>
      <c r="D11" s="55">
        <v>3313.95</v>
      </c>
      <c r="E11" s="55">
        <v>1270.4000000000001</v>
      </c>
      <c r="F11" s="55">
        <v>46.8</v>
      </c>
      <c r="G11" s="55"/>
      <c r="H11" s="55"/>
      <c r="I11" s="55"/>
      <c r="J11" s="55">
        <v>68.5</v>
      </c>
      <c r="K11" s="55"/>
      <c r="L11" s="55">
        <v>32.479999999999997</v>
      </c>
      <c r="M11" s="55">
        <v>12.3</v>
      </c>
      <c r="N11" s="55">
        <v>0</v>
      </c>
      <c r="O11" s="55">
        <v>192.2</v>
      </c>
      <c r="P11" s="55">
        <f t="shared" si="0"/>
        <v>6085.3499999999995</v>
      </c>
      <c r="Q11" s="1"/>
      <c r="R11" s="1"/>
      <c r="S11" s="1"/>
      <c r="T11" s="1"/>
      <c r="U11" s="223" t="s">
        <v>530</v>
      </c>
      <c r="V11" s="52" t="s">
        <v>894</v>
      </c>
      <c r="W11" s="53">
        <v>23.52</v>
      </c>
      <c r="X11" s="53" t="s">
        <v>891</v>
      </c>
    </row>
    <row r="12" spans="1:24" x14ac:dyDescent="0.3">
      <c r="A12" s="1"/>
      <c r="B12" s="54" t="s">
        <v>741</v>
      </c>
      <c r="C12" s="55">
        <v>1148.77</v>
      </c>
      <c r="D12" s="55">
        <v>3290.64</v>
      </c>
      <c r="E12" s="55">
        <v>1398.9</v>
      </c>
      <c r="F12" s="55">
        <v>46.8</v>
      </c>
      <c r="G12" s="55"/>
      <c r="H12" s="55"/>
      <c r="I12" s="55"/>
      <c r="J12" s="55">
        <v>68.3</v>
      </c>
      <c r="K12" s="55"/>
      <c r="L12" s="55">
        <v>33.36</v>
      </c>
      <c r="M12" s="55">
        <v>12.3</v>
      </c>
      <c r="N12" s="55">
        <v>0</v>
      </c>
      <c r="O12" s="55">
        <v>218.6</v>
      </c>
      <c r="P12" s="55">
        <f t="shared" si="0"/>
        <v>6217.67</v>
      </c>
      <c r="Q12" s="1"/>
      <c r="R12" s="1"/>
      <c r="S12" s="1"/>
      <c r="T12" s="1"/>
      <c r="U12" s="223"/>
      <c r="V12" s="52" t="s">
        <v>895</v>
      </c>
      <c r="W12" s="53">
        <v>39.119999999999997</v>
      </c>
      <c r="X12" s="53" t="s">
        <v>891</v>
      </c>
    </row>
    <row r="13" spans="1:24" x14ac:dyDescent="0.3">
      <c r="A13" s="1"/>
      <c r="B13" s="54" t="s">
        <v>742</v>
      </c>
      <c r="C13" s="55">
        <v>1145.83</v>
      </c>
      <c r="D13" s="55">
        <v>3225.59</v>
      </c>
      <c r="E13" s="55">
        <v>1342.3</v>
      </c>
      <c r="F13" s="55">
        <v>46.4</v>
      </c>
      <c r="G13" s="55"/>
      <c r="H13" s="55"/>
      <c r="I13" s="55"/>
      <c r="J13" s="55">
        <v>68.099999999999994</v>
      </c>
      <c r="K13" s="55"/>
      <c r="L13" s="55">
        <v>33.06</v>
      </c>
      <c r="M13" s="55">
        <v>12.3</v>
      </c>
      <c r="N13" s="55">
        <v>0</v>
      </c>
      <c r="O13" s="55">
        <v>265.10000000000002</v>
      </c>
      <c r="P13" s="55">
        <f t="shared" si="0"/>
        <v>6138.6800000000012</v>
      </c>
      <c r="Q13" s="1"/>
      <c r="R13" s="1"/>
      <c r="S13" s="1"/>
      <c r="T13" s="1"/>
      <c r="U13" s="223" t="s">
        <v>235</v>
      </c>
      <c r="V13" s="52" t="s">
        <v>896</v>
      </c>
      <c r="W13" s="53" t="s">
        <v>891</v>
      </c>
      <c r="X13" s="53">
        <v>3310.8</v>
      </c>
    </row>
    <row r="14" spans="1:24" x14ac:dyDescent="0.3">
      <c r="A14" s="1"/>
      <c r="B14" s="56" t="s">
        <v>743</v>
      </c>
      <c r="C14" s="57">
        <v>1115.8699999999999</v>
      </c>
      <c r="D14" s="57">
        <v>3199.52</v>
      </c>
      <c r="E14" s="57">
        <v>1354</v>
      </c>
      <c r="F14" s="57">
        <v>46.8</v>
      </c>
      <c r="G14" s="57"/>
      <c r="H14" s="57"/>
      <c r="I14" s="57"/>
      <c r="J14" s="57">
        <v>68.5</v>
      </c>
      <c r="K14" s="57"/>
      <c r="L14" s="57">
        <v>33.409999999999997</v>
      </c>
      <c r="M14" s="57">
        <v>12.3</v>
      </c>
      <c r="N14" s="57">
        <v>0</v>
      </c>
      <c r="O14" s="57">
        <v>250.6</v>
      </c>
      <c r="P14" s="57">
        <f t="shared" si="0"/>
        <v>6081</v>
      </c>
      <c r="Q14" s="1"/>
      <c r="R14" s="1"/>
      <c r="S14" s="1"/>
      <c r="T14" s="1"/>
      <c r="U14" s="223"/>
      <c r="V14" s="52" t="s">
        <v>897</v>
      </c>
      <c r="W14" s="53">
        <v>1013.85</v>
      </c>
      <c r="X14" s="53" t="s">
        <v>891</v>
      </c>
    </row>
    <row r="15" spans="1:24" x14ac:dyDescent="0.3">
      <c r="A15" s="1"/>
      <c r="B15" s="50" t="s">
        <v>744</v>
      </c>
      <c r="C15" s="51">
        <v>1157.5</v>
      </c>
      <c r="D15" s="51">
        <v>3259.52</v>
      </c>
      <c r="E15" s="51">
        <v>1376.1</v>
      </c>
      <c r="F15" s="51">
        <v>45.8</v>
      </c>
      <c r="G15" s="51"/>
      <c r="H15" s="51"/>
      <c r="I15" s="51"/>
      <c r="J15" s="51">
        <v>68.7</v>
      </c>
      <c r="K15" s="51"/>
      <c r="L15" s="51">
        <v>32.9</v>
      </c>
      <c r="M15" s="51">
        <v>12.2</v>
      </c>
      <c r="N15" s="51">
        <v>0</v>
      </c>
      <c r="O15" s="51">
        <v>243.2</v>
      </c>
      <c r="P15" s="51">
        <f t="shared" si="0"/>
        <v>6195.92</v>
      </c>
      <c r="Q15" s="1"/>
      <c r="R15" s="1"/>
      <c r="S15" s="1"/>
      <c r="T15" s="1"/>
      <c r="U15" s="223" t="s">
        <v>87</v>
      </c>
      <c r="V15" s="52" t="s">
        <v>898</v>
      </c>
      <c r="W15" s="53">
        <v>149.44999999999999</v>
      </c>
      <c r="X15" s="53" t="s">
        <v>891</v>
      </c>
    </row>
    <row r="16" spans="1:24" x14ac:dyDescent="0.3">
      <c r="A16" s="1"/>
      <c r="B16" s="54" t="s">
        <v>745</v>
      </c>
      <c r="C16" s="55">
        <v>1147.83</v>
      </c>
      <c r="D16" s="55">
        <v>3178.5</v>
      </c>
      <c r="E16" s="55">
        <v>1430.6</v>
      </c>
      <c r="F16" s="55">
        <v>46.1</v>
      </c>
      <c r="G16" s="55"/>
      <c r="H16" s="55"/>
      <c r="I16" s="55"/>
      <c r="J16" s="55">
        <v>68.7</v>
      </c>
      <c r="K16" s="55"/>
      <c r="L16" s="55">
        <v>32.85</v>
      </c>
      <c r="M16" s="55">
        <v>12.2</v>
      </c>
      <c r="N16" s="55">
        <v>0</v>
      </c>
      <c r="O16" s="55">
        <v>238.5</v>
      </c>
      <c r="P16" s="55">
        <f t="shared" si="0"/>
        <v>6155.2800000000007</v>
      </c>
      <c r="Q16" s="1"/>
      <c r="R16" s="1"/>
      <c r="S16" s="1"/>
      <c r="T16" s="1"/>
      <c r="U16" s="223"/>
      <c r="V16" s="52" t="s">
        <v>899</v>
      </c>
      <c r="W16" s="53" t="s">
        <v>891</v>
      </c>
      <c r="X16" s="53">
        <v>317.8</v>
      </c>
    </row>
    <row r="17" spans="1:24" x14ac:dyDescent="0.3">
      <c r="A17" s="1"/>
      <c r="B17" s="54" t="s">
        <v>746</v>
      </c>
      <c r="C17" s="55">
        <v>1147.18</v>
      </c>
      <c r="D17" s="55">
        <v>3321.11</v>
      </c>
      <c r="E17" s="55">
        <v>1544.4</v>
      </c>
      <c r="F17" s="55">
        <v>45.7</v>
      </c>
      <c r="G17" s="55"/>
      <c r="H17" s="55"/>
      <c r="I17" s="55"/>
      <c r="J17" s="55">
        <v>68.7</v>
      </c>
      <c r="K17" s="55"/>
      <c r="L17" s="55">
        <v>31.43</v>
      </c>
      <c r="M17" s="55">
        <v>12.2</v>
      </c>
      <c r="N17" s="55">
        <v>0</v>
      </c>
      <c r="O17" s="55">
        <v>235.7</v>
      </c>
      <c r="P17" s="55">
        <f t="shared" si="0"/>
        <v>6406.42</v>
      </c>
      <c r="Q17" s="1"/>
      <c r="R17" s="1"/>
      <c r="S17" s="1"/>
      <c r="T17" s="1"/>
      <c r="U17" s="223"/>
      <c r="V17" s="52" t="s">
        <v>900</v>
      </c>
      <c r="W17" s="53" t="s">
        <v>891</v>
      </c>
      <c r="X17" s="53">
        <v>3440.25</v>
      </c>
    </row>
    <row r="18" spans="1:24" x14ac:dyDescent="0.3">
      <c r="A18" s="1"/>
      <c r="B18" s="54" t="s">
        <v>747</v>
      </c>
      <c r="C18" s="55">
        <v>1150.97</v>
      </c>
      <c r="D18" s="55">
        <v>3251.83</v>
      </c>
      <c r="E18" s="55">
        <v>1750</v>
      </c>
      <c r="F18" s="55">
        <v>46</v>
      </c>
      <c r="G18" s="55"/>
      <c r="H18" s="55"/>
      <c r="I18" s="55"/>
      <c r="J18" s="55">
        <v>68.900000000000006</v>
      </c>
      <c r="K18" s="55"/>
      <c r="L18" s="55">
        <v>32.15</v>
      </c>
      <c r="M18" s="55">
        <v>12.2</v>
      </c>
      <c r="N18" s="55">
        <v>6.4</v>
      </c>
      <c r="O18" s="55">
        <v>248.5</v>
      </c>
      <c r="P18" s="55">
        <f t="shared" si="0"/>
        <v>6566.9499999999989</v>
      </c>
      <c r="Q18" s="1"/>
      <c r="R18" s="1"/>
      <c r="S18" s="1"/>
      <c r="T18" s="1"/>
      <c r="U18" s="223"/>
      <c r="V18" s="52" t="s">
        <v>901</v>
      </c>
      <c r="W18" s="53" t="s">
        <v>891</v>
      </c>
      <c r="X18" s="53">
        <v>202.75</v>
      </c>
    </row>
    <row r="19" spans="1:24" x14ac:dyDescent="0.3">
      <c r="A19" s="1"/>
      <c r="B19" s="54" t="s">
        <v>748</v>
      </c>
      <c r="C19" s="55">
        <v>1154.6600000000001</v>
      </c>
      <c r="D19" s="55">
        <v>3313.94</v>
      </c>
      <c r="E19" s="55">
        <v>1799.3</v>
      </c>
      <c r="F19" s="55">
        <v>46.1</v>
      </c>
      <c r="G19" s="55"/>
      <c r="H19" s="55"/>
      <c r="I19" s="55"/>
      <c r="J19" s="55">
        <v>69.2</v>
      </c>
      <c r="K19" s="55"/>
      <c r="L19" s="55">
        <v>32.68</v>
      </c>
      <c r="M19" s="55">
        <v>12.2</v>
      </c>
      <c r="N19" s="55">
        <v>51.8</v>
      </c>
      <c r="O19" s="55">
        <v>234.4</v>
      </c>
      <c r="P19" s="55">
        <f t="shared" si="0"/>
        <v>6714.2800000000007</v>
      </c>
      <c r="Q19" s="1"/>
      <c r="R19" s="1"/>
      <c r="S19" s="1"/>
      <c r="T19" s="1"/>
      <c r="U19" s="223" t="s">
        <v>563</v>
      </c>
      <c r="V19" s="52" t="s">
        <v>902</v>
      </c>
      <c r="W19" s="53">
        <v>475.3</v>
      </c>
      <c r="X19" s="53" t="s">
        <v>891</v>
      </c>
    </row>
    <row r="20" spans="1:24" x14ac:dyDescent="0.3">
      <c r="A20" s="1"/>
      <c r="B20" s="54" t="s">
        <v>749</v>
      </c>
      <c r="C20" s="55">
        <v>1139.4100000000001</v>
      </c>
      <c r="D20" s="55">
        <v>3243.47</v>
      </c>
      <c r="E20" s="55">
        <v>1654</v>
      </c>
      <c r="F20" s="55">
        <v>46.4</v>
      </c>
      <c r="G20" s="55"/>
      <c r="H20" s="55"/>
      <c r="I20" s="55"/>
      <c r="J20" s="55">
        <v>70</v>
      </c>
      <c r="K20" s="55"/>
      <c r="L20" s="55">
        <v>32.520000000000003</v>
      </c>
      <c r="M20" s="55">
        <v>12.2</v>
      </c>
      <c r="N20" s="55">
        <v>204.8</v>
      </c>
      <c r="O20" s="55">
        <v>234.7</v>
      </c>
      <c r="P20" s="55">
        <f t="shared" si="0"/>
        <v>6637.5</v>
      </c>
      <c r="Q20" s="1"/>
      <c r="R20" s="1"/>
      <c r="S20" s="1"/>
      <c r="T20" s="1"/>
      <c r="U20" s="223"/>
      <c r="V20" s="52" t="s">
        <v>903</v>
      </c>
      <c r="W20" s="53">
        <v>483.65</v>
      </c>
      <c r="X20" s="53" t="s">
        <v>891</v>
      </c>
    </row>
    <row r="21" spans="1:24" x14ac:dyDescent="0.3">
      <c r="A21" s="1"/>
      <c r="B21" s="54" t="s">
        <v>750</v>
      </c>
      <c r="C21" s="55">
        <v>1153.57</v>
      </c>
      <c r="D21" s="55">
        <v>3246.29</v>
      </c>
      <c r="E21" s="55">
        <v>1735.1</v>
      </c>
      <c r="F21" s="55">
        <v>46.1</v>
      </c>
      <c r="G21" s="55"/>
      <c r="H21" s="55"/>
      <c r="I21" s="55"/>
      <c r="J21" s="55">
        <v>71.599999999999994</v>
      </c>
      <c r="K21" s="55"/>
      <c r="L21" s="55">
        <v>32.28</v>
      </c>
      <c r="M21" s="55">
        <v>12.3</v>
      </c>
      <c r="N21" s="55">
        <v>323.2</v>
      </c>
      <c r="O21" s="55">
        <v>236.8</v>
      </c>
      <c r="P21" s="55">
        <f t="shared" si="0"/>
        <v>6857.24</v>
      </c>
      <c r="Q21" s="1"/>
      <c r="R21" s="1"/>
      <c r="S21" s="1"/>
      <c r="T21" s="1"/>
      <c r="U21" s="223"/>
      <c r="V21" s="52" t="s">
        <v>904</v>
      </c>
      <c r="W21" s="53">
        <v>486.95</v>
      </c>
      <c r="X21" s="53" t="s">
        <v>891</v>
      </c>
    </row>
    <row r="22" spans="1:24" x14ac:dyDescent="0.3">
      <c r="A22" s="1"/>
      <c r="B22" s="56" t="s">
        <v>751</v>
      </c>
      <c r="C22" s="57">
        <v>1139.4000000000001</v>
      </c>
      <c r="D22" s="57">
        <v>3186.19</v>
      </c>
      <c r="E22" s="57">
        <v>1962.2</v>
      </c>
      <c r="F22" s="57">
        <v>46.4</v>
      </c>
      <c r="G22" s="57"/>
      <c r="H22" s="57"/>
      <c r="I22" s="57"/>
      <c r="J22" s="57">
        <v>72.7</v>
      </c>
      <c r="K22" s="57"/>
      <c r="L22" s="57">
        <v>32.94</v>
      </c>
      <c r="M22" s="57">
        <v>12.2</v>
      </c>
      <c r="N22" s="57">
        <v>380.5</v>
      </c>
      <c r="O22" s="57">
        <v>205.8</v>
      </c>
      <c r="P22" s="57">
        <f t="shared" si="0"/>
        <v>7038.329999999999</v>
      </c>
      <c r="Q22" s="1"/>
      <c r="R22" s="1"/>
      <c r="S22" s="1"/>
      <c r="T22" s="1"/>
      <c r="U22" s="223"/>
      <c r="V22" s="52" t="s">
        <v>905</v>
      </c>
      <c r="W22" s="53">
        <v>301.10000000000002</v>
      </c>
      <c r="X22" s="53" t="s">
        <v>891</v>
      </c>
    </row>
    <row r="23" spans="1:24" x14ac:dyDescent="0.3">
      <c r="A23" s="1"/>
      <c r="B23" s="50" t="s">
        <v>752</v>
      </c>
      <c r="C23" s="51">
        <v>1151.1300000000001</v>
      </c>
      <c r="D23" s="51">
        <v>3315.63</v>
      </c>
      <c r="E23" s="51">
        <v>2094.6</v>
      </c>
      <c r="F23" s="51">
        <v>45.1</v>
      </c>
      <c r="G23" s="51"/>
      <c r="H23" s="51"/>
      <c r="I23" s="51"/>
      <c r="J23" s="51">
        <v>72.3</v>
      </c>
      <c r="K23" s="51"/>
      <c r="L23" s="51">
        <v>31.18</v>
      </c>
      <c r="M23" s="51">
        <v>12.3</v>
      </c>
      <c r="N23" s="51">
        <v>301.39999999999998</v>
      </c>
      <c r="O23" s="51">
        <v>216.3</v>
      </c>
      <c r="P23" s="51">
        <f t="shared" si="0"/>
        <v>7239.9400000000014</v>
      </c>
      <c r="Q23" s="1"/>
      <c r="R23" s="1"/>
      <c r="S23" s="1"/>
      <c r="T23" s="1"/>
      <c r="U23" s="223" t="s">
        <v>531</v>
      </c>
      <c r="V23" s="52" t="s">
        <v>906</v>
      </c>
      <c r="W23" s="53">
        <v>3994.55</v>
      </c>
      <c r="X23" s="53" t="s">
        <v>891</v>
      </c>
    </row>
    <row r="24" spans="1:24" x14ac:dyDescent="0.3">
      <c r="A24" s="1"/>
      <c r="B24" s="54" t="s">
        <v>753</v>
      </c>
      <c r="C24" s="55">
        <v>1144.99</v>
      </c>
      <c r="D24" s="55">
        <v>3291.07</v>
      </c>
      <c r="E24" s="55">
        <v>2240</v>
      </c>
      <c r="F24" s="55">
        <v>44.7</v>
      </c>
      <c r="G24" s="55"/>
      <c r="H24" s="55"/>
      <c r="I24" s="55"/>
      <c r="J24" s="55">
        <v>72.7</v>
      </c>
      <c r="K24" s="55"/>
      <c r="L24" s="55">
        <v>30.11</v>
      </c>
      <c r="M24" s="55">
        <v>12.2</v>
      </c>
      <c r="N24" s="55">
        <v>428.6</v>
      </c>
      <c r="O24" s="55">
        <v>225.4</v>
      </c>
      <c r="P24" s="55">
        <f t="shared" si="0"/>
        <v>7489.7699999999995</v>
      </c>
      <c r="Q24" s="1"/>
      <c r="R24" s="1"/>
      <c r="S24" s="1"/>
      <c r="T24" s="1"/>
      <c r="U24" s="223" t="s">
        <v>274</v>
      </c>
      <c r="V24" s="52" t="s">
        <v>907</v>
      </c>
      <c r="W24" s="53" t="s">
        <v>891</v>
      </c>
      <c r="X24" s="53">
        <v>180.4</v>
      </c>
    </row>
    <row r="25" spans="1:24" x14ac:dyDescent="0.3">
      <c r="A25" s="1"/>
      <c r="B25" s="54" t="s">
        <v>754</v>
      </c>
      <c r="C25" s="55">
        <v>1142.47</v>
      </c>
      <c r="D25" s="55">
        <v>3255.98</v>
      </c>
      <c r="E25" s="55">
        <v>2257</v>
      </c>
      <c r="F25" s="55">
        <v>44.3</v>
      </c>
      <c r="G25" s="55"/>
      <c r="H25" s="55"/>
      <c r="I25" s="55"/>
      <c r="J25" s="55">
        <v>70.5</v>
      </c>
      <c r="K25" s="55"/>
      <c r="L25" s="55">
        <v>30.19</v>
      </c>
      <c r="M25" s="55">
        <v>12.2</v>
      </c>
      <c r="N25" s="55">
        <v>417.9</v>
      </c>
      <c r="O25" s="55">
        <v>229.7</v>
      </c>
      <c r="P25" s="55">
        <f t="shared" si="0"/>
        <v>7460.2399999999989</v>
      </c>
      <c r="Q25" s="1"/>
      <c r="R25" s="1"/>
      <c r="S25" s="1"/>
      <c r="T25" s="1"/>
      <c r="U25" s="223"/>
      <c r="V25" s="52" t="s">
        <v>908</v>
      </c>
      <c r="W25" s="53" t="s">
        <v>891</v>
      </c>
      <c r="X25" s="53">
        <v>76.2</v>
      </c>
    </row>
    <row r="26" spans="1:24" x14ac:dyDescent="0.3">
      <c r="A26" s="1"/>
      <c r="B26" s="54" t="s">
        <v>755</v>
      </c>
      <c r="C26" s="55">
        <v>1142.6199999999999</v>
      </c>
      <c r="D26" s="55">
        <v>3272.91</v>
      </c>
      <c r="E26" s="55">
        <v>2354</v>
      </c>
      <c r="F26" s="55">
        <v>44.1</v>
      </c>
      <c r="G26" s="55"/>
      <c r="H26" s="55"/>
      <c r="I26" s="55"/>
      <c r="J26" s="55">
        <v>70.5</v>
      </c>
      <c r="K26" s="55"/>
      <c r="L26" s="55">
        <v>28.99</v>
      </c>
      <c r="M26" s="55">
        <v>12.1</v>
      </c>
      <c r="N26" s="55">
        <v>436.9</v>
      </c>
      <c r="O26" s="55">
        <v>252.9</v>
      </c>
      <c r="P26" s="55">
        <f t="shared" si="0"/>
        <v>7615.0199999999995</v>
      </c>
      <c r="Q26" s="1"/>
      <c r="R26" s="1"/>
      <c r="S26" s="1"/>
      <c r="T26" s="1"/>
      <c r="U26" s="223" t="s">
        <v>559</v>
      </c>
      <c r="V26" s="52" t="s">
        <v>909</v>
      </c>
      <c r="W26" s="53">
        <v>76.45</v>
      </c>
      <c r="X26" s="53" t="s">
        <v>891</v>
      </c>
    </row>
    <row r="27" spans="1:24" x14ac:dyDescent="0.3">
      <c r="A27" s="1"/>
      <c r="B27" s="54" t="s">
        <v>756</v>
      </c>
      <c r="C27" s="55">
        <v>1152.8699999999999</v>
      </c>
      <c r="D27" s="55">
        <v>3340.99</v>
      </c>
      <c r="E27" s="55">
        <v>2446.6999999999998</v>
      </c>
      <c r="F27" s="55">
        <v>43.8</v>
      </c>
      <c r="G27" s="55"/>
      <c r="H27" s="55"/>
      <c r="I27" s="55"/>
      <c r="J27" s="55">
        <v>72.2</v>
      </c>
      <c r="K27" s="55"/>
      <c r="L27" s="55">
        <v>31.39</v>
      </c>
      <c r="M27" s="55">
        <v>12.1</v>
      </c>
      <c r="N27" s="55">
        <v>443.5</v>
      </c>
      <c r="O27" s="55">
        <v>293</v>
      </c>
      <c r="P27" s="55">
        <f t="shared" si="0"/>
        <v>7836.55</v>
      </c>
      <c r="Q27" s="1"/>
      <c r="R27" s="1"/>
      <c r="S27" s="1"/>
      <c r="T27" s="1"/>
      <c r="U27" s="223" t="s">
        <v>292</v>
      </c>
      <c r="V27" s="52" t="s">
        <v>910</v>
      </c>
      <c r="W27" s="53" t="s">
        <v>891</v>
      </c>
      <c r="X27" s="53">
        <v>14899.43</v>
      </c>
    </row>
    <row r="28" spans="1:24" x14ac:dyDescent="0.3">
      <c r="A28" s="1"/>
      <c r="B28" s="54" t="s">
        <v>757</v>
      </c>
      <c r="C28" s="55">
        <v>1151.3800000000001</v>
      </c>
      <c r="D28" s="55">
        <v>3300.52</v>
      </c>
      <c r="E28" s="55">
        <v>2502.4</v>
      </c>
      <c r="F28" s="55">
        <v>43.7</v>
      </c>
      <c r="G28" s="55"/>
      <c r="H28" s="55"/>
      <c r="I28" s="55"/>
      <c r="J28" s="55">
        <v>72.400000000000006</v>
      </c>
      <c r="K28" s="55"/>
      <c r="L28" s="55">
        <v>31.7</v>
      </c>
      <c r="M28" s="55">
        <v>12</v>
      </c>
      <c r="N28" s="55">
        <v>444.9</v>
      </c>
      <c r="O28" s="55">
        <v>350.4</v>
      </c>
      <c r="P28" s="55">
        <f t="shared" si="0"/>
        <v>7909.3999999999978</v>
      </c>
      <c r="Q28" s="1"/>
      <c r="R28" s="1"/>
      <c r="S28" s="1"/>
      <c r="T28" s="1"/>
      <c r="U28" s="223"/>
      <c r="V28" s="52" t="s">
        <v>911</v>
      </c>
      <c r="W28" s="53">
        <v>4778.0150000000003</v>
      </c>
      <c r="X28" s="53" t="s">
        <v>891</v>
      </c>
    </row>
    <row r="29" spans="1:24" x14ac:dyDescent="0.3">
      <c r="A29" s="1"/>
      <c r="B29" s="54" t="s">
        <v>758</v>
      </c>
      <c r="C29" s="55">
        <v>1125.4000000000001</v>
      </c>
      <c r="D29" s="55">
        <v>3331.21</v>
      </c>
      <c r="E29" s="55">
        <v>2518.6</v>
      </c>
      <c r="F29" s="55">
        <v>43</v>
      </c>
      <c r="G29" s="55"/>
      <c r="H29" s="55"/>
      <c r="I29" s="55"/>
      <c r="J29" s="55">
        <v>68.900000000000006</v>
      </c>
      <c r="K29" s="55"/>
      <c r="L29" s="55">
        <v>31.54</v>
      </c>
      <c r="M29" s="55">
        <v>12</v>
      </c>
      <c r="N29" s="55">
        <v>441.1</v>
      </c>
      <c r="O29" s="55">
        <v>435.5</v>
      </c>
      <c r="P29" s="55">
        <f t="shared" si="0"/>
        <v>8007.2500000000009</v>
      </c>
      <c r="Q29" s="1"/>
      <c r="R29" s="1"/>
      <c r="S29" s="1"/>
      <c r="T29" s="1"/>
      <c r="U29" s="223" t="s">
        <v>547</v>
      </c>
      <c r="V29" s="52" t="s">
        <v>912</v>
      </c>
      <c r="W29" s="53">
        <v>113.65</v>
      </c>
      <c r="X29" s="53" t="s">
        <v>891</v>
      </c>
    </row>
    <row r="30" spans="1:24" x14ac:dyDescent="0.3">
      <c r="A30" s="1"/>
      <c r="B30" s="56" t="s">
        <v>759</v>
      </c>
      <c r="C30" s="57">
        <v>1154.96</v>
      </c>
      <c r="D30" s="57">
        <v>3256.02</v>
      </c>
      <c r="E30" s="57">
        <v>2494.4</v>
      </c>
      <c r="F30" s="57">
        <v>43.5</v>
      </c>
      <c r="G30" s="57"/>
      <c r="H30" s="57"/>
      <c r="I30" s="57"/>
      <c r="J30" s="57">
        <v>68.900000000000006</v>
      </c>
      <c r="K30" s="57"/>
      <c r="L30" s="57">
        <v>31.94</v>
      </c>
      <c r="M30" s="57">
        <v>12</v>
      </c>
      <c r="N30" s="57">
        <v>446.2</v>
      </c>
      <c r="O30" s="57">
        <v>476.5</v>
      </c>
      <c r="P30" s="57">
        <f t="shared" si="0"/>
        <v>7984.4199999999983</v>
      </c>
      <c r="Q30" s="1"/>
      <c r="R30" s="1"/>
      <c r="S30" s="1"/>
      <c r="T30" s="1"/>
      <c r="U30" s="223" t="s">
        <v>564</v>
      </c>
      <c r="V30" s="52" t="s">
        <v>913</v>
      </c>
      <c r="W30" s="53">
        <v>479.1</v>
      </c>
      <c r="X30" s="53" t="s">
        <v>891</v>
      </c>
    </row>
    <row r="31" spans="1:24" x14ac:dyDescent="0.3">
      <c r="A31" s="1"/>
      <c r="B31" s="50" t="s">
        <v>760</v>
      </c>
      <c r="C31" s="51">
        <v>1154.75</v>
      </c>
      <c r="D31" s="51">
        <v>3287.72</v>
      </c>
      <c r="E31" s="51">
        <v>2490.4</v>
      </c>
      <c r="F31" s="51">
        <v>43.8</v>
      </c>
      <c r="G31" s="51"/>
      <c r="H31" s="51"/>
      <c r="I31" s="51"/>
      <c r="J31" s="51">
        <v>68.8</v>
      </c>
      <c r="K31" s="51"/>
      <c r="L31" s="51">
        <v>29.92</v>
      </c>
      <c r="M31" s="51">
        <v>12</v>
      </c>
      <c r="N31" s="51">
        <v>443.5</v>
      </c>
      <c r="O31" s="51">
        <v>487.8</v>
      </c>
      <c r="P31" s="51">
        <f t="shared" si="0"/>
        <v>8018.69</v>
      </c>
      <c r="Q31" s="1"/>
      <c r="R31" s="1"/>
      <c r="S31" s="1"/>
      <c r="T31" s="1"/>
      <c r="U31" s="223" t="s">
        <v>548</v>
      </c>
      <c r="V31" s="52" t="s">
        <v>914</v>
      </c>
      <c r="W31" s="53">
        <v>486.85</v>
      </c>
      <c r="X31" s="53" t="s">
        <v>891</v>
      </c>
    </row>
    <row r="32" spans="1:24" x14ac:dyDescent="0.3">
      <c r="A32" s="1"/>
      <c r="B32" s="54" t="s">
        <v>761</v>
      </c>
      <c r="C32" s="55">
        <v>1174</v>
      </c>
      <c r="D32" s="55">
        <v>3234.44</v>
      </c>
      <c r="E32" s="55">
        <v>2378.1999999999998</v>
      </c>
      <c r="F32" s="55">
        <v>43.4</v>
      </c>
      <c r="G32" s="55"/>
      <c r="H32" s="55"/>
      <c r="I32" s="55"/>
      <c r="J32" s="55">
        <v>67.699999999999989</v>
      </c>
      <c r="K32" s="55"/>
      <c r="L32" s="55">
        <v>31.5</v>
      </c>
      <c r="M32" s="55">
        <v>11.9</v>
      </c>
      <c r="N32" s="55">
        <v>440.2</v>
      </c>
      <c r="O32" s="55">
        <v>527.79999999999995</v>
      </c>
      <c r="P32" s="55">
        <f t="shared" si="0"/>
        <v>7909.1399999999994</v>
      </c>
      <c r="Q32" s="1"/>
      <c r="R32" s="1"/>
      <c r="S32" s="1"/>
      <c r="T32" s="1"/>
      <c r="U32" s="223" t="s">
        <v>533</v>
      </c>
      <c r="V32" s="52" t="s">
        <v>915</v>
      </c>
      <c r="W32" s="53" t="s">
        <v>891</v>
      </c>
      <c r="X32" s="53">
        <v>10728.35</v>
      </c>
    </row>
    <row r="33" spans="1:24" x14ac:dyDescent="0.3">
      <c r="A33" s="1"/>
      <c r="B33" s="54" t="s">
        <v>762</v>
      </c>
      <c r="C33" s="55">
        <v>1192.02</v>
      </c>
      <c r="D33" s="55">
        <v>3247.2</v>
      </c>
      <c r="E33" s="55">
        <v>2347.3000000000002</v>
      </c>
      <c r="F33" s="55">
        <v>44.1</v>
      </c>
      <c r="G33" s="55"/>
      <c r="H33" s="55"/>
      <c r="I33" s="55"/>
      <c r="J33" s="55">
        <v>68.5</v>
      </c>
      <c r="K33" s="55"/>
      <c r="L33" s="55">
        <v>31.36</v>
      </c>
      <c r="M33" s="55">
        <v>11.8</v>
      </c>
      <c r="N33" s="55">
        <v>439.3</v>
      </c>
      <c r="O33" s="55">
        <v>574.29999999999995</v>
      </c>
      <c r="P33" s="55">
        <f t="shared" si="0"/>
        <v>7955.88</v>
      </c>
      <c r="Q33" s="1"/>
      <c r="R33" s="1"/>
      <c r="S33" s="1"/>
      <c r="T33" s="1"/>
      <c r="U33" s="223"/>
      <c r="V33" s="52" t="s">
        <v>916</v>
      </c>
      <c r="W33" s="53">
        <v>154.75</v>
      </c>
      <c r="X33" s="53" t="s">
        <v>891</v>
      </c>
    </row>
    <row r="34" spans="1:24" x14ac:dyDescent="0.3">
      <c r="A34" s="1"/>
      <c r="B34" s="54" t="s">
        <v>763</v>
      </c>
      <c r="C34" s="55">
        <v>1185.1600000000001</v>
      </c>
      <c r="D34" s="55">
        <v>3244.66</v>
      </c>
      <c r="E34" s="55">
        <v>2292.4</v>
      </c>
      <c r="F34" s="55">
        <v>43.7</v>
      </c>
      <c r="G34" s="55"/>
      <c r="H34" s="55"/>
      <c r="I34" s="55"/>
      <c r="J34" s="55">
        <v>68.5</v>
      </c>
      <c r="K34" s="55"/>
      <c r="L34" s="55">
        <v>31.82</v>
      </c>
      <c r="M34" s="55">
        <v>11.7</v>
      </c>
      <c r="N34" s="55">
        <v>437.9</v>
      </c>
      <c r="O34" s="55">
        <v>593.29999999999995</v>
      </c>
      <c r="P34" s="55">
        <f t="shared" si="0"/>
        <v>7909.1399999999985</v>
      </c>
      <c r="Q34" s="1"/>
      <c r="R34" s="1"/>
      <c r="S34" s="1"/>
      <c r="T34" s="1"/>
      <c r="U34" s="223" t="s">
        <v>917</v>
      </c>
      <c r="V34" s="52" t="s">
        <v>918</v>
      </c>
      <c r="W34" s="53" t="s">
        <v>891</v>
      </c>
      <c r="X34" s="53">
        <v>2160.75</v>
      </c>
    </row>
    <row r="35" spans="1:24" x14ac:dyDescent="0.3">
      <c r="A35" s="1"/>
      <c r="B35" s="54" t="s">
        <v>764</v>
      </c>
      <c r="C35" s="55">
        <v>1189.27</v>
      </c>
      <c r="D35" s="55">
        <v>3267.56</v>
      </c>
      <c r="E35" s="55">
        <v>2370.6</v>
      </c>
      <c r="F35" s="55">
        <v>44.4</v>
      </c>
      <c r="G35" s="55"/>
      <c r="H35" s="55"/>
      <c r="I35" s="55"/>
      <c r="J35" s="55">
        <v>69.400000000000006</v>
      </c>
      <c r="K35" s="55"/>
      <c r="L35" s="55">
        <v>32.11</v>
      </c>
      <c r="M35" s="55">
        <v>11.7</v>
      </c>
      <c r="N35" s="55">
        <v>429.9</v>
      </c>
      <c r="O35" s="55">
        <v>665.9</v>
      </c>
      <c r="P35" s="55">
        <f t="shared" si="0"/>
        <v>8080.8399999999983</v>
      </c>
      <c r="Q35" s="1"/>
      <c r="R35" s="1"/>
      <c r="S35" s="1"/>
      <c r="T35" s="1"/>
      <c r="U35" s="223" t="s">
        <v>549</v>
      </c>
      <c r="V35" s="52" t="s">
        <v>919</v>
      </c>
      <c r="W35" s="53">
        <v>480</v>
      </c>
      <c r="X35" s="53" t="s">
        <v>891</v>
      </c>
    </row>
    <row r="36" spans="1:24" x14ac:dyDescent="0.3">
      <c r="A36" s="1"/>
      <c r="B36" s="54" t="s">
        <v>765</v>
      </c>
      <c r="C36" s="55">
        <v>1218.1500000000001</v>
      </c>
      <c r="D36" s="55">
        <v>3277.62</v>
      </c>
      <c r="E36" s="55">
        <v>2320</v>
      </c>
      <c r="F36" s="55">
        <v>44.9</v>
      </c>
      <c r="G36" s="55"/>
      <c r="H36" s="55"/>
      <c r="I36" s="55"/>
      <c r="J36" s="55">
        <v>68.2</v>
      </c>
      <c r="K36" s="55"/>
      <c r="L36" s="55">
        <v>32.630000000000003</v>
      </c>
      <c r="M36" s="55">
        <v>11.7</v>
      </c>
      <c r="N36" s="55">
        <v>420.9</v>
      </c>
      <c r="O36" s="55">
        <v>661.5</v>
      </c>
      <c r="P36" s="55">
        <f t="shared" si="0"/>
        <v>8055.5999999999995</v>
      </c>
      <c r="Q36" s="1"/>
      <c r="R36" s="1"/>
      <c r="S36" s="1"/>
      <c r="T36" s="1"/>
      <c r="U36" s="223" t="s">
        <v>550</v>
      </c>
      <c r="V36" s="52" t="s">
        <v>920</v>
      </c>
      <c r="W36" s="53">
        <v>455.55</v>
      </c>
      <c r="X36" s="53" t="s">
        <v>891</v>
      </c>
    </row>
    <row r="37" spans="1:24" x14ac:dyDescent="0.3">
      <c r="A37" s="1"/>
      <c r="B37" s="54" t="s">
        <v>766</v>
      </c>
      <c r="C37" s="55">
        <v>1201.0999999999999</v>
      </c>
      <c r="D37" s="55">
        <v>3273.48</v>
      </c>
      <c r="E37" s="55">
        <v>2270.1999999999998</v>
      </c>
      <c r="F37" s="55">
        <v>44.7</v>
      </c>
      <c r="G37" s="55"/>
      <c r="H37" s="55"/>
      <c r="I37" s="55"/>
      <c r="J37" s="55">
        <v>69.400000000000006</v>
      </c>
      <c r="K37" s="55"/>
      <c r="L37" s="55">
        <v>33.14</v>
      </c>
      <c r="M37" s="55">
        <v>11.7</v>
      </c>
      <c r="N37" s="55">
        <v>401.8</v>
      </c>
      <c r="O37" s="55">
        <v>683.8</v>
      </c>
      <c r="P37" s="55">
        <f t="shared" si="0"/>
        <v>7989.32</v>
      </c>
      <c r="Q37" s="1"/>
      <c r="R37" s="1"/>
      <c r="S37" s="1"/>
      <c r="T37" s="1"/>
      <c r="U37" s="223" t="s">
        <v>99</v>
      </c>
      <c r="V37" s="52" t="s">
        <v>921</v>
      </c>
      <c r="W37" s="53" t="s">
        <v>891</v>
      </c>
      <c r="X37" s="53">
        <v>2085.1999999999998</v>
      </c>
    </row>
    <row r="38" spans="1:24" x14ac:dyDescent="0.3">
      <c r="A38" s="1"/>
      <c r="B38" s="56" t="s">
        <v>767</v>
      </c>
      <c r="C38" s="57">
        <v>1201.3399999999999</v>
      </c>
      <c r="D38" s="57">
        <v>3326.55</v>
      </c>
      <c r="E38" s="57">
        <v>2285.1</v>
      </c>
      <c r="F38" s="57">
        <v>44.9</v>
      </c>
      <c r="G38" s="57"/>
      <c r="H38" s="57"/>
      <c r="I38" s="57"/>
      <c r="J38" s="57">
        <v>69.2</v>
      </c>
      <c r="K38" s="57"/>
      <c r="L38" s="57">
        <v>32.79</v>
      </c>
      <c r="M38" s="57">
        <v>11.8</v>
      </c>
      <c r="N38" s="57">
        <v>370.5</v>
      </c>
      <c r="O38" s="57">
        <v>747.4</v>
      </c>
      <c r="P38" s="57">
        <f t="shared" si="0"/>
        <v>8089.579999999999</v>
      </c>
      <c r="Q38" s="1"/>
      <c r="R38" s="1"/>
      <c r="S38" s="1"/>
      <c r="T38" s="1"/>
      <c r="U38" s="223" t="s">
        <v>566</v>
      </c>
      <c r="V38" s="52" t="s">
        <v>922</v>
      </c>
      <c r="W38" s="53">
        <v>501.6</v>
      </c>
      <c r="X38" s="53" t="s">
        <v>891</v>
      </c>
    </row>
    <row r="39" spans="1:24" x14ac:dyDescent="0.3">
      <c r="A39" s="1"/>
      <c r="B39" s="50" t="s">
        <v>768</v>
      </c>
      <c r="C39" s="51">
        <v>1205.8</v>
      </c>
      <c r="D39" s="51">
        <v>3329.72</v>
      </c>
      <c r="E39" s="51">
        <v>2208.3000000000002</v>
      </c>
      <c r="F39" s="51">
        <v>44.9</v>
      </c>
      <c r="G39" s="51"/>
      <c r="H39" s="51"/>
      <c r="I39" s="51"/>
      <c r="J39" s="51">
        <v>68.900000000000006</v>
      </c>
      <c r="K39" s="51"/>
      <c r="L39" s="51">
        <v>32.82</v>
      </c>
      <c r="M39" s="51">
        <v>11.7</v>
      </c>
      <c r="N39" s="51">
        <v>279.89999999999998</v>
      </c>
      <c r="O39" s="51">
        <v>759.8</v>
      </c>
      <c r="P39" s="51">
        <f t="shared" si="0"/>
        <v>7941.8399999999983</v>
      </c>
      <c r="Q39" s="1"/>
      <c r="R39" s="1"/>
      <c r="S39" s="1"/>
      <c r="T39" s="1"/>
      <c r="U39" s="223"/>
      <c r="V39" s="52" t="s">
        <v>923</v>
      </c>
      <c r="W39" s="53">
        <v>187.5</v>
      </c>
      <c r="X39" s="53" t="s">
        <v>891</v>
      </c>
    </row>
    <row r="40" spans="1:24" x14ac:dyDescent="0.3">
      <c r="A40" s="1"/>
      <c r="B40" s="54" t="s">
        <v>769</v>
      </c>
      <c r="C40" s="55">
        <v>1208.57</v>
      </c>
      <c r="D40" s="55">
        <v>3322.99</v>
      </c>
      <c r="E40" s="55">
        <v>2180.1999999999998</v>
      </c>
      <c r="F40" s="55">
        <v>44.1</v>
      </c>
      <c r="G40" s="55"/>
      <c r="H40" s="55"/>
      <c r="I40" s="55"/>
      <c r="J40" s="55">
        <v>69.2</v>
      </c>
      <c r="K40" s="55"/>
      <c r="L40" s="55">
        <v>33.159999999999997</v>
      </c>
      <c r="M40" s="55">
        <v>11.9</v>
      </c>
      <c r="N40" s="55">
        <v>133</v>
      </c>
      <c r="O40" s="55">
        <v>708.2</v>
      </c>
      <c r="P40" s="55">
        <f t="shared" si="0"/>
        <v>7711.3199999999988</v>
      </c>
      <c r="Q40" s="1"/>
      <c r="R40" s="1"/>
      <c r="S40" s="1"/>
      <c r="T40" s="1"/>
      <c r="U40" s="223" t="s">
        <v>31</v>
      </c>
      <c r="V40" s="52" t="s">
        <v>924</v>
      </c>
      <c r="W40" s="53">
        <v>489.6</v>
      </c>
      <c r="X40" s="53" t="s">
        <v>891</v>
      </c>
    </row>
    <row r="41" spans="1:24" x14ac:dyDescent="0.3">
      <c r="A41" s="1"/>
      <c r="B41" s="54" t="s">
        <v>770</v>
      </c>
      <c r="C41" s="55">
        <v>1191.7</v>
      </c>
      <c r="D41" s="55">
        <v>3318.15</v>
      </c>
      <c r="E41" s="55">
        <v>2159</v>
      </c>
      <c r="F41" s="55">
        <v>44.6</v>
      </c>
      <c r="G41" s="55"/>
      <c r="H41" s="55"/>
      <c r="I41" s="55"/>
      <c r="J41" s="55">
        <v>69</v>
      </c>
      <c r="K41" s="55"/>
      <c r="L41" s="55">
        <v>32.619999999999997</v>
      </c>
      <c r="M41" s="55">
        <v>10.9</v>
      </c>
      <c r="N41" s="55">
        <v>26.9</v>
      </c>
      <c r="O41" s="55">
        <v>754.7</v>
      </c>
      <c r="P41" s="55">
        <f t="shared" si="0"/>
        <v>7607.57</v>
      </c>
      <c r="Q41" s="1"/>
      <c r="R41" s="1"/>
      <c r="S41" s="1"/>
      <c r="T41" s="1"/>
      <c r="U41" s="223"/>
      <c r="V41" s="52" t="s">
        <v>925</v>
      </c>
      <c r="W41" s="53">
        <v>489.6</v>
      </c>
      <c r="X41" s="53" t="s">
        <v>891</v>
      </c>
    </row>
    <row r="42" spans="1:24" x14ac:dyDescent="0.3">
      <c r="A42" s="1"/>
      <c r="B42" s="54" t="s">
        <v>771</v>
      </c>
      <c r="C42" s="55">
        <v>1195.49</v>
      </c>
      <c r="D42" s="55">
        <v>3329.5</v>
      </c>
      <c r="E42" s="55">
        <v>2127.8000000000002</v>
      </c>
      <c r="F42" s="55">
        <v>44.8</v>
      </c>
      <c r="G42" s="55"/>
      <c r="H42" s="55"/>
      <c r="I42" s="55"/>
      <c r="J42" s="55">
        <v>67.699999999999989</v>
      </c>
      <c r="K42" s="55"/>
      <c r="L42" s="55">
        <v>32.72</v>
      </c>
      <c r="M42" s="55">
        <v>12.1</v>
      </c>
      <c r="N42" s="55">
        <v>0</v>
      </c>
      <c r="O42" s="55">
        <v>746.2</v>
      </c>
      <c r="P42" s="55">
        <f t="shared" si="0"/>
        <v>7556.31</v>
      </c>
      <c r="Q42" s="1"/>
      <c r="R42" s="1"/>
      <c r="S42" s="1"/>
      <c r="T42" s="1"/>
      <c r="U42" s="223"/>
      <c r="V42" s="52" t="s">
        <v>926</v>
      </c>
      <c r="W42" s="53">
        <v>475.7</v>
      </c>
      <c r="X42" s="53" t="s">
        <v>891</v>
      </c>
    </row>
    <row r="43" spans="1:24" x14ac:dyDescent="0.3">
      <c r="A43" s="1"/>
      <c r="B43" s="54" t="s">
        <v>772</v>
      </c>
      <c r="C43" s="55">
        <v>1204.6500000000001</v>
      </c>
      <c r="D43" s="55">
        <v>3382.29</v>
      </c>
      <c r="E43" s="55">
        <v>2240.1</v>
      </c>
      <c r="F43" s="55">
        <v>45.4</v>
      </c>
      <c r="G43" s="55"/>
      <c r="H43" s="55"/>
      <c r="I43" s="55"/>
      <c r="J43" s="55">
        <v>69.3</v>
      </c>
      <c r="K43" s="55"/>
      <c r="L43" s="55">
        <v>32.590000000000003</v>
      </c>
      <c r="M43" s="55">
        <v>12.1</v>
      </c>
      <c r="N43" s="55">
        <v>0</v>
      </c>
      <c r="O43" s="55">
        <v>704.6</v>
      </c>
      <c r="P43" s="55">
        <f t="shared" si="0"/>
        <v>7691.0300000000016</v>
      </c>
      <c r="Q43" s="1"/>
      <c r="R43" s="1"/>
      <c r="S43" s="1"/>
      <c r="T43" s="1"/>
      <c r="U43" s="223"/>
      <c r="V43" s="52" t="s">
        <v>927</v>
      </c>
      <c r="W43" s="53">
        <v>177.95</v>
      </c>
      <c r="X43" s="53" t="s">
        <v>891</v>
      </c>
    </row>
    <row r="44" spans="1:24" x14ac:dyDescent="0.3">
      <c r="A44" s="1"/>
      <c r="B44" s="54" t="s">
        <v>773</v>
      </c>
      <c r="C44" s="55">
        <v>1204.8900000000001</v>
      </c>
      <c r="D44" s="55">
        <v>3365.66</v>
      </c>
      <c r="E44" s="55">
        <v>2433.1999999999998</v>
      </c>
      <c r="F44" s="55">
        <v>46</v>
      </c>
      <c r="G44" s="55"/>
      <c r="H44" s="55"/>
      <c r="I44" s="55"/>
      <c r="J44" s="55">
        <v>69.400000000000006</v>
      </c>
      <c r="K44" s="55"/>
      <c r="L44" s="55">
        <v>32.76</v>
      </c>
      <c r="M44" s="55">
        <v>12.2</v>
      </c>
      <c r="N44" s="55">
        <v>0</v>
      </c>
      <c r="O44" s="55">
        <v>650</v>
      </c>
      <c r="P44" s="55">
        <f t="shared" si="0"/>
        <v>7814.11</v>
      </c>
      <c r="Q44" s="1"/>
      <c r="R44" s="1"/>
      <c r="S44" s="1"/>
      <c r="T44" s="1"/>
      <c r="U44" s="223" t="s">
        <v>551</v>
      </c>
      <c r="V44" s="52" t="s">
        <v>928</v>
      </c>
      <c r="W44" s="53">
        <v>77.55</v>
      </c>
      <c r="X44" s="53" t="s">
        <v>891</v>
      </c>
    </row>
    <row r="45" spans="1:24" x14ac:dyDescent="0.3">
      <c r="A45" s="1"/>
      <c r="B45" s="54" t="s">
        <v>774</v>
      </c>
      <c r="C45" s="55">
        <v>1207.3399999999999</v>
      </c>
      <c r="D45" s="55">
        <v>3326.81</v>
      </c>
      <c r="E45" s="55">
        <v>2486.1999999999998</v>
      </c>
      <c r="F45" s="55">
        <v>46.1</v>
      </c>
      <c r="G45" s="55"/>
      <c r="H45" s="55"/>
      <c r="I45" s="55"/>
      <c r="J45" s="55">
        <v>69.8</v>
      </c>
      <c r="K45" s="55"/>
      <c r="L45" s="55">
        <v>32.43</v>
      </c>
      <c r="M45" s="55">
        <v>12.2</v>
      </c>
      <c r="N45" s="55">
        <v>0</v>
      </c>
      <c r="O45" s="55">
        <v>620</v>
      </c>
      <c r="P45" s="55">
        <f t="shared" si="0"/>
        <v>7800.88</v>
      </c>
      <c r="Q45" s="1"/>
      <c r="R45" s="1"/>
      <c r="S45" s="1"/>
      <c r="T45" s="1"/>
      <c r="U45" s="223" t="s">
        <v>535</v>
      </c>
      <c r="V45" s="52" t="s">
        <v>929</v>
      </c>
      <c r="W45" s="53">
        <v>445.25</v>
      </c>
      <c r="X45" s="53" t="s">
        <v>891</v>
      </c>
    </row>
    <row r="46" spans="1:24" x14ac:dyDescent="0.3">
      <c r="A46" s="1"/>
      <c r="B46" s="56" t="s">
        <v>775</v>
      </c>
      <c r="C46" s="57">
        <v>1209.1099999999999</v>
      </c>
      <c r="D46" s="57">
        <v>3315.75</v>
      </c>
      <c r="E46" s="57">
        <v>2451.6</v>
      </c>
      <c r="F46" s="57">
        <v>46.4</v>
      </c>
      <c r="G46" s="57"/>
      <c r="H46" s="57"/>
      <c r="I46" s="57"/>
      <c r="J46" s="57">
        <v>75.900000000000006</v>
      </c>
      <c r="K46" s="57"/>
      <c r="L46" s="57">
        <v>32.76</v>
      </c>
      <c r="M46" s="57">
        <v>12.2</v>
      </c>
      <c r="N46" s="57">
        <v>0</v>
      </c>
      <c r="O46" s="57">
        <v>631.79999999999995</v>
      </c>
      <c r="P46" s="57">
        <f t="shared" si="0"/>
        <v>7775.5199999999986</v>
      </c>
      <c r="Q46" s="1"/>
      <c r="R46" s="1"/>
      <c r="S46" s="1"/>
      <c r="T46" s="1"/>
      <c r="U46" s="223" t="s">
        <v>552</v>
      </c>
      <c r="V46" s="52" t="s">
        <v>930</v>
      </c>
      <c r="W46" s="53">
        <v>443.8</v>
      </c>
      <c r="X46" s="53" t="s">
        <v>891</v>
      </c>
    </row>
    <row r="47" spans="1:24" x14ac:dyDescent="0.3">
      <c r="A47" s="1"/>
      <c r="B47" s="50" t="s">
        <v>776</v>
      </c>
      <c r="C47" s="51">
        <v>1208.77</v>
      </c>
      <c r="D47" s="51">
        <v>3347.75</v>
      </c>
      <c r="E47" s="51">
        <v>2508</v>
      </c>
      <c r="F47" s="51">
        <v>46.4</v>
      </c>
      <c r="G47" s="51"/>
      <c r="H47" s="51"/>
      <c r="I47" s="51"/>
      <c r="J47" s="51">
        <v>69</v>
      </c>
      <c r="K47" s="51"/>
      <c r="L47" s="51">
        <v>32.799999999999997</v>
      </c>
      <c r="M47" s="51">
        <v>12.2</v>
      </c>
      <c r="N47" s="51">
        <v>0</v>
      </c>
      <c r="O47" s="51">
        <v>544.70000000000005</v>
      </c>
      <c r="P47" s="51">
        <f t="shared" si="0"/>
        <v>7769.62</v>
      </c>
      <c r="Q47" s="1"/>
      <c r="R47" s="1"/>
      <c r="S47" s="1"/>
      <c r="T47" s="1"/>
      <c r="U47" s="223" t="s">
        <v>537</v>
      </c>
      <c r="V47" s="52" t="s">
        <v>931</v>
      </c>
      <c r="W47" s="53">
        <v>2158.75</v>
      </c>
      <c r="X47" s="53" t="s">
        <v>891</v>
      </c>
    </row>
    <row r="48" spans="1:24" x14ac:dyDescent="0.3">
      <c r="A48" s="1"/>
      <c r="B48" s="54" t="s">
        <v>777</v>
      </c>
      <c r="C48" s="55">
        <v>1206.1500000000001</v>
      </c>
      <c r="D48" s="55">
        <v>3336.52</v>
      </c>
      <c r="E48" s="55">
        <v>2499</v>
      </c>
      <c r="F48" s="55">
        <v>46.6</v>
      </c>
      <c r="G48" s="55"/>
      <c r="H48" s="55"/>
      <c r="I48" s="55"/>
      <c r="J48" s="55">
        <v>69.599999999999994</v>
      </c>
      <c r="K48" s="55"/>
      <c r="L48" s="55">
        <v>32.130000000000003</v>
      </c>
      <c r="M48" s="55">
        <v>12.2</v>
      </c>
      <c r="N48" s="55">
        <v>0</v>
      </c>
      <c r="O48" s="55">
        <v>498.6</v>
      </c>
      <c r="P48" s="55">
        <f t="shared" si="0"/>
        <v>7700.8000000000011</v>
      </c>
      <c r="Q48" s="1"/>
      <c r="R48" s="1"/>
      <c r="S48" s="1"/>
      <c r="T48" s="1"/>
      <c r="U48" s="223" t="s">
        <v>540</v>
      </c>
      <c r="V48" s="52" t="s">
        <v>932</v>
      </c>
      <c r="W48" s="53">
        <v>50.4</v>
      </c>
      <c r="X48" s="53" t="s">
        <v>891</v>
      </c>
    </row>
    <row r="49" spans="1:24" x14ac:dyDescent="0.3">
      <c r="A49" s="1"/>
      <c r="B49" s="54" t="s">
        <v>778</v>
      </c>
      <c r="C49" s="55">
        <v>1146.08</v>
      </c>
      <c r="D49" s="55">
        <v>3337.57</v>
      </c>
      <c r="E49" s="55">
        <v>2474</v>
      </c>
      <c r="F49" s="55">
        <v>46.3</v>
      </c>
      <c r="G49" s="55"/>
      <c r="H49" s="55"/>
      <c r="I49" s="55"/>
      <c r="J49" s="55">
        <v>68.699999999999989</v>
      </c>
      <c r="K49" s="55"/>
      <c r="L49" s="55">
        <v>32.619999999999997</v>
      </c>
      <c r="M49" s="55">
        <v>12.2</v>
      </c>
      <c r="N49" s="55">
        <v>0</v>
      </c>
      <c r="O49" s="55">
        <v>475.1</v>
      </c>
      <c r="P49" s="55">
        <f t="shared" si="0"/>
        <v>7592.57</v>
      </c>
      <c r="Q49" s="1"/>
      <c r="R49" s="1"/>
      <c r="S49" s="1"/>
      <c r="T49" s="1"/>
      <c r="U49" s="223" t="s">
        <v>121</v>
      </c>
      <c r="V49" s="52" t="s">
        <v>933</v>
      </c>
      <c r="W49" s="53" t="s">
        <v>891</v>
      </c>
      <c r="X49" s="53">
        <v>13301.5</v>
      </c>
    </row>
    <row r="50" spans="1:24" x14ac:dyDescent="0.3">
      <c r="A50" s="1"/>
      <c r="B50" s="54" t="s">
        <v>779</v>
      </c>
      <c r="C50" s="55">
        <v>1140.69</v>
      </c>
      <c r="D50" s="55">
        <v>3261.4</v>
      </c>
      <c r="E50" s="55">
        <v>2553.8000000000002</v>
      </c>
      <c r="F50" s="55">
        <v>46.5</v>
      </c>
      <c r="G50" s="55"/>
      <c r="H50" s="55"/>
      <c r="I50" s="55"/>
      <c r="J50" s="55">
        <v>68.7</v>
      </c>
      <c r="K50" s="55"/>
      <c r="L50" s="55">
        <v>32.090000000000003</v>
      </c>
      <c r="M50" s="55">
        <v>12.2</v>
      </c>
      <c r="N50" s="55">
        <v>0</v>
      </c>
      <c r="O50" s="55">
        <v>473.4</v>
      </c>
      <c r="P50" s="55">
        <f t="shared" si="0"/>
        <v>7588.78</v>
      </c>
      <c r="Q50" s="1"/>
      <c r="R50" s="1"/>
      <c r="S50" s="1"/>
      <c r="T50" s="1"/>
      <c r="U50" s="223"/>
      <c r="V50" s="52" t="s">
        <v>934</v>
      </c>
      <c r="W50" s="53">
        <v>251.45</v>
      </c>
      <c r="X50" s="53" t="s">
        <v>891</v>
      </c>
    </row>
    <row r="51" spans="1:24" x14ac:dyDescent="0.3">
      <c r="A51" s="1"/>
      <c r="B51" s="54" t="s">
        <v>780</v>
      </c>
      <c r="C51" s="55">
        <v>1131.53</v>
      </c>
      <c r="D51" s="55">
        <v>3237.45</v>
      </c>
      <c r="E51" s="55">
        <v>2429.8000000000002</v>
      </c>
      <c r="F51" s="55">
        <v>46.8</v>
      </c>
      <c r="G51" s="55"/>
      <c r="H51" s="55"/>
      <c r="I51" s="55"/>
      <c r="J51" s="55">
        <v>68.8</v>
      </c>
      <c r="K51" s="55"/>
      <c r="L51" s="55">
        <v>32.56</v>
      </c>
      <c r="M51" s="55">
        <v>12.2</v>
      </c>
      <c r="N51" s="55">
        <v>0</v>
      </c>
      <c r="O51" s="55">
        <v>442</v>
      </c>
      <c r="P51" s="55">
        <f t="shared" si="0"/>
        <v>7401.14</v>
      </c>
      <c r="Q51" s="1"/>
      <c r="R51" s="1"/>
      <c r="S51" s="1"/>
      <c r="T51" s="1"/>
      <c r="U51" s="223" t="s">
        <v>534</v>
      </c>
      <c r="V51" s="52" t="s">
        <v>935</v>
      </c>
      <c r="W51" s="53" t="s">
        <v>891</v>
      </c>
      <c r="X51" s="53">
        <v>1964.3</v>
      </c>
    </row>
    <row r="52" spans="1:24" x14ac:dyDescent="0.3">
      <c r="A52" s="1"/>
      <c r="B52" s="54" t="s">
        <v>781</v>
      </c>
      <c r="C52" s="55">
        <v>1137.6500000000001</v>
      </c>
      <c r="D52" s="55">
        <v>3279.93</v>
      </c>
      <c r="E52" s="55">
        <v>2102.1</v>
      </c>
      <c r="F52" s="55">
        <v>46.8</v>
      </c>
      <c r="G52" s="55"/>
      <c r="H52" s="55"/>
      <c r="I52" s="55"/>
      <c r="J52" s="55">
        <v>69.099999999999994</v>
      </c>
      <c r="K52" s="55"/>
      <c r="L52" s="55">
        <v>32.130000000000003</v>
      </c>
      <c r="M52" s="55">
        <v>12.2</v>
      </c>
      <c r="N52" s="55">
        <v>0</v>
      </c>
      <c r="O52" s="55">
        <v>427.5</v>
      </c>
      <c r="P52" s="55">
        <f t="shared" si="0"/>
        <v>7107.4100000000008</v>
      </c>
      <c r="Q52" s="1"/>
      <c r="R52" s="1"/>
      <c r="S52" s="1"/>
      <c r="T52" s="1"/>
      <c r="U52" s="223" t="s">
        <v>546</v>
      </c>
      <c r="V52" s="52" t="s">
        <v>936</v>
      </c>
      <c r="W52" s="53">
        <v>45.2</v>
      </c>
      <c r="X52" s="53" t="s">
        <v>891</v>
      </c>
    </row>
    <row r="53" spans="1:24" x14ac:dyDescent="0.3">
      <c r="A53" s="1"/>
      <c r="B53" s="54" t="s">
        <v>782</v>
      </c>
      <c r="C53" s="55">
        <v>1136.8</v>
      </c>
      <c r="D53" s="55">
        <v>3320.54</v>
      </c>
      <c r="E53" s="55">
        <v>1916</v>
      </c>
      <c r="F53" s="55">
        <v>46.7</v>
      </c>
      <c r="G53" s="55"/>
      <c r="H53" s="55"/>
      <c r="I53" s="55"/>
      <c r="J53" s="55">
        <v>68.599999999999994</v>
      </c>
      <c r="K53" s="55"/>
      <c r="L53" s="55">
        <v>32.659999999999997</v>
      </c>
      <c r="M53" s="55">
        <v>12.2</v>
      </c>
      <c r="N53" s="55">
        <v>0</v>
      </c>
      <c r="O53" s="55">
        <v>436.5</v>
      </c>
      <c r="P53" s="55">
        <f t="shared" si="0"/>
        <v>6970</v>
      </c>
      <c r="Q53" s="1"/>
      <c r="R53" s="1"/>
      <c r="S53" s="1"/>
      <c r="T53" s="1"/>
      <c r="U53" s="223" t="s">
        <v>42</v>
      </c>
      <c r="V53" s="52" t="s">
        <v>937</v>
      </c>
      <c r="W53" s="53">
        <v>131</v>
      </c>
      <c r="X53" s="53" t="s">
        <v>891</v>
      </c>
    </row>
    <row r="54" spans="1:24" x14ac:dyDescent="0.3">
      <c r="A54" s="1"/>
      <c r="B54" s="56" t="s">
        <v>81</v>
      </c>
      <c r="C54" s="57">
        <v>1138.42</v>
      </c>
      <c r="D54" s="57">
        <v>3325.54</v>
      </c>
      <c r="E54" s="57">
        <v>1757.2</v>
      </c>
      <c r="F54" s="57">
        <v>8.6</v>
      </c>
      <c r="G54" s="57"/>
      <c r="H54" s="57"/>
      <c r="I54" s="57"/>
      <c r="J54" s="57">
        <v>69.099999999999994</v>
      </c>
      <c r="K54" s="57"/>
      <c r="L54" s="57">
        <v>32.799999999999997</v>
      </c>
      <c r="M54" s="57">
        <v>12.2</v>
      </c>
      <c r="N54" s="57">
        <v>0</v>
      </c>
      <c r="O54" s="57">
        <v>452.9</v>
      </c>
      <c r="P54" s="57">
        <f t="shared" si="0"/>
        <v>6796.76</v>
      </c>
      <c r="Q54" s="1"/>
      <c r="R54" s="1"/>
      <c r="S54" s="1"/>
      <c r="T54" s="1"/>
      <c r="U54" s="223"/>
      <c r="V54" s="52" t="s">
        <v>938</v>
      </c>
      <c r="W54" s="53" t="s">
        <v>891</v>
      </c>
      <c r="X54" s="53">
        <v>5284.8</v>
      </c>
    </row>
    <row r="55" spans="1:24" x14ac:dyDescent="0.3">
      <c r="A55" s="1"/>
      <c r="B55" s="58" t="s">
        <v>939</v>
      </c>
      <c r="C55" s="59">
        <v>27974.705000000002</v>
      </c>
      <c r="D55" s="59">
        <v>78795.429999999993</v>
      </c>
      <c r="E55" s="59">
        <v>49461.15</v>
      </c>
      <c r="F55" s="59">
        <v>1073.25</v>
      </c>
      <c r="G55" s="59">
        <f t="shared" ref="G55:K55" si="1">+SUM(G7:G54)/2</f>
        <v>0</v>
      </c>
      <c r="H55" s="59">
        <f t="shared" si="1"/>
        <v>0</v>
      </c>
      <c r="I55" s="59">
        <f t="shared" si="1"/>
        <v>0</v>
      </c>
      <c r="J55" s="59">
        <f t="shared" si="1"/>
        <v>1666.65</v>
      </c>
      <c r="K55" s="59">
        <f t="shared" si="1"/>
        <v>0</v>
      </c>
      <c r="L55" s="59">
        <v>772.59500000000003</v>
      </c>
      <c r="M55" s="59">
        <v>289.89999999999998</v>
      </c>
      <c r="N55" s="59">
        <v>4075.5</v>
      </c>
      <c r="O55" s="59">
        <v>10148.6</v>
      </c>
      <c r="P55" s="59">
        <f t="shared" ref="P55" si="2">+SUM(P7:P54)/2</f>
        <v>174257.78</v>
      </c>
      <c r="Q55" s="1"/>
      <c r="R55" s="1"/>
      <c r="S55" s="1"/>
      <c r="T55" s="1"/>
      <c r="U55" s="223"/>
      <c r="V55" s="52" t="s">
        <v>137</v>
      </c>
      <c r="W55" s="53" t="s">
        <v>891</v>
      </c>
      <c r="X55" s="53">
        <v>2130</v>
      </c>
    </row>
    <row r="56" spans="1:24" x14ac:dyDescent="0.3">
      <c r="A56" s="1"/>
      <c r="B56" s="58" t="s">
        <v>940</v>
      </c>
      <c r="C56" s="59">
        <v>16.208657420575438</v>
      </c>
      <c r="D56" s="59">
        <v>45.654391393115048</v>
      </c>
      <c r="E56" s="59">
        <v>28.657990709024268</v>
      </c>
      <c r="F56" s="59">
        <v>0.62184539842806519</v>
      </c>
      <c r="G56" s="59">
        <f t="shared" ref="G56:K56" si="3">+G55/$P$55*100</f>
        <v>0</v>
      </c>
      <c r="H56" s="59">
        <f t="shared" si="3"/>
        <v>0</v>
      </c>
      <c r="I56" s="59">
        <f t="shared" si="3"/>
        <v>0</v>
      </c>
      <c r="J56" s="59">
        <f t="shared" si="3"/>
        <v>0.95642788517103805</v>
      </c>
      <c r="K56" s="59">
        <f t="shared" si="3"/>
        <v>0</v>
      </c>
      <c r="L56" s="59">
        <v>0.44764467328071844</v>
      </c>
      <c r="M56" s="59">
        <v>0.16796923457190413</v>
      </c>
      <c r="N56" s="59">
        <v>2.3613612124794594</v>
      </c>
      <c r="O56" s="59">
        <v>5.8801399585251</v>
      </c>
      <c r="P56" s="60" t="s">
        <v>941</v>
      </c>
      <c r="Q56" s="1"/>
      <c r="R56" s="1"/>
      <c r="S56" s="1"/>
      <c r="T56" s="1"/>
      <c r="U56" s="223"/>
      <c r="V56" s="52" t="s">
        <v>942</v>
      </c>
      <c r="W56" s="53">
        <v>248.5</v>
      </c>
      <c r="X56" s="53" t="s">
        <v>891</v>
      </c>
    </row>
    <row r="57" spans="1:24" x14ac:dyDescent="0.3">
      <c r="A57" s="1"/>
      <c r="B57" s="1"/>
      <c r="C57" s="1"/>
      <c r="D57" s="1"/>
      <c r="E57" s="1"/>
      <c r="F57" s="1"/>
      <c r="G57" s="1"/>
      <c r="H57" s="1"/>
      <c r="I57" s="1"/>
      <c r="J57" s="1"/>
      <c r="K57" s="1"/>
      <c r="L57" s="1"/>
      <c r="M57" s="1"/>
      <c r="N57" s="1"/>
      <c r="O57" s="1"/>
      <c r="P57" s="1"/>
      <c r="Q57" s="1"/>
      <c r="R57" s="1"/>
      <c r="S57" s="1"/>
      <c r="T57" s="1"/>
      <c r="U57" s="223" t="s">
        <v>139</v>
      </c>
      <c r="V57" s="52" t="s">
        <v>943</v>
      </c>
      <c r="W57" s="53" t="s">
        <v>891</v>
      </c>
      <c r="X57" s="53">
        <v>1557.05</v>
      </c>
    </row>
    <row r="58" spans="1:24" x14ac:dyDescent="0.3">
      <c r="A58" s="1"/>
      <c r="B58" s="1"/>
      <c r="C58" s="1"/>
      <c r="D58" s="1"/>
      <c r="E58" s="1"/>
      <c r="F58" s="1"/>
      <c r="G58" s="1"/>
      <c r="H58" s="1"/>
      <c r="I58" s="1"/>
      <c r="J58" s="1"/>
      <c r="K58" s="1"/>
      <c r="L58" s="1"/>
      <c r="M58" s="1"/>
      <c r="N58" s="1"/>
      <c r="O58" s="1"/>
      <c r="P58" s="1"/>
      <c r="Q58" s="1"/>
      <c r="R58" s="1"/>
      <c r="S58" s="1"/>
      <c r="T58" s="1"/>
      <c r="U58" s="223"/>
      <c r="V58" s="52" t="s">
        <v>944</v>
      </c>
      <c r="W58" s="53">
        <v>5.55</v>
      </c>
      <c r="X58" s="53" t="s">
        <v>891</v>
      </c>
    </row>
    <row r="59" spans="1:24" x14ac:dyDescent="0.3">
      <c r="A59" s="1"/>
      <c r="B59" s="1"/>
      <c r="C59" s="1"/>
      <c r="D59" s="1"/>
      <c r="E59" s="1"/>
      <c r="F59" s="1"/>
      <c r="G59" s="1"/>
      <c r="H59" s="1"/>
      <c r="I59" s="1"/>
      <c r="J59" s="1"/>
      <c r="K59" s="1"/>
      <c r="L59" s="1"/>
      <c r="M59" s="1"/>
      <c r="N59" s="1"/>
      <c r="O59" s="1"/>
      <c r="P59" s="1"/>
      <c r="Q59" s="1"/>
      <c r="R59" s="1"/>
      <c r="S59" s="1"/>
      <c r="T59" s="1"/>
      <c r="U59" s="223"/>
      <c r="V59" s="52" t="s">
        <v>945</v>
      </c>
      <c r="W59" s="53">
        <v>340.05</v>
      </c>
      <c r="X59" s="53" t="s">
        <v>891</v>
      </c>
    </row>
    <row r="60" spans="1:24" x14ac:dyDescent="0.3">
      <c r="A60" s="1"/>
      <c r="B60" s="1"/>
      <c r="C60" s="1"/>
      <c r="D60" s="1"/>
      <c r="E60" s="1"/>
      <c r="F60" s="1"/>
      <c r="G60" s="1"/>
      <c r="H60" s="1"/>
      <c r="I60" s="1"/>
      <c r="J60" s="1"/>
      <c r="K60" s="1"/>
      <c r="L60" s="1"/>
      <c r="M60" s="1"/>
      <c r="N60" s="1"/>
      <c r="O60" s="1"/>
      <c r="P60" s="1"/>
      <c r="Q60" s="1"/>
      <c r="R60" s="1"/>
      <c r="S60" s="1"/>
      <c r="T60" s="1"/>
      <c r="U60" s="223"/>
      <c r="V60" s="52" t="s">
        <v>946</v>
      </c>
      <c r="W60" s="53" t="s">
        <v>891</v>
      </c>
      <c r="X60" s="53">
        <v>14.85</v>
      </c>
    </row>
    <row r="61" spans="1:24" x14ac:dyDescent="0.3">
      <c r="A61" s="1"/>
      <c r="B61" s="1"/>
      <c r="C61" s="1"/>
      <c r="D61" s="1"/>
      <c r="E61" s="1"/>
      <c r="F61" s="1"/>
      <c r="G61" s="1"/>
      <c r="H61" s="1"/>
      <c r="I61" s="1"/>
      <c r="J61" s="1"/>
      <c r="K61" s="1"/>
      <c r="L61" s="1"/>
      <c r="M61" s="1"/>
      <c r="N61" s="1"/>
      <c r="O61" s="1"/>
      <c r="P61" s="1"/>
      <c r="Q61" s="1"/>
      <c r="R61" s="1"/>
      <c r="S61" s="1"/>
      <c r="T61" s="1"/>
      <c r="U61" s="223"/>
      <c r="V61" s="52" t="s">
        <v>947</v>
      </c>
      <c r="W61" s="53" t="s">
        <v>891</v>
      </c>
      <c r="X61" s="53">
        <v>3076</v>
      </c>
    </row>
    <row r="62" spans="1:24" x14ac:dyDescent="0.3">
      <c r="A62" s="1"/>
      <c r="B62" s="1"/>
      <c r="C62" s="1"/>
      <c r="D62" s="1"/>
      <c r="E62" s="1"/>
      <c r="F62" s="1"/>
      <c r="G62" s="1"/>
      <c r="H62" s="1"/>
      <c r="I62" s="1"/>
      <c r="J62" s="1"/>
      <c r="K62" s="1"/>
      <c r="L62" s="1"/>
      <c r="M62" s="1"/>
      <c r="N62" s="1"/>
      <c r="O62" s="1"/>
      <c r="P62" s="1"/>
      <c r="Q62" s="1"/>
      <c r="R62" s="1"/>
      <c r="S62" s="1"/>
      <c r="T62" s="1"/>
      <c r="U62" s="223"/>
      <c r="V62" s="52" t="s">
        <v>948</v>
      </c>
      <c r="W62" s="53">
        <v>1450.75</v>
      </c>
      <c r="X62" s="53" t="s">
        <v>891</v>
      </c>
    </row>
    <row r="63" spans="1:24" x14ac:dyDescent="0.3">
      <c r="A63" s="1"/>
      <c r="B63" s="1"/>
      <c r="C63" s="1"/>
      <c r="D63" s="1"/>
      <c r="E63" s="1"/>
      <c r="F63" s="1"/>
      <c r="G63" s="1"/>
      <c r="H63" s="1"/>
      <c r="I63" s="1"/>
      <c r="J63" s="1"/>
      <c r="K63" s="1"/>
      <c r="L63" s="1"/>
      <c r="M63" s="1"/>
      <c r="N63" s="1"/>
      <c r="O63" s="1"/>
      <c r="P63" s="1"/>
      <c r="Q63" s="1"/>
      <c r="R63" s="1"/>
      <c r="S63" s="1"/>
      <c r="T63" s="1"/>
      <c r="U63" s="223" t="s">
        <v>388</v>
      </c>
      <c r="V63" s="52" t="s">
        <v>949</v>
      </c>
      <c r="W63" s="53">
        <v>238.05</v>
      </c>
      <c r="X63" s="53" t="s">
        <v>891</v>
      </c>
    </row>
    <row r="64" spans="1:24" x14ac:dyDescent="0.3">
      <c r="A64" s="1"/>
      <c r="B64" s="1"/>
      <c r="C64" s="1"/>
      <c r="D64" s="1"/>
      <c r="E64" s="1"/>
      <c r="F64" s="1"/>
      <c r="G64" s="1"/>
      <c r="H64" s="1"/>
      <c r="I64" s="1"/>
      <c r="J64" s="1"/>
      <c r="K64" s="1"/>
      <c r="L64" s="1"/>
      <c r="M64" s="1"/>
      <c r="N64" s="1"/>
      <c r="O64" s="1"/>
      <c r="P64" s="1"/>
      <c r="Q64" s="1"/>
      <c r="R64" s="1"/>
      <c r="S64" s="1"/>
      <c r="T64" s="1"/>
      <c r="U64" s="223" t="s">
        <v>532</v>
      </c>
      <c r="V64" s="52" t="s">
        <v>950</v>
      </c>
      <c r="W64" s="53" t="s">
        <v>891</v>
      </c>
      <c r="X64" s="53">
        <v>2659.3</v>
      </c>
    </row>
    <row r="65" spans="1:24" x14ac:dyDescent="0.3">
      <c r="A65" s="1"/>
      <c r="B65" s="1"/>
      <c r="C65" s="1"/>
      <c r="D65" s="1"/>
      <c r="E65" s="1"/>
      <c r="F65" s="1"/>
      <c r="G65" s="1"/>
      <c r="H65" s="1"/>
      <c r="I65" s="1"/>
      <c r="J65" s="1"/>
      <c r="K65" s="1"/>
      <c r="L65" s="1"/>
      <c r="M65" s="1"/>
      <c r="N65" s="1"/>
      <c r="O65" s="1"/>
      <c r="P65" s="1"/>
      <c r="Q65" s="1"/>
      <c r="R65" s="1"/>
      <c r="S65" s="1"/>
      <c r="T65" s="1"/>
      <c r="U65" s="223"/>
      <c r="V65" s="52" t="s">
        <v>951</v>
      </c>
      <c r="W65" s="53">
        <v>31.2</v>
      </c>
      <c r="X65" s="53" t="s">
        <v>891</v>
      </c>
    </row>
    <row r="66" spans="1:24" x14ac:dyDescent="0.3">
      <c r="A66" s="1"/>
      <c r="B66" s="1"/>
      <c r="C66" s="1"/>
      <c r="D66" s="1"/>
      <c r="E66" s="1"/>
      <c r="F66" s="1"/>
      <c r="G66" s="1"/>
      <c r="H66" s="1"/>
      <c r="I66" s="1"/>
      <c r="J66" s="1"/>
      <c r="K66" s="1"/>
      <c r="L66" s="1"/>
      <c r="M66" s="1"/>
      <c r="N66" s="1"/>
      <c r="O66" s="1"/>
      <c r="P66" s="1"/>
      <c r="Q66" s="1"/>
      <c r="R66" s="1"/>
      <c r="S66" s="1"/>
      <c r="T66" s="1"/>
      <c r="U66" s="223" t="s">
        <v>952</v>
      </c>
      <c r="V66" s="52" t="s">
        <v>953</v>
      </c>
      <c r="W66" s="53">
        <v>479.6</v>
      </c>
      <c r="X66" s="53" t="s">
        <v>891</v>
      </c>
    </row>
    <row r="67" spans="1:24" x14ac:dyDescent="0.3">
      <c r="A67" s="1"/>
      <c r="B67" s="1"/>
      <c r="C67" s="1"/>
      <c r="D67" s="1"/>
      <c r="E67" s="1"/>
      <c r="F67" s="1"/>
      <c r="G67" s="1"/>
      <c r="H67" s="1"/>
      <c r="I67" s="1"/>
      <c r="J67" s="1"/>
      <c r="K67" s="1"/>
      <c r="L67" s="1"/>
      <c r="M67" s="1"/>
      <c r="N67" s="1"/>
      <c r="O67" s="1"/>
      <c r="P67" s="1"/>
      <c r="Q67" s="1"/>
      <c r="R67" s="1"/>
      <c r="S67" s="1"/>
      <c r="T67" s="1"/>
      <c r="U67" s="223"/>
      <c r="V67" s="52" t="s">
        <v>954</v>
      </c>
      <c r="W67" s="53">
        <v>226.5</v>
      </c>
      <c r="X67" s="53" t="s">
        <v>891</v>
      </c>
    </row>
    <row r="68" spans="1:24" x14ac:dyDescent="0.3">
      <c r="A68" s="1"/>
      <c r="B68" s="1"/>
      <c r="C68" s="1"/>
      <c r="D68" s="1"/>
      <c r="E68" s="1"/>
      <c r="F68" s="1"/>
      <c r="G68" s="1"/>
      <c r="H68" s="1"/>
      <c r="I68" s="1"/>
      <c r="J68" s="1"/>
      <c r="K68" s="1"/>
      <c r="L68" s="1"/>
      <c r="M68" s="1"/>
      <c r="N68" s="1"/>
      <c r="O68" s="1"/>
      <c r="P68" s="1"/>
      <c r="Q68" s="1"/>
      <c r="R68" s="1"/>
      <c r="S68" s="1"/>
      <c r="T68" s="1"/>
      <c r="U68" s="223" t="s">
        <v>69</v>
      </c>
      <c r="V68" s="52" t="s">
        <v>955</v>
      </c>
      <c r="W68" s="53">
        <v>71.25</v>
      </c>
      <c r="X68" s="53" t="s">
        <v>891</v>
      </c>
    </row>
    <row r="69" spans="1:24" x14ac:dyDescent="0.3">
      <c r="A69" s="1"/>
      <c r="B69" s="1"/>
      <c r="C69" s="1"/>
      <c r="D69" s="1"/>
      <c r="E69" s="1"/>
      <c r="F69" s="1"/>
      <c r="G69" s="1"/>
      <c r="H69" s="1"/>
      <c r="I69" s="1"/>
      <c r="J69" s="1"/>
      <c r="K69" s="1"/>
      <c r="L69" s="1"/>
      <c r="M69" s="1"/>
      <c r="N69" s="1"/>
      <c r="O69" s="1"/>
      <c r="P69" s="1"/>
      <c r="Q69" s="1"/>
      <c r="R69" s="1"/>
      <c r="S69" s="1"/>
      <c r="T69" s="1"/>
      <c r="U69" s="223"/>
      <c r="V69" s="52" t="s">
        <v>956</v>
      </c>
      <c r="W69" s="53">
        <v>1114.9000000000001</v>
      </c>
      <c r="X69" s="53" t="s">
        <v>891</v>
      </c>
    </row>
    <row r="70" spans="1:24" x14ac:dyDescent="0.3">
      <c r="A70" s="1"/>
      <c r="B70" s="1"/>
      <c r="C70" s="1"/>
      <c r="D70" s="1"/>
      <c r="E70" s="1"/>
      <c r="F70" s="1"/>
      <c r="G70" s="1"/>
      <c r="H70" s="1"/>
      <c r="I70" s="1"/>
      <c r="J70" s="1"/>
      <c r="K70" s="1"/>
      <c r="L70" s="1"/>
      <c r="M70" s="1"/>
      <c r="N70" s="1"/>
      <c r="O70" s="1"/>
      <c r="P70" s="1"/>
      <c r="Q70" s="1"/>
      <c r="R70" s="1"/>
      <c r="S70" s="1"/>
      <c r="T70" s="1"/>
      <c r="U70" s="223"/>
      <c r="V70" s="52" t="s">
        <v>163</v>
      </c>
      <c r="W70" s="53" t="s">
        <v>891</v>
      </c>
      <c r="X70" s="53">
        <v>4081.15</v>
      </c>
    </row>
    <row r="71" spans="1:24" x14ac:dyDescent="0.3">
      <c r="A71" s="1"/>
      <c r="B71" s="1"/>
      <c r="C71" s="1"/>
      <c r="D71" s="1"/>
      <c r="E71" s="1"/>
      <c r="F71" s="1"/>
      <c r="G71" s="1"/>
      <c r="H71" s="1"/>
      <c r="I71" s="1"/>
      <c r="J71" s="1"/>
      <c r="K71" s="1"/>
      <c r="L71" s="1"/>
      <c r="M71" s="1"/>
      <c r="N71" s="1"/>
      <c r="O71" s="1"/>
      <c r="P71" s="1"/>
      <c r="Q71" s="1"/>
      <c r="R71" s="1"/>
      <c r="S71" s="1"/>
      <c r="T71" s="1"/>
      <c r="U71" s="223"/>
      <c r="V71" s="52" t="s">
        <v>957</v>
      </c>
      <c r="W71" s="53" t="s">
        <v>891</v>
      </c>
      <c r="X71" s="53">
        <v>883</v>
      </c>
    </row>
    <row r="72" spans="1:24" x14ac:dyDescent="0.3">
      <c r="A72" s="1"/>
      <c r="B72" s="1"/>
      <c r="C72" s="1"/>
      <c r="D72" s="1"/>
      <c r="E72" s="1"/>
      <c r="F72" s="1"/>
      <c r="G72" s="1"/>
      <c r="H72" s="1"/>
      <c r="I72" s="1"/>
      <c r="J72" s="1"/>
      <c r="K72" s="1"/>
      <c r="L72" s="1"/>
      <c r="M72" s="1"/>
      <c r="N72" s="1"/>
      <c r="O72" s="1"/>
      <c r="P72" s="1"/>
      <c r="Q72" s="1"/>
      <c r="R72" s="1"/>
      <c r="S72" s="1"/>
      <c r="T72" s="1"/>
      <c r="U72" s="223"/>
      <c r="V72" s="52" t="s">
        <v>958</v>
      </c>
      <c r="W72" s="53" t="s">
        <v>891</v>
      </c>
      <c r="X72" s="53">
        <v>1091.8</v>
      </c>
    </row>
    <row r="73" spans="1:24" x14ac:dyDescent="0.3">
      <c r="A73" s="1"/>
      <c r="B73" s="1"/>
      <c r="C73" s="1"/>
      <c r="D73" s="1"/>
      <c r="E73" s="1"/>
      <c r="F73" s="1"/>
      <c r="G73" s="1"/>
      <c r="H73" s="1"/>
      <c r="I73" s="1"/>
      <c r="J73" s="1"/>
      <c r="K73" s="1"/>
      <c r="L73" s="1"/>
      <c r="M73" s="1"/>
      <c r="N73" s="1"/>
      <c r="O73" s="1"/>
      <c r="P73" s="1"/>
      <c r="Q73" s="1"/>
      <c r="R73" s="1"/>
      <c r="S73" s="1"/>
      <c r="T73" s="1"/>
      <c r="U73" s="223"/>
      <c r="V73" s="52" t="s">
        <v>959</v>
      </c>
      <c r="W73" s="53">
        <v>214.85</v>
      </c>
      <c r="X73" s="53" t="s">
        <v>891</v>
      </c>
    </row>
    <row r="74" spans="1:24" x14ac:dyDescent="0.3">
      <c r="A74" s="1"/>
      <c r="B74" s="1"/>
      <c r="C74" s="1"/>
      <c r="D74" s="1"/>
      <c r="E74" s="1"/>
      <c r="F74" s="1"/>
      <c r="G74" s="1"/>
      <c r="H74" s="1"/>
      <c r="I74" s="1"/>
      <c r="J74" s="1"/>
      <c r="K74" s="1"/>
      <c r="L74" s="1"/>
      <c r="M74" s="1"/>
      <c r="N74" s="1"/>
      <c r="O74" s="1"/>
      <c r="P74" s="1"/>
      <c r="Q74" s="1"/>
      <c r="R74" s="1"/>
      <c r="S74" s="1"/>
      <c r="T74" s="1"/>
      <c r="U74" s="223"/>
      <c r="V74" s="52" t="s">
        <v>960</v>
      </c>
      <c r="W74" s="53">
        <v>2608.15</v>
      </c>
      <c r="X74" s="53" t="s">
        <v>891</v>
      </c>
    </row>
    <row r="75" spans="1:24" x14ac:dyDescent="0.3">
      <c r="A75" s="1"/>
      <c r="B75" s="1"/>
      <c r="C75" s="1"/>
      <c r="D75" s="1"/>
      <c r="E75" s="1"/>
      <c r="F75" s="1"/>
      <c r="L75" s="1"/>
      <c r="M75" s="1"/>
      <c r="N75" s="1"/>
      <c r="O75" s="1"/>
      <c r="P75" s="1"/>
      <c r="Q75" s="1"/>
      <c r="R75" s="1"/>
      <c r="S75" s="1"/>
      <c r="T75" s="1"/>
      <c r="U75" s="61" t="s">
        <v>939</v>
      </c>
      <c r="V75" s="62"/>
      <c r="W75" s="63">
        <v>27974.705000000002</v>
      </c>
      <c r="X75" s="63">
        <v>78795.429999999993</v>
      </c>
    </row>
  </sheetData>
  <mergeCells count="37">
    <mergeCell ref="B3:L3"/>
    <mergeCell ref="U7"/>
    <mergeCell ref="U8"/>
    <mergeCell ref="U9"/>
    <mergeCell ref="U10"/>
    <mergeCell ref="U11:U12"/>
    <mergeCell ref="U13:U14"/>
    <mergeCell ref="U15:U18"/>
    <mergeCell ref="U19:U22"/>
    <mergeCell ref="U23"/>
    <mergeCell ref="U24:U25"/>
    <mergeCell ref="U26"/>
    <mergeCell ref="U27:U28"/>
    <mergeCell ref="U29"/>
    <mergeCell ref="U30"/>
    <mergeCell ref="U31"/>
    <mergeCell ref="U32:U33"/>
    <mergeCell ref="U34"/>
    <mergeCell ref="U35"/>
    <mergeCell ref="U36"/>
    <mergeCell ref="U37"/>
    <mergeCell ref="U38:U39"/>
    <mergeCell ref="U40:U43"/>
    <mergeCell ref="U44"/>
    <mergeCell ref="U45"/>
    <mergeCell ref="U46"/>
    <mergeCell ref="U47"/>
    <mergeCell ref="U48"/>
    <mergeCell ref="U49:U50"/>
    <mergeCell ref="U51"/>
    <mergeCell ref="U66:U67"/>
    <mergeCell ref="U68:U74"/>
    <mergeCell ref="U52"/>
    <mergeCell ref="U53:U56"/>
    <mergeCell ref="U57:U62"/>
    <mergeCell ref="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 customWidth="1"/>
    <col min="2" max="2" width="15" customWidth="1"/>
    <col min="3" max="67" width="20" customWidth="1"/>
  </cols>
  <sheetData>
    <row r="1" spans="1:6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1" x14ac:dyDescent="0.4">
      <c r="A5" s="1"/>
      <c r="B5" s="225" t="s">
        <v>961</v>
      </c>
      <c r="C5" s="225"/>
      <c r="D5" s="225"/>
      <c r="E5" s="225"/>
      <c r="F5" s="225"/>
      <c r="G5" s="225"/>
      <c r="H5" s="225"/>
      <c r="I5" s="225"/>
      <c r="J5" s="225"/>
      <c r="K5" s="225"/>
      <c r="L5" s="225"/>
      <c r="M5" s="225"/>
      <c r="N5" s="225"/>
      <c r="O5" s="225"/>
      <c r="P5" s="225"/>
      <c r="Q5" s="225"/>
      <c r="R5" s="225"/>
      <c r="S5" s="225"/>
      <c r="T5" s="225"/>
      <c r="U5" s="225"/>
      <c r="V5" s="225"/>
      <c r="W5" s="225"/>
      <c r="X5" s="225"/>
      <c r="Y5" s="225"/>
      <c r="Z5" s="225"/>
      <c r="AA5" s="225"/>
      <c r="AB5" s="225"/>
      <c r="AC5" s="225"/>
      <c r="AD5" s="225"/>
      <c r="AE5" s="225"/>
      <c r="AF5" s="225"/>
      <c r="AG5" s="225"/>
      <c r="AH5" s="225"/>
      <c r="AI5" s="225"/>
      <c r="AJ5" s="225"/>
      <c r="AK5" s="225"/>
      <c r="AL5" s="225"/>
      <c r="AM5" s="225"/>
      <c r="AN5" s="225"/>
      <c r="AO5" s="225"/>
      <c r="AP5" s="225"/>
      <c r="AQ5" s="225"/>
      <c r="AR5" s="225"/>
      <c r="AS5" s="225"/>
      <c r="AT5" s="225"/>
      <c r="AU5" s="225"/>
      <c r="AV5" s="225"/>
      <c r="AW5" s="225"/>
      <c r="AX5" s="225"/>
      <c r="AY5" s="225"/>
      <c r="AZ5" s="225"/>
      <c r="BA5" s="225"/>
      <c r="BB5" s="225"/>
      <c r="BC5" s="225"/>
      <c r="BD5" s="225"/>
      <c r="BE5" s="225"/>
      <c r="BF5" s="225"/>
      <c r="BG5" s="225"/>
      <c r="BH5" s="225"/>
      <c r="BI5" s="225"/>
      <c r="BJ5" s="225"/>
      <c r="BK5" s="225"/>
      <c r="BL5" s="225"/>
      <c r="BM5" s="225"/>
      <c r="BN5" s="225"/>
      <c r="BO5" s="225"/>
    </row>
    <row r="6" spans="1:67" ht="44.1" customHeight="1" x14ac:dyDescent="0.3">
      <c r="A6" s="1"/>
      <c r="B6" s="224" t="s">
        <v>520</v>
      </c>
      <c r="C6" s="224" t="s">
        <v>573</v>
      </c>
      <c r="D6" s="224" t="s">
        <v>574</v>
      </c>
      <c r="E6" s="224" t="s">
        <v>575</v>
      </c>
      <c r="F6" s="224" t="s">
        <v>560</v>
      </c>
      <c r="G6" s="224" t="s">
        <v>561</v>
      </c>
      <c r="H6" s="224" t="s">
        <v>562</v>
      </c>
      <c r="I6" s="224" t="s">
        <v>230</v>
      </c>
      <c r="J6" s="224" t="s">
        <v>541</v>
      </c>
      <c r="K6" s="224" t="s">
        <v>563</v>
      </c>
      <c r="L6" s="224"/>
      <c r="M6" s="224"/>
      <c r="N6" s="224"/>
      <c r="O6" s="224"/>
      <c r="P6" s="224" t="s">
        <v>559</v>
      </c>
      <c r="Q6" s="224" t="s">
        <v>547</v>
      </c>
      <c r="R6" s="224" t="s">
        <v>564</v>
      </c>
      <c r="S6" s="224" t="s">
        <v>548</v>
      </c>
      <c r="T6" s="224" t="s">
        <v>549</v>
      </c>
      <c r="U6" s="224" t="s">
        <v>550</v>
      </c>
      <c r="V6" s="224" t="s">
        <v>565</v>
      </c>
      <c r="W6" s="224"/>
      <c r="X6" s="224" t="s">
        <v>542</v>
      </c>
      <c r="Y6" s="224" t="s">
        <v>99</v>
      </c>
      <c r="Z6" s="224"/>
      <c r="AA6" s="224"/>
      <c r="AB6" s="224"/>
      <c r="AC6" s="224"/>
      <c r="AD6" s="224" t="s">
        <v>566</v>
      </c>
      <c r="AE6" s="224"/>
      <c r="AF6" s="224" t="s">
        <v>31</v>
      </c>
      <c r="AG6" s="224"/>
      <c r="AH6" s="224"/>
      <c r="AI6" s="224"/>
      <c r="AJ6" s="224" t="s">
        <v>543</v>
      </c>
      <c r="AK6" s="224" t="s">
        <v>567</v>
      </c>
      <c r="AL6" s="224" t="s">
        <v>544</v>
      </c>
      <c r="AM6" s="224" t="s">
        <v>551</v>
      </c>
      <c r="AN6" s="224" t="s">
        <v>552</v>
      </c>
      <c r="AO6" s="224" t="s">
        <v>962</v>
      </c>
      <c r="AP6" s="224" t="s">
        <v>545</v>
      </c>
      <c r="AQ6" s="224" t="s">
        <v>546</v>
      </c>
      <c r="AR6" s="224" t="s">
        <v>568</v>
      </c>
      <c r="AS6" s="224" t="s">
        <v>553</v>
      </c>
      <c r="AT6" s="224" t="s">
        <v>42</v>
      </c>
      <c r="AU6" s="224"/>
      <c r="AV6" s="224" t="s">
        <v>139</v>
      </c>
      <c r="AW6" s="224"/>
      <c r="AX6" s="224"/>
      <c r="AY6" s="224"/>
      <c r="AZ6" s="224"/>
      <c r="BA6" s="224" t="s">
        <v>554</v>
      </c>
      <c r="BB6" s="224" t="s">
        <v>555</v>
      </c>
      <c r="BC6" s="224" t="s">
        <v>556</v>
      </c>
      <c r="BD6" s="224" t="s">
        <v>388</v>
      </c>
      <c r="BE6" s="224" t="s">
        <v>557</v>
      </c>
      <c r="BF6" s="224"/>
      <c r="BG6" s="224"/>
      <c r="BH6" s="224"/>
      <c r="BI6" s="224" t="s">
        <v>569</v>
      </c>
      <c r="BJ6" s="224" t="s">
        <v>532</v>
      </c>
      <c r="BK6" s="224" t="s">
        <v>572</v>
      </c>
      <c r="BL6" s="224" t="s">
        <v>570</v>
      </c>
      <c r="BM6" s="224"/>
      <c r="BN6" s="224" t="s">
        <v>558</v>
      </c>
      <c r="BO6" s="64" t="s">
        <v>963</v>
      </c>
    </row>
    <row r="7" spans="1:67" x14ac:dyDescent="0.3">
      <c r="A7" s="1"/>
      <c r="B7" s="224"/>
      <c r="C7" s="64" t="s">
        <v>964</v>
      </c>
      <c r="D7" s="64" t="s">
        <v>965</v>
      </c>
      <c r="E7" s="64" t="s">
        <v>966</v>
      </c>
      <c r="F7" s="64" t="s">
        <v>890</v>
      </c>
      <c r="G7" s="64" t="s">
        <v>892</v>
      </c>
      <c r="H7" s="64" t="s">
        <v>967</v>
      </c>
      <c r="I7" s="64" t="s">
        <v>968</v>
      </c>
      <c r="J7" s="64" t="s">
        <v>891</v>
      </c>
      <c r="K7" s="64" t="s">
        <v>902</v>
      </c>
      <c r="L7" s="64" t="s">
        <v>969</v>
      </c>
      <c r="M7" s="64" t="s">
        <v>903</v>
      </c>
      <c r="N7" s="64" t="s">
        <v>904</v>
      </c>
      <c r="O7" s="64" t="s">
        <v>970</v>
      </c>
      <c r="P7" s="64" t="s">
        <v>909</v>
      </c>
      <c r="Q7" s="64" t="s">
        <v>912</v>
      </c>
      <c r="R7" s="64" t="s">
        <v>913</v>
      </c>
      <c r="S7" s="64" t="s">
        <v>914</v>
      </c>
      <c r="T7" s="64" t="s">
        <v>919</v>
      </c>
      <c r="U7" s="64" t="s">
        <v>920</v>
      </c>
      <c r="V7" s="64" t="s">
        <v>891</v>
      </c>
      <c r="W7" s="64" t="s">
        <v>891</v>
      </c>
      <c r="X7" s="64" t="s">
        <v>891</v>
      </c>
      <c r="Y7" s="64" t="s">
        <v>891</v>
      </c>
      <c r="Z7" s="64" t="s">
        <v>891</v>
      </c>
      <c r="AA7" s="64" t="s">
        <v>891</v>
      </c>
      <c r="AB7" s="64" t="s">
        <v>891</v>
      </c>
      <c r="AC7" s="64" t="s">
        <v>891</v>
      </c>
      <c r="AD7" s="64" t="s">
        <v>922</v>
      </c>
      <c r="AE7" s="64" t="s">
        <v>923</v>
      </c>
      <c r="AF7" s="64" t="s">
        <v>971</v>
      </c>
      <c r="AG7" s="64" t="s">
        <v>972</v>
      </c>
      <c r="AH7" s="64" t="s">
        <v>973</v>
      </c>
      <c r="AI7" s="64" t="s">
        <v>927</v>
      </c>
      <c r="AJ7" s="64" t="s">
        <v>891</v>
      </c>
      <c r="AK7" s="64" t="s">
        <v>891</v>
      </c>
      <c r="AL7" s="64" t="s">
        <v>891</v>
      </c>
      <c r="AM7" s="64" t="s">
        <v>974</v>
      </c>
      <c r="AN7" s="64" t="s">
        <v>930</v>
      </c>
      <c r="AO7" s="64" t="s">
        <v>975</v>
      </c>
      <c r="AP7" s="64" t="s">
        <v>891</v>
      </c>
      <c r="AQ7" s="64" t="s">
        <v>936</v>
      </c>
      <c r="AR7" s="64" t="s">
        <v>891</v>
      </c>
      <c r="AS7" s="64" t="s">
        <v>891</v>
      </c>
      <c r="AT7" s="64" t="s">
        <v>976</v>
      </c>
      <c r="AU7" s="64" t="s">
        <v>977</v>
      </c>
      <c r="AV7" s="64" t="s">
        <v>891</v>
      </c>
      <c r="AW7" s="64" t="s">
        <v>891</v>
      </c>
      <c r="AX7" s="64" t="s">
        <v>891</v>
      </c>
      <c r="AY7" s="64" t="s">
        <v>891</v>
      </c>
      <c r="AZ7" s="64" t="s">
        <v>944</v>
      </c>
      <c r="BA7" s="64" t="s">
        <v>891</v>
      </c>
      <c r="BB7" s="64" t="s">
        <v>891</v>
      </c>
      <c r="BC7" s="64" t="s">
        <v>891</v>
      </c>
      <c r="BD7" s="64" t="s">
        <v>978</v>
      </c>
      <c r="BE7" s="64" t="s">
        <v>979</v>
      </c>
      <c r="BF7" s="64" t="s">
        <v>980</v>
      </c>
      <c r="BG7" s="64" t="s">
        <v>981</v>
      </c>
      <c r="BH7" s="64" t="s">
        <v>982</v>
      </c>
      <c r="BI7" s="64" t="s">
        <v>891</v>
      </c>
      <c r="BJ7" s="64" t="s">
        <v>983</v>
      </c>
      <c r="BK7" s="64" t="s">
        <v>984</v>
      </c>
      <c r="BL7" s="64" t="s">
        <v>953</v>
      </c>
      <c r="BM7" s="64" t="s">
        <v>985</v>
      </c>
      <c r="BN7" s="64" t="s">
        <v>891</v>
      </c>
      <c r="BO7" s="64" t="s">
        <v>727</v>
      </c>
    </row>
    <row r="8" spans="1:67" x14ac:dyDescent="0.3">
      <c r="A8" s="1"/>
      <c r="B8" s="50" t="s">
        <v>986</v>
      </c>
      <c r="C8" s="65">
        <v>16.3</v>
      </c>
      <c r="D8" s="65">
        <v>9.6</v>
      </c>
      <c r="E8" s="65">
        <v>6.34</v>
      </c>
      <c r="F8" s="65">
        <v>20.2</v>
      </c>
      <c r="G8" s="65">
        <v>3</v>
      </c>
      <c r="H8" s="65"/>
      <c r="I8" s="65"/>
      <c r="J8" s="65"/>
      <c r="K8" s="65">
        <v>19.8</v>
      </c>
      <c r="L8" s="65"/>
      <c r="M8" s="65">
        <v>20.3</v>
      </c>
      <c r="N8" s="65">
        <v>20.3</v>
      </c>
      <c r="O8" s="65">
        <v>12.5</v>
      </c>
      <c r="P8" s="65">
        <v>3.6</v>
      </c>
      <c r="Q8" s="65">
        <v>4.7</v>
      </c>
      <c r="R8" s="65">
        <v>19.8</v>
      </c>
      <c r="S8" s="65">
        <v>20.399999999999999</v>
      </c>
      <c r="T8" s="65">
        <v>20</v>
      </c>
      <c r="U8" s="65">
        <v>19.100000000000001</v>
      </c>
      <c r="V8" s="65">
        <v>1.7</v>
      </c>
      <c r="W8" s="65">
        <v>13.2</v>
      </c>
      <c r="X8" s="65">
        <v>74.5</v>
      </c>
      <c r="Y8" s="65">
        <v>27.3</v>
      </c>
      <c r="Z8" s="65">
        <v>51.1</v>
      </c>
      <c r="AA8" s="65"/>
      <c r="AB8" s="65">
        <v>1.1000000000000001</v>
      </c>
      <c r="AC8" s="65"/>
      <c r="AD8" s="65">
        <v>20.9</v>
      </c>
      <c r="AE8" s="65">
        <v>8</v>
      </c>
      <c r="AF8" s="65">
        <v>20.399999999999999</v>
      </c>
      <c r="AG8" s="65">
        <v>20.399999999999999</v>
      </c>
      <c r="AH8" s="65">
        <v>20.2</v>
      </c>
      <c r="AI8" s="65">
        <v>6.3</v>
      </c>
      <c r="AJ8" s="65"/>
      <c r="AK8" s="65">
        <v>4.3</v>
      </c>
      <c r="AL8" s="65">
        <v>7.5</v>
      </c>
      <c r="AM8" s="65">
        <v>3.6</v>
      </c>
      <c r="AN8" s="65">
        <v>18.5</v>
      </c>
      <c r="AO8" s="65"/>
      <c r="AP8" s="65"/>
      <c r="AQ8" s="65">
        <v>1.9</v>
      </c>
      <c r="AR8" s="65"/>
      <c r="AS8" s="65"/>
      <c r="AT8" s="65">
        <v>5.5</v>
      </c>
      <c r="AU8" s="65">
        <v>10.3</v>
      </c>
      <c r="AV8" s="65">
        <v>4.9000000000000004</v>
      </c>
      <c r="AW8" s="65"/>
      <c r="AX8" s="65">
        <v>6.1</v>
      </c>
      <c r="AY8" s="65"/>
      <c r="AZ8" s="65"/>
      <c r="BA8" s="65"/>
      <c r="BB8" s="65">
        <v>22.2</v>
      </c>
      <c r="BC8" s="65">
        <v>30.9</v>
      </c>
      <c r="BD8" s="65">
        <v>10</v>
      </c>
      <c r="BE8" s="65">
        <v>4.8</v>
      </c>
      <c r="BF8" s="65">
        <v>2.6</v>
      </c>
      <c r="BG8" s="65">
        <v>2.4</v>
      </c>
      <c r="BH8" s="65">
        <v>2.4</v>
      </c>
      <c r="BI8" s="65"/>
      <c r="BJ8" s="65">
        <v>1.3</v>
      </c>
      <c r="BK8" s="65"/>
      <c r="BL8" s="65">
        <v>19.8</v>
      </c>
      <c r="BM8" s="65">
        <v>9.4</v>
      </c>
      <c r="BN8" s="65"/>
      <c r="BO8" s="66">
        <v>649.44000000000005</v>
      </c>
    </row>
    <row r="9" spans="1:67" x14ac:dyDescent="0.3">
      <c r="A9" s="1"/>
      <c r="B9" s="54" t="s">
        <v>987</v>
      </c>
      <c r="C9" s="67">
        <v>16.2</v>
      </c>
      <c r="D9" s="67">
        <v>9.5</v>
      </c>
      <c r="E9" s="67">
        <v>6.1</v>
      </c>
      <c r="F9" s="67">
        <v>20.2</v>
      </c>
      <c r="G9" s="67">
        <v>3</v>
      </c>
      <c r="H9" s="67"/>
      <c r="I9" s="67"/>
      <c r="J9" s="67"/>
      <c r="K9" s="67">
        <v>19.8</v>
      </c>
      <c r="L9" s="67"/>
      <c r="M9" s="67">
        <v>20.100000000000001</v>
      </c>
      <c r="N9" s="67">
        <v>20.3</v>
      </c>
      <c r="O9" s="67">
        <v>12.5</v>
      </c>
      <c r="P9" s="67">
        <v>3.6</v>
      </c>
      <c r="Q9" s="67">
        <v>4.8</v>
      </c>
      <c r="R9" s="67">
        <v>19.899999999999999</v>
      </c>
      <c r="S9" s="67">
        <v>20.5</v>
      </c>
      <c r="T9" s="67">
        <v>20</v>
      </c>
      <c r="U9" s="67">
        <v>19.100000000000001</v>
      </c>
      <c r="V9" s="67">
        <v>2.9</v>
      </c>
      <c r="W9" s="67">
        <v>19.2</v>
      </c>
      <c r="X9" s="67">
        <v>60.9</v>
      </c>
      <c r="Y9" s="67">
        <v>16.600000000000001</v>
      </c>
      <c r="Z9" s="67">
        <v>28.6</v>
      </c>
      <c r="AA9" s="67"/>
      <c r="AB9" s="67">
        <v>0.9</v>
      </c>
      <c r="AC9" s="67"/>
      <c r="AD9" s="67">
        <v>20.9</v>
      </c>
      <c r="AE9" s="67">
        <v>8</v>
      </c>
      <c r="AF9" s="67">
        <v>20.399999999999999</v>
      </c>
      <c r="AG9" s="67">
        <v>20.399999999999999</v>
      </c>
      <c r="AH9" s="67">
        <v>20.2</v>
      </c>
      <c r="AI9" s="67">
        <v>6.3</v>
      </c>
      <c r="AJ9" s="67"/>
      <c r="AK9" s="67">
        <v>4.4000000000000004</v>
      </c>
      <c r="AL9" s="67">
        <v>8</v>
      </c>
      <c r="AM9" s="67">
        <v>3.6</v>
      </c>
      <c r="AN9" s="67">
        <v>18.5</v>
      </c>
      <c r="AO9" s="67"/>
      <c r="AP9" s="67"/>
      <c r="AQ9" s="67">
        <v>1.9</v>
      </c>
      <c r="AR9" s="67"/>
      <c r="AS9" s="67"/>
      <c r="AT9" s="67">
        <v>5.5</v>
      </c>
      <c r="AU9" s="67">
        <v>10.4</v>
      </c>
      <c r="AV9" s="67">
        <v>1.7</v>
      </c>
      <c r="AW9" s="67"/>
      <c r="AX9" s="67">
        <v>6.9</v>
      </c>
      <c r="AY9" s="67"/>
      <c r="AZ9" s="67"/>
      <c r="BA9" s="67"/>
      <c r="BB9" s="67">
        <v>17.8</v>
      </c>
      <c r="BC9" s="67">
        <v>26.1</v>
      </c>
      <c r="BD9" s="67">
        <v>10</v>
      </c>
      <c r="BE9" s="67">
        <v>4.8</v>
      </c>
      <c r="BF9" s="67">
        <v>2.6</v>
      </c>
      <c r="BG9" s="67">
        <v>2.4</v>
      </c>
      <c r="BH9" s="67">
        <v>2.4</v>
      </c>
      <c r="BI9" s="67"/>
      <c r="BJ9" s="67">
        <v>1.3</v>
      </c>
      <c r="BK9" s="67"/>
      <c r="BL9" s="67">
        <v>20</v>
      </c>
      <c r="BM9" s="67">
        <v>9.4</v>
      </c>
      <c r="BN9" s="67"/>
      <c r="BO9" s="68">
        <v>598.6</v>
      </c>
    </row>
    <row r="10" spans="1:67" x14ac:dyDescent="0.3">
      <c r="A10" s="1"/>
      <c r="B10" s="54" t="s">
        <v>988</v>
      </c>
      <c r="C10" s="67">
        <v>16.2</v>
      </c>
      <c r="D10" s="67">
        <v>9.5</v>
      </c>
      <c r="E10" s="67">
        <v>6.16</v>
      </c>
      <c r="F10" s="67">
        <v>20.2</v>
      </c>
      <c r="G10" s="67">
        <v>3</v>
      </c>
      <c r="H10" s="67"/>
      <c r="I10" s="67"/>
      <c r="J10" s="67"/>
      <c r="K10" s="67">
        <v>19.8</v>
      </c>
      <c r="L10" s="67"/>
      <c r="M10" s="67">
        <v>19.899999999999999</v>
      </c>
      <c r="N10" s="67">
        <v>20.3</v>
      </c>
      <c r="O10" s="67">
        <v>12.5</v>
      </c>
      <c r="P10" s="67">
        <v>3.3</v>
      </c>
      <c r="Q10" s="67">
        <v>4.7</v>
      </c>
      <c r="R10" s="67">
        <v>20</v>
      </c>
      <c r="S10" s="67">
        <v>20.5</v>
      </c>
      <c r="T10" s="67">
        <v>20</v>
      </c>
      <c r="U10" s="67">
        <v>19.100000000000001</v>
      </c>
      <c r="V10" s="67">
        <v>3.5</v>
      </c>
      <c r="W10" s="67">
        <v>19.2</v>
      </c>
      <c r="X10" s="67">
        <v>44.8</v>
      </c>
      <c r="Y10" s="67">
        <v>20</v>
      </c>
      <c r="Z10" s="67">
        <v>29.3</v>
      </c>
      <c r="AA10" s="67"/>
      <c r="AB10" s="67">
        <v>1.4</v>
      </c>
      <c r="AC10" s="67">
        <v>0.3</v>
      </c>
      <c r="AD10" s="67">
        <v>20.9</v>
      </c>
      <c r="AE10" s="67">
        <v>8</v>
      </c>
      <c r="AF10" s="67">
        <v>20.399999999999999</v>
      </c>
      <c r="AG10" s="67">
        <v>20.399999999999999</v>
      </c>
      <c r="AH10" s="67">
        <v>20.2</v>
      </c>
      <c r="AI10" s="67">
        <v>6.2</v>
      </c>
      <c r="AJ10" s="67"/>
      <c r="AK10" s="67">
        <v>2.7</v>
      </c>
      <c r="AL10" s="67">
        <v>5.8</v>
      </c>
      <c r="AM10" s="67">
        <v>3.6</v>
      </c>
      <c r="AN10" s="67">
        <v>18.5</v>
      </c>
      <c r="AO10" s="67"/>
      <c r="AP10" s="67"/>
      <c r="AQ10" s="67">
        <v>1.9</v>
      </c>
      <c r="AR10" s="67"/>
      <c r="AS10" s="67"/>
      <c r="AT10" s="67">
        <v>5.5</v>
      </c>
      <c r="AU10" s="67">
        <v>10.4</v>
      </c>
      <c r="AV10" s="67">
        <v>1</v>
      </c>
      <c r="AW10" s="67"/>
      <c r="AX10" s="67">
        <v>2.2000000000000002</v>
      </c>
      <c r="AY10" s="67"/>
      <c r="AZ10" s="67"/>
      <c r="BA10" s="67"/>
      <c r="BB10" s="67">
        <v>12.5</v>
      </c>
      <c r="BC10" s="67">
        <v>18.2</v>
      </c>
      <c r="BD10" s="67">
        <v>10</v>
      </c>
      <c r="BE10" s="67">
        <v>4.8</v>
      </c>
      <c r="BF10" s="67">
        <v>2.6</v>
      </c>
      <c r="BG10" s="67">
        <v>2.4</v>
      </c>
      <c r="BH10" s="67">
        <v>2.4</v>
      </c>
      <c r="BI10" s="67"/>
      <c r="BJ10" s="67">
        <v>1.3</v>
      </c>
      <c r="BK10" s="67"/>
      <c r="BL10" s="67">
        <v>20</v>
      </c>
      <c r="BM10" s="67">
        <v>9.4</v>
      </c>
      <c r="BN10" s="67"/>
      <c r="BO10" s="68">
        <v>564.96</v>
      </c>
    </row>
    <row r="11" spans="1:67" x14ac:dyDescent="0.3">
      <c r="A11" s="1"/>
      <c r="B11" s="54" t="s">
        <v>989</v>
      </c>
      <c r="C11" s="67">
        <v>16.5</v>
      </c>
      <c r="D11" s="67">
        <v>9.6</v>
      </c>
      <c r="E11" s="67">
        <v>7.17</v>
      </c>
      <c r="F11" s="67">
        <v>20.2</v>
      </c>
      <c r="G11" s="67">
        <v>3</v>
      </c>
      <c r="H11" s="67"/>
      <c r="I11" s="67"/>
      <c r="J11" s="67"/>
      <c r="K11" s="67">
        <v>19.8</v>
      </c>
      <c r="L11" s="67"/>
      <c r="M11" s="67">
        <v>19.8</v>
      </c>
      <c r="N11" s="67">
        <v>20.3</v>
      </c>
      <c r="O11" s="67">
        <v>12.5</v>
      </c>
      <c r="P11" s="67">
        <v>3.3</v>
      </c>
      <c r="Q11" s="67">
        <v>4.7</v>
      </c>
      <c r="R11" s="67">
        <v>19.899999999999999</v>
      </c>
      <c r="S11" s="67">
        <v>20.100000000000001</v>
      </c>
      <c r="T11" s="67">
        <v>20</v>
      </c>
      <c r="U11" s="67">
        <v>19.100000000000001</v>
      </c>
      <c r="V11" s="67">
        <v>6.5</v>
      </c>
      <c r="W11" s="67">
        <v>14.3</v>
      </c>
      <c r="X11" s="67">
        <v>37.5</v>
      </c>
      <c r="Y11" s="67">
        <v>19.600000000000001</v>
      </c>
      <c r="Z11" s="67">
        <v>37</v>
      </c>
      <c r="AA11" s="67"/>
      <c r="AB11" s="67">
        <v>0.3</v>
      </c>
      <c r="AC11" s="67"/>
      <c r="AD11" s="67">
        <v>20.9</v>
      </c>
      <c r="AE11" s="67">
        <v>8</v>
      </c>
      <c r="AF11" s="67">
        <v>20.399999999999999</v>
      </c>
      <c r="AG11" s="67">
        <v>20.399999999999999</v>
      </c>
      <c r="AH11" s="67">
        <v>20.2</v>
      </c>
      <c r="AI11" s="67">
        <v>6.2</v>
      </c>
      <c r="AJ11" s="67"/>
      <c r="AK11" s="67">
        <v>2.6</v>
      </c>
      <c r="AL11" s="67">
        <v>4.3</v>
      </c>
      <c r="AM11" s="67">
        <v>3.6</v>
      </c>
      <c r="AN11" s="67">
        <v>18.5</v>
      </c>
      <c r="AO11" s="67"/>
      <c r="AP11" s="67"/>
      <c r="AQ11" s="67">
        <v>1.9</v>
      </c>
      <c r="AR11" s="67"/>
      <c r="AS11" s="67"/>
      <c r="AT11" s="67">
        <v>5.4</v>
      </c>
      <c r="AU11" s="67">
        <v>10.199999999999999</v>
      </c>
      <c r="AV11" s="67"/>
      <c r="AW11" s="67"/>
      <c r="AX11" s="67">
        <v>2</v>
      </c>
      <c r="AY11" s="67"/>
      <c r="AZ11" s="67"/>
      <c r="BA11" s="67"/>
      <c r="BB11" s="67">
        <v>6.6</v>
      </c>
      <c r="BC11" s="67">
        <v>15.2</v>
      </c>
      <c r="BD11" s="67">
        <v>10</v>
      </c>
      <c r="BE11" s="67">
        <v>4.8</v>
      </c>
      <c r="BF11" s="67">
        <v>2.6</v>
      </c>
      <c r="BG11" s="67">
        <v>2.4</v>
      </c>
      <c r="BH11" s="67">
        <v>2.4</v>
      </c>
      <c r="BI11" s="67"/>
      <c r="BJ11" s="67">
        <v>1.3</v>
      </c>
      <c r="BK11" s="67"/>
      <c r="BL11" s="67">
        <v>20</v>
      </c>
      <c r="BM11" s="67">
        <v>9.4</v>
      </c>
      <c r="BN11" s="67"/>
      <c r="BO11" s="68">
        <v>550.47</v>
      </c>
    </row>
    <row r="12" spans="1:67" x14ac:dyDescent="0.3">
      <c r="A12" s="1"/>
      <c r="B12" s="54" t="s">
        <v>990</v>
      </c>
      <c r="C12" s="67">
        <v>16.3</v>
      </c>
      <c r="D12" s="67">
        <v>9.6</v>
      </c>
      <c r="E12" s="67">
        <v>6.58</v>
      </c>
      <c r="F12" s="67">
        <v>20.2</v>
      </c>
      <c r="G12" s="67">
        <v>3</v>
      </c>
      <c r="H12" s="67"/>
      <c r="I12" s="67"/>
      <c r="J12" s="67"/>
      <c r="K12" s="67">
        <v>19.8</v>
      </c>
      <c r="L12" s="67"/>
      <c r="M12" s="67">
        <v>19.5</v>
      </c>
      <c r="N12" s="67">
        <v>20.3</v>
      </c>
      <c r="O12" s="67">
        <v>12.5</v>
      </c>
      <c r="P12" s="67">
        <v>3.3</v>
      </c>
      <c r="Q12" s="67">
        <v>4.8</v>
      </c>
      <c r="R12" s="67">
        <v>20</v>
      </c>
      <c r="S12" s="67">
        <v>20.5</v>
      </c>
      <c r="T12" s="67">
        <v>20</v>
      </c>
      <c r="U12" s="67">
        <v>19</v>
      </c>
      <c r="V12" s="67">
        <v>14.7</v>
      </c>
      <c r="W12" s="67">
        <v>10.1</v>
      </c>
      <c r="X12" s="67">
        <v>57.6</v>
      </c>
      <c r="Y12" s="67">
        <v>18.8</v>
      </c>
      <c r="Z12" s="67">
        <v>33.5</v>
      </c>
      <c r="AA12" s="67"/>
      <c r="AB12" s="67">
        <v>0.2</v>
      </c>
      <c r="AC12" s="67"/>
      <c r="AD12" s="67">
        <v>20.9</v>
      </c>
      <c r="AE12" s="67">
        <v>8</v>
      </c>
      <c r="AF12" s="67">
        <v>20.399999999999999</v>
      </c>
      <c r="AG12" s="67">
        <v>20.399999999999999</v>
      </c>
      <c r="AH12" s="67">
        <v>20.2</v>
      </c>
      <c r="AI12" s="67">
        <v>5.8</v>
      </c>
      <c r="AJ12" s="67"/>
      <c r="AK12" s="67">
        <v>2.2999999999999998</v>
      </c>
      <c r="AL12" s="67">
        <v>5</v>
      </c>
      <c r="AM12" s="67">
        <v>3.6</v>
      </c>
      <c r="AN12" s="67">
        <v>18.5</v>
      </c>
      <c r="AO12" s="67"/>
      <c r="AP12" s="67"/>
      <c r="AQ12" s="67">
        <v>1.9</v>
      </c>
      <c r="AR12" s="67"/>
      <c r="AS12" s="67"/>
      <c r="AT12" s="67">
        <v>5.5</v>
      </c>
      <c r="AU12" s="67">
        <v>10.4</v>
      </c>
      <c r="AV12" s="67"/>
      <c r="AW12" s="67"/>
      <c r="AX12" s="67"/>
      <c r="AY12" s="67"/>
      <c r="AZ12" s="67"/>
      <c r="BA12" s="67"/>
      <c r="BB12" s="67">
        <v>17.100000000000001</v>
      </c>
      <c r="BC12" s="67">
        <v>32.9</v>
      </c>
      <c r="BD12" s="67">
        <v>10</v>
      </c>
      <c r="BE12" s="67">
        <v>4.8</v>
      </c>
      <c r="BF12" s="67">
        <v>2.7</v>
      </c>
      <c r="BG12" s="67">
        <v>2.4</v>
      </c>
      <c r="BH12" s="67">
        <v>2.4</v>
      </c>
      <c r="BI12" s="67"/>
      <c r="BJ12" s="67">
        <v>1.3</v>
      </c>
      <c r="BK12" s="67"/>
      <c r="BL12" s="67">
        <v>20</v>
      </c>
      <c r="BM12" s="67">
        <v>9.4</v>
      </c>
      <c r="BN12" s="67"/>
      <c r="BO12" s="68">
        <v>596.17999999999995</v>
      </c>
    </row>
    <row r="13" spans="1:67" x14ac:dyDescent="0.3">
      <c r="A13" s="1"/>
      <c r="B13" s="54" t="s">
        <v>991</v>
      </c>
      <c r="C13" s="67">
        <v>16.3</v>
      </c>
      <c r="D13" s="67">
        <v>9.6</v>
      </c>
      <c r="E13" s="67">
        <v>7.46</v>
      </c>
      <c r="F13" s="67">
        <v>20.2</v>
      </c>
      <c r="G13" s="67">
        <v>3</v>
      </c>
      <c r="H13" s="67"/>
      <c r="I13" s="67"/>
      <c r="J13" s="67"/>
      <c r="K13" s="67">
        <v>19.8</v>
      </c>
      <c r="L13" s="67"/>
      <c r="M13" s="67">
        <v>19.600000000000001</v>
      </c>
      <c r="N13" s="67">
        <v>20.3</v>
      </c>
      <c r="O13" s="67">
        <v>12.5</v>
      </c>
      <c r="P13" s="67">
        <v>3.3</v>
      </c>
      <c r="Q13" s="67">
        <v>4.8</v>
      </c>
      <c r="R13" s="67">
        <v>20</v>
      </c>
      <c r="S13" s="67">
        <v>20.399999999999999</v>
      </c>
      <c r="T13" s="67">
        <v>20</v>
      </c>
      <c r="U13" s="67">
        <v>19.100000000000001</v>
      </c>
      <c r="V13" s="67">
        <v>13.3</v>
      </c>
      <c r="W13" s="67">
        <v>12.9</v>
      </c>
      <c r="X13" s="67">
        <v>91.4</v>
      </c>
      <c r="Y13" s="67">
        <v>13.1</v>
      </c>
      <c r="Z13" s="67">
        <v>25.6</v>
      </c>
      <c r="AA13" s="67"/>
      <c r="AB13" s="67">
        <v>0.4</v>
      </c>
      <c r="AC13" s="67"/>
      <c r="AD13" s="67">
        <v>20.9</v>
      </c>
      <c r="AE13" s="67">
        <v>8</v>
      </c>
      <c r="AF13" s="67">
        <v>20.399999999999999</v>
      </c>
      <c r="AG13" s="67">
        <v>20.399999999999999</v>
      </c>
      <c r="AH13" s="67">
        <v>20.2</v>
      </c>
      <c r="AI13" s="67">
        <v>6.4</v>
      </c>
      <c r="AJ13" s="67"/>
      <c r="AK13" s="67">
        <v>3.7</v>
      </c>
      <c r="AL13" s="67">
        <v>6.7</v>
      </c>
      <c r="AM13" s="67">
        <v>3.6</v>
      </c>
      <c r="AN13" s="67">
        <v>18.5</v>
      </c>
      <c r="AO13" s="67"/>
      <c r="AP13" s="67"/>
      <c r="AQ13" s="67">
        <v>1.9</v>
      </c>
      <c r="AR13" s="67"/>
      <c r="AS13" s="67"/>
      <c r="AT13" s="67">
        <v>5.5</v>
      </c>
      <c r="AU13" s="67">
        <v>10.3</v>
      </c>
      <c r="AV13" s="67"/>
      <c r="AW13" s="67"/>
      <c r="AX13" s="67"/>
      <c r="AY13" s="67"/>
      <c r="AZ13" s="67"/>
      <c r="BA13" s="67"/>
      <c r="BB13" s="67">
        <v>23.2</v>
      </c>
      <c r="BC13" s="67">
        <v>28.3</v>
      </c>
      <c r="BD13" s="67">
        <v>10</v>
      </c>
      <c r="BE13" s="67">
        <v>4.8</v>
      </c>
      <c r="BF13" s="67">
        <v>2.7</v>
      </c>
      <c r="BG13" s="67">
        <v>2.4</v>
      </c>
      <c r="BH13" s="67">
        <v>2.4</v>
      </c>
      <c r="BI13" s="67"/>
      <c r="BJ13" s="67">
        <v>1.3</v>
      </c>
      <c r="BK13" s="67"/>
      <c r="BL13" s="67">
        <v>20</v>
      </c>
      <c r="BM13" s="67">
        <v>9.5</v>
      </c>
      <c r="BN13" s="67"/>
      <c r="BO13" s="68">
        <v>624.16</v>
      </c>
    </row>
    <row r="14" spans="1:67" x14ac:dyDescent="0.3">
      <c r="A14" s="1"/>
      <c r="B14" s="54" t="s">
        <v>992</v>
      </c>
      <c r="C14" s="67">
        <v>16.2</v>
      </c>
      <c r="D14" s="67">
        <v>9.6</v>
      </c>
      <c r="E14" s="67">
        <v>7.26</v>
      </c>
      <c r="F14" s="67">
        <v>20.2</v>
      </c>
      <c r="G14" s="67">
        <v>3</v>
      </c>
      <c r="H14" s="67"/>
      <c r="I14" s="67"/>
      <c r="J14" s="67"/>
      <c r="K14" s="67">
        <v>19.8</v>
      </c>
      <c r="L14" s="67"/>
      <c r="M14" s="67">
        <v>19.600000000000001</v>
      </c>
      <c r="N14" s="67">
        <v>20.3</v>
      </c>
      <c r="O14" s="67">
        <v>12.5</v>
      </c>
      <c r="P14" s="67">
        <v>3.3</v>
      </c>
      <c r="Q14" s="67">
        <v>4.8</v>
      </c>
      <c r="R14" s="67">
        <v>19.8</v>
      </c>
      <c r="S14" s="67">
        <v>20.3</v>
      </c>
      <c r="T14" s="67">
        <v>20</v>
      </c>
      <c r="U14" s="67">
        <v>19.100000000000001</v>
      </c>
      <c r="V14" s="67">
        <v>12.5</v>
      </c>
      <c r="W14" s="67">
        <v>14.9</v>
      </c>
      <c r="X14" s="67">
        <v>107.3</v>
      </c>
      <c r="Y14" s="67">
        <v>17.600000000000001</v>
      </c>
      <c r="Z14" s="67">
        <v>33.5</v>
      </c>
      <c r="AA14" s="67"/>
      <c r="AB14" s="67">
        <v>0.5</v>
      </c>
      <c r="AC14" s="67"/>
      <c r="AD14" s="67">
        <v>20.9</v>
      </c>
      <c r="AE14" s="67">
        <v>8</v>
      </c>
      <c r="AF14" s="67">
        <v>20.399999999999999</v>
      </c>
      <c r="AG14" s="67">
        <v>20.399999999999999</v>
      </c>
      <c r="AH14" s="67">
        <v>20.2</v>
      </c>
      <c r="AI14" s="67">
        <v>6.4</v>
      </c>
      <c r="AJ14" s="67"/>
      <c r="AK14" s="67">
        <v>4.5</v>
      </c>
      <c r="AL14" s="67">
        <v>6.2</v>
      </c>
      <c r="AM14" s="67">
        <v>3.6</v>
      </c>
      <c r="AN14" s="67">
        <v>18.5</v>
      </c>
      <c r="AO14" s="67"/>
      <c r="AP14" s="67"/>
      <c r="AQ14" s="67">
        <v>1.9</v>
      </c>
      <c r="AR14" s="67"/>
      <c r="AS14" s="67"/>
      <c r="AT14" s="67">
        <v>5.5</v>
      </c>
      <c r="AU14" s="67">
        <v>10.4</v>
      </c>
      <c r="AV14" s="67"/>
      <c r="AW14" s="67"/>
      <c r="AX14" s="67"/>
      <c r="AY14" s="67"/>
      <c r="AZ14" s="67"/>
      <c r="BA14" s="67"/>
      <c r="BB14" s="67">
        <v>26.7</v>
      </c>
      <c r="BC14" s="67">
        <v>41.4</v>
      </c>
      <c r="BD14" s="67">
        <v>10</v>
      </c>
      <c r="BE14" s="67">
        <v>4.8</v>
      </c>
      <c r="BF14" s="67">
        <v>2.7</v>
      </c>
      <c r="BG14" s="67">
        <v>2.4</v>
      </c>
      <c r="BH14" s="67">
        <v>2.4</v>
      </c>
      <c r="BI14" s="67"/>
      <c r="BJ14" s="67">
        <v>1.3</v>
      </c>
      <c r="BK14" s="67"/>
      <c r="BL14" s="67">
        <v>19.8</v>
      </c>
      <c r="BM14" s="67">
        <v>9.3000000000000007</v>
      </c>
      <c r="BN14" s="67"/>
      <c r="BO14" s="68">
        <v>669.76</v>
      </c>
    </row>
    <row r="15" spans="1:67" x14ac:dyDescent="0.3">
      <c r="A15" s="1"/>
      <c r="B15" s="56" t="s">
        <v>993</v>
      </c>
      <c r="C15" s="69">
        <v>16.2</v>
      </c>
      <c r="D15" s="69">
        <v>9.6</v>
      </c>
      <c r="E15" s="69">
        <v>7.61</v>
      </c>
      <c r="F15" s="69">
        <v>20.2</v>
      </c>
      <c r="G15" s="69">
        <v>3</v>
      </c>
      <c r="H15" s="69"/>
      <c r="I15" s="69"/>
      <c r="J15" s="69"/>
      <c r="K15" s="69">
        <v>19.8</v>
      </c>
      <c r="L15" s="69"/>
      <c r="M15" s="69">
        <v>19.399999999999999</v>
      </c>
      <c r="N15" s="69">
        <v>20.3</v>
      </c>
      <c r="O15" s="69">
        <v>12.5</v>
      </c>
      <c r="P15" s="69">
        <v>3.3</v>
      </c>
      <c r="Q15" s="69">
        <v>4.7</v>
      </c>
      <c r="R15" s="69">
        <v>20</v>
      </c>
      <c r="S15" s="69">
        <v>20.2</v>
      </c>
      <c r="T15" s="69">
        <v>20</v>
      </c>
      <c r="U15" s="69">
        <v>18.899999999999999</v>
      </c>
      <c r="V15" s="69">
        <v>13</v>
      </c>
      <c r="W15" s="69">
        <v>15.2</v>
      </c>
      <c r="X15" s="69">
        <v>103</v>
      </c>
      <c r="Y15" s="69">
        <v>16</v>
      </c>
      <c r="Z15" s="69">
        <v>25.9</v>
      </c>
      <c r="AA15" s="69"/>
      <c r="AB15" s="69">
        <v>0.5</v>
      </c>
      <c r="AC15" s="69"/>
      <c r="AD15" s="69">
        <v>20.9</v>
      </c>
      <c r="AE15" s="69">
        <v>7.9</v>
      </c>
      <c r="AF15" s="69">
        <v>20.399999999999999</v>
      </c>
      <c r="AG15" s="69">
        <v>20.399999999999999</v>
      </c>
      <c r="AH15" s="69">
        <v>20.2</v>
      </c>
      <c r="AI15" s="69">
        <v>6.3</v>
      </c>
      <c r="AJ15" s="69"/>
      <c r="AK15" s="69">
        <v>4.3</v>
      </c>
      <c r="AL15" s="69">
        <v>8</v>
      </c>
      <c r="AM15" s="69">
        <v>3.6</v>
      </c>
      <c r="AN15" s="69">
        <v>18.5</v>
      </c>
      <c r="AO15" s="69"/>
      <c r="AP15" s="69"/>
      <c r="AQ15" s="69">
        <v>1.9</v>
      </c>
      <c r="AR15" s="69"/>
      <c r="AS15" s="69"/>
      <c r="AT15" s="69">
        <v>5.5</v>
      </c>
      <c r="AU15" s="69">
        <v>10.5</v>
      </c>
      <c r="AV15" s="69"/>
      <c r="AW15" s="69"/>
      <c r="AX15" s="69"/>
      <c r="AY15" s="69"/>
      <c r="AZ15" s="69"/>
      <c r="BA15" s="69"/>
      <c r="BB15" s="69">
        <v>27.6</v>
      </c>
      <c r="BC15" s="69">
        <v>37.1</v>
      </c>
      <c r="BD15" s="69">
        <v>10</v>
      </c>
      <c r="BE15" s="69">
        <v>4.8</v>
      </c>
      <c r="BF15" s="69">
        <v>2.7</v>
      </c>
      <c r="BG15" s="69">
        <v>2.4</v>
      </c>
      <c r="BH15" s="69">
        <v>2.4</v>
      </c>
      <c r="BI15" s="69"/>
      <c r="BJ15" s="69">
        <v>1.3</v>
      </c>
      <c r="BK15" s="69"/>
      <c r="BL15" s="69">
        <v>20</v>
      </c>
      <c r="BM15" s="69">
        <v>9.5</v>
      </c>
      <c r="BN15" s="69"/>
      <c r="BO15" s="70">
        <v>655.51</v>
      </c>
    </row>
    <row r="16" spans="1:67" x14ac:dyDescent="0.3">
      <c r="A16" s="1"/>
      <c r="B16" s="50" t="s">
        <v>994</v>
      </c>
      <c r="C16" s="65">
        <v>16.100000000000001</v>
      </c>
      <c r="D16" s="65">
        <v>9.6</v>
      </c>
      <c r="E16" s="65">
        <v>7.2</v>
      </c>
      <c r="F16" s="65">
        <v>20.3</v>
      </c>
      <c r="G16" s="65">
        <v>3</v>
      </c>
      <c r="H16" s="65"/>
      <c r="I16" s="65"/>
      <c r="J16" s="65"/>
      <c r="K16" s="65">
        <v>19.8</v>
      </c>
      <c r="L16" s="65"/>
      <c r="M16" s="65">
        <v>19.5</v>
      </c>
      <c r="N16" s="65">
        <v>20.3</v>
      </c>
      <c r="O16" s="65">
        <v>12.5</v>
      </c>
      <c r="P16" s="65">
        <v>3.2</v>
      </c>
      <c r="Q16" s="65">
        <v>4.7</v>
      </c>
      <c r="R16" s="65">
        <v>20</v>
      </c>
      <c r="S16" s="65">
        <v>20.399999999999999</v>
      </c>
      <c r="T16" s="65">
        <v>20</v>
      </c>
      <c r="U16" s="65">
        <v>19</v>
      </c>
      <c r="V16" s="65">
        <v>11.3</v>
      </c>
      <c r="W16" s="65">
        <v>14.4</v>
      </c>
      <c r="X16" s="65">
        <v>110.1</v>
      </c>
      <c r="Y16" s="65">
        <v>5.7</v>
      </c>
      <c r="Z16" s="65">
        <v>14.5</v>
      </c>
      <c r="AA16" s="65"/>
      <c r="AB16" s="65"/>
      <c r="AC16" s="65"/>
      <c r="AD16" s="65">
        <v>20.9</v>
      </c>
      <c r="AE16" s="65">
        <v>7.9</v>
      </c>
      <c r="AF16" s="65">
        <v>20.399999999999999</v>
      </c>
      <c r="AG16" s="65">
        <v>20.399999999999999</v>
      </c>
      <c r="AH16" s="65">
        <v>20.2</v>
      </c>
      <c r="AI16" s="65">
        <v>6.3</v>
      </c>
      <c r="AJ16" s="65"/>
      <c r="AK16" s="65">
        <v>6.7</v>
      </c>
      <c r="AL16" s="65">
        <v>11.6</v>
      </c>
      <c r="AM16" s="65">
        <v>3.6</v>
      </c>
      <c r="AN16" s="65">
        <v>18.5</v>
      </c>
      <c r="AO16" s="65"/>
      <c r="AP16" s="65"/>
      <c r="AQ16" s="65">
        <v>1.9</v>
      </c>
      <c r="AR16" s="65"/>
      <c r="AS16" s="65"/>
      <c r="AT16" s="65">
        <v>5.4</v>
      </c>
      <c r="AU16" s="65">
        <v>10.3</v>
      </c>
      <c r="AV16" s="65"/>
      <c r="AW16" s="65"/>
      <c r="AX16" s="65"/>
      <c r="AY16" s="65"/>
      <c r="AZ16" s="65"/>
      <c r="BA16" s="65"/>
      <c r="BB16" s="65">
        <v>23.4</v>
      </c>
      <c r="BC16" s="65">
        <v>45.5</v>
      </c>
      <c r="BD16" s="65">
        <v>10</v>
      </c>
      <c r="BE16" s="65">
        <v>4.8</v>
      </c>
      <c r="BF16" s="65">
        <v>2.6</v>
      </c>
      <c r="BG16" s="65">
        <v>2.4</v>
      </c>
      <c r="BH16" s="65">
        <v>2.4</v>
      </c>
      <c r="BI16" s="65"/>
      <c r="BJ16" s="65">
        <v>1.3</v>
      </c>
      <c r="BK16" s="65"/>
      <c r="BL16" s="65">
        <v>20</v>
      </c>
      <c r="BM16" s="65">
        <v>9.4</v>
      </c>
      <c r="BN16" s="65"/>
      <c r="BO16" s="66">
        <v>647.5</v>
      </c>
    </row>
    <row r="17" spans="1:67" x14ac:dyDescent="0.3">
      <c r="A17" s="1"/>
      <c r="B17" s="54" t="s">
        <v>995</v>
      </c>
      <c r="C17" s="67">
        <v>16.3</v>
      </c>
      <c r="D17" s="67">
        <v>9.6</v>
      </c>
      <c r="E17" s="67">
        <v>6.95</v>
      </c>
      <c r="F17" s="67">
        <v>20.2</v>
      </c>
      <c r="G17" s="67">
        <v>3</v>
      </c>
      <c r="H17" s="67"/>
      <c r="I17" s="67"/>
      <c r="J17" s="67"/>
      <c r="K17" s="67">
        <v>19.8</v>
      </c>
      <c r="L17" s="67"/>
      <c r="M17" s="67">
        <v>19.600000000000001</v>
      </c>
      <c r="N17" s="67">
        <v>20.3</v>
      </c>
      <c r="O17" s="67">
        <v>12.5</v>
      </c>
      <c r="P17" s="67">
        <v>3.3</v>
      </c>
      <c r="Q17" s="67">
        <v>4.7</v>
      </c>
      <c r="R17" s="67">
        <v>20</v>
      </c>
      <c r="S17" s="67">
        <v>20</v>
      </c>
      <c r="T17" s="67">
        <v>20</v>
      </c>
      <c r="U17" s="67">
        <v>19</v>
      </c>
      <c r="V17" s="67">
        <v>10.1</v>
      </c>
      <c r="W17" s="67">
        <v>14.2</v>
      </c>
      <c r="X17" s="67">
        <v>115.4</v>
      </c>
      <c r="Y17" s="67">
        <v>1.5</v>
      </c>
      <c r="Z17" s="67">
        <v>7.1</v>
      </c>
      <c r="AA17" s="67"/>
      <c r="AB17" s="67"/>
      <c r="AC17" s="67"/>
      <c r="AD17" s="67">
        <v>20.9</v>
      </c>
      <c r="AE17" s="67">
        <v>7.9</v>
      </c>
      <c r="AF17" s="67">
        <v>20.399999999999999</v>
      </c>
      <c r="AG17" s="67">
        <v>20.399999999999999</v>
      </c>
      <c r="AH17" s="67">
        <v>20.2</v>
      </c>
      <c r="AI17" s="67">
        <v>6.3</v>
      </c>
      <c r="AJ17" s="67"/>
      <c r="AK17" s="67">
        <v>7.8</v>
      </c>
      <c r="AL17" s="67">
        <v>11.4</v>
      </c>
      <c r="AM17" s="67">
        <v>3.6</v>
      </c>
      <c r="AN17" s="67">
        <v>18.5</v>
      </c>
      <c r="AO17" s="67"/>
      <c r="AP17" s="67"/>
      <c r="AQ17" s="67">
        <v>1.9</v>
      </c>
      <c r="AR17" s="67"/>
      <c r="AS17" s="67"/>
      <c r="AT17" s="67">
        <v>5.5</v>
      </c>
      <c r="AU17" s="67">
        <v>10.4</v>
      </c>
      <c r="AV17" s="67"/>
      <c r="AW17" s="67"/>
      <c r="AX17" s="67"/>
      <c r="AY17" s="67"/>
      <c r="AZ17" s="67"/>
      <c r="BA17" s="67"/>
      <c r="BB17" s="67">
        <v>26.6</v>
      </c>
      <c r="BC17" s="67">
        <v>44.4</v>
      </c>
      <c r="BD17" s="67">
        <v>10</v>
      </c>
      <c r="BE17" s="67">
        <v>4.8</v>
      </c>
      <c r="BF17" s="67">
        <v>2.6</v>
      </c>
      <c r="BG17" s="67">
        <v>2.4</v>
      </c>
      <c r="BH17" s="67">
        <v>2.4</v>
      </c>
      <c r="BI17" s="67"/>
      <c r="BJ17" s="67">
        <v>1.3</v>
      </c>
      <c r="BK17" s="67"/>
      <c r="BL17" s="67">
        <v>20</v>
      </c>
      <c r="BM17" s="67">
        <v>9.5</v>
      </c>
      <c r="BN17" s="67"/>
      <c r="BO17" s="68">
        <v>642.75</v>
      </c>
    </row>
    <row r="18" spans="1:67" x14ac:dyDescent="0.3">
      <c r="A18" s="1"/>
      <c r="B18" s="54" t="s">
        <v>996</v>
      </c>
      <c r="C18" s="67">
        <v>16.399999999999999</v>
      </c>
      <c r="D18" s="67">
        <v>9.6</v>
      </c>
      <c r="E18" s="67">
        <v>5.43</v>
      </c>
      <c r="F18" s="67">
        <v>20.2</v>
      </c>
      <c r="G18" s="67">
        <v>3</v>
      </c>
      <c r="H18" s="67"/>
      <c r="I18" s="67"/>
      <c r="J18" s="67"/>
      <c r="K18" s="67">
        <v>19.8</v>
      </c>
      <c r="L18" s="67"/>
      <c r="M18" s="67">
        <v>20</v>
      </c>
      <c r="N18" s="67">
        <v>20.3</v>
      </c>
      <c r="O18" s="67">
        <v>12.5</v>
      </c>
      <c r="P18" s="67">
        <v>3.3</v>
      </c>
      <c r="Q18" s="67">
        <v>4.5999999999999996</v>
      </c>
      <c r="R18" s="67">
        <v>20</v>
      </c>
      <c r="S18" s="67">
        <v>20.399999999999999</v>
      </c>
      <c r="T18" s="67">
        <v>20</v>
      </c>
      <c r="U18" s="67">
        <v>19</v>
      </c>
      <c r="V18" s="67">
        <v>12.2</v>
      </c>
      <c r="W18" s="67">
        <v>9</v>
      </c>
      <c r="X18" s="67">
        <v>113.6</v>
      </c>
      <c r="Y18" s="67">
        <v>1.9</v>
      </c>
      <c r="Z18" s="67">
        <v>8.3000000000000007</v>
      </c>
      <c r="AA18" s="67"/>
      <c r="AB18" s="67"/>
      <c r="AC18" s="67"/>
      <c r="AD18" s="67">
        <v>20.9</v>
      </c>
      <c r="AE18" s="67">
        <v>7.9</v>
      </c>
      <c r="AF18" s="67">
        <v>20.399999999999999</v>
      </c>
      <c r="AG18" s="67">
        <v>20.399999999999999</v>
      </c>
      <c r="AH18" s="67">
        <v>20.2</v>
      </c>
      <c r="AI18" s="67">
        <v>6.9</v>
      </c>
      <c r="AJ18" s="67"/>
      <c r="AK18" s="67">
        <v>10.199999999999999</v>
      </c>
      <c r="AL18" s="67">
        <v>14.6</v>
      </c>
      <c r="AM18" s="67">
        <v>3.6</v>
      </c>
      <c r="AN18" s="67">
        <v>18.5</v>
      </c>
      <c r="AO18" s="67"/>
      <c r="AP18" s="67"/>
      <c r="AQ18" s="67">
        <v>1.9</v>
      </c>
      <c r="AR18" s="67"/>
      <c r="AS18" s="67"/>
      <c r="AT18" s="67">
        <v>5.4</v>
      </c>
      <c r="AU18" s="67">
        <v>10.3</v>
      </c>
      <c r="AV18" s="67"/>
      <c r="AW18" s="67"/>
      <c r="AX18" s="67"/>
      <c r="AY18" s="67"/>
      <c r="AZ18" s="67"/>
      <c r="BA18" s="67"/>
      <c r="BB18" s="67">
        <v>24.8</v>
      </c>
      <c r="BC18" s="67">
        <v>41.1</v>
      </c>
      <c r="BD18" s="67">
        <v>10</v>
      </c>
      <c r="BE18" s="67">
        <v>4.8</v>
      </c>
      <c r="BF18" s="67">
        <v>2.6</v>
      </c>
      <c r="BG18" s="67">
        <v>2.4</v>
      </c>
      <c r="BH18" s="67">
        <v>2.4</v>
      </c>
      <c r="BI18" s="67"/>
      <c r="BJ18" s="67">
        <v>1.3</v>
      </c>
      <c r="BK18" s="67"/>
      <c r="BL18" s="67">
        <v>20</v>
      </c>
      <c r="BM18" s="67">
        <v>9.4</v>
      </c>
      <c r="BN18" s="67"/>
      <c r="BO18" s="68">
        <v>639.53</v>
      </c>
    </row>
    <row r="19" spans="1:67" x14ac:dyDescent="0.3">
      <c r="A19" s="1"/>
      <c r="B19" s="54" t="s">
        <v>997</v>
      </c>
      <c r="C19" s="67">
        <v>16.2</v>
      </c>
      <c r="D19" s="67">
        <v>9.6</v>
      </c>
      <c r="E19" s="67">
        <v>6.35</v>
      </c>
      <c r="F19" s="67">
        <v>20.2</v>
      </c>
      <c r="G19" s="67">
        <v>3</v>
      </c>
      <c r="H19" s="67"/>
      <c r="I19" s="67"/>
      <c r="J19" s="67"/>
      <c r="K19" s="67">
        <v>19.8</v>
      </c>
      <c r="L19" s="67"/>
      <c r="M19" s="67">
        <v>20.2</v>
      </c>
      <c r="N19" s="67">
        <v>20.3</v>
      </c>
      <c r="O19" s="67">
        <v>12.5</v>
      </c>
      <c r="P19" s="67">
        <v>3.3</v>
      </c>
      <c r="Q19" s="67">
        <v>4.5999999999999996</v>
      </c>
      <c r="R19" s="67">
        <v>20</v>
      </c>
      <c r="S19" s="67">
        <v>20.399999999999999</v>
      </c>
      <c r="T19" s="67">
        <v>20</v>
      </c>
      <c r="U19" s="67">
        <v>19</v>
      </c>
      <c r="V19" s="67">
        <v>11.4</v>
      </c>
      <c r="W19" s="67">
        <v>3.6</v>
      </c>
      <c r="X19" s="67">
        <v>103.2</v>
      </c>
      <c r="Y19" s="67">
        <v>10.4</v>
      </c>
      <c r="Z19" s="67">
        <v>19.7</v>
      </c>
      <c r="AA19" s="67">
        <v>0.4</v>
      </c>
      <c r="AB19" s="67"/>
      <c r="AC19" s="67"/>
      <c r="AD19" s="67">
        <v>20.9</v>
      </c>
      <c r="AE19" s="67">
        <v>7.9</v>
      </c>
      <c r="AF19" s="67">
        <v>20.399999999999999</v>
      </c>
      <c r="AG19" s="67">
        <v>20.399999999999999</v>
      </c>
      <c r="AH19" s="67">
        <v>20.2</v>
      </c>
      <c r="AI19" s="67">
        <v>7.7</v>
      </c>
      <c r="AJ19" s="67"/>
      <c r="AK19" s="67">
        <v>12.4</v>
      </c>
      <c r="AL19" s="67">
        <v>13.9</v>
      </c>
      <c r="AM19" s="67">
        <v>3.6</v>
      </c>
      <c r="AN19" s="67">
        <v>18.5</v>
      </c>
      <c r="AO19" s="67"/>
      <c r="AP19" s="67"/>
      <c r="AQ19" s="67">
        <v>1.9</v>
      </c>
      <c r="AR19" s="67"/>
      <c r="AS19" s="67">
        <v>1.2</v>
      </c>
      <c r="AT19" s="67">
        <v>5.5</v>
      </c>
      <c r="AU19" s="67">
        <v>10.3</v>
      </c>
      <c r="AV19" s="67"/>
      <c r="AW19" s="67">
        <v>1.4</v>
      </c>
      <c r="AX19" s="67"/>
      <c r="AY19" s="67">
        <v>1.1000000000000001</v>
      </c>
      <c r="AZ19" s="67"/>
      <c r="BA19" s="67">
        <v>1.1000000000000001</v>
      </c>
      <c r="BB19" s="67">
        <v>25.1</v>
      </c>
      <c r="BC19" s="67">
        <v>48.8</v>
      </c>
      <c r="BD19" s="67">
        <v>10</v>
      </c>
      <c r="BE19" s="67">
        <v>4.8</v>
      </c>
      <c r="BF19" s="67">
        <v>2.6</v>
      </c>
      <c r="BG19" s="67">
        <v>2.4</v>
      </c>
      <c r="BH19" s="67">
        <v>2.4</v>
      </c>
      <c r="BI19" s="67"/>
      <c r="BJ19" s="67">
        <v>1.3</v>
      </c>
      <c r="BK19" s="67"/>
      <c r="BL19" s="67">
        <v>20</v>
      </c>
      <c r="BM19" s="67">
        <v>9.4</v>
      </c>
      <c r="BN19" s="67">
        <v>1.2</v>
      </c>
      <c r="BO19" s="68">
        <v>660.55</v>
      </c>
    </row>
    <row r="20" spans="1:67" x14ac:dyDescent="0.3">
      <c r="A20" s="1"/>
      <c r="B20" s="54" t="s">
        <v>998</v>
      </c>
      <c r="C20" s="67">
        <v>16.3</v>
      </c>
      <c r="D20" s="67">
        <v>9.6</v>
      </c>
      <c r="E20" s="67">
        <v>6.78</v>
      </c>
      <c r="F20" s="67">
        <v>20.3</v>
      </c>
      <c r="G20" s="67">
        <v>3</v>
      </c>
      <c r="H20" s="67"/>
      <c r="I20" s="67"/>
      <c r="J20" s="67"/>
      <c r="K20" s="67">
        <v>19.899999999999999</v>
      </c>
      <c r="L20" s="67"/>
      <c r="M20" s="67">
        <v>20.2</v>
      </c>
      <c r="N20" s="67">
        <v>20.3</v>
      </c>
      <c r="O20" s="67">
        <v>12.5</v>
      </c>
      <c r="P20" s="67">
        <v>3.3</v>
      </c>
      <c r="Q20" s="67">
        <v>4.8</v>
      </c>
      <c r="R20" s="67">
        <v>20</v>
      </c>
      <c r="S20" s="67">
        <v>20.5</v>
      </c>
      <c r="T20" s="67">
        <v>20</v>
      </c>
      <c r="U20" s="67">
        <v>19</v>
      </c>
      <c r="V20" s="67">
        <v>14.5</v>
      </c>
      <c r="W20" s="67">
        <v>1.3</v>
      </c>
      <c r="X20" s="67">
        <v>100</v>
      </c>
      <c r="Y20" s="67">
        <v>9.8000000000000007</v>
      </c>
      <c r="Z20" s="67">
        <v>19.7</v>
      </c>
      <c r="AA20" s="67">
        <v>5.7</v>
      </c>
      <c r="AB20" s="67"/>
      <c r="AC20" s="67"/>
      <c r="AD20" s="67">
        <v>20.9</v>
      </c>
      <c r="AE20" s="67">
        <v>7.9</v>
      </c>
      <c r="AF20" s="67">
        <v>20.399999999999999</v>
      </c>
      <c r="AG20" s="67">
        <v>20.399999999999999</v>
      </c>
      <c r="AH20" s="67">
        <v>20.2</v>
      </c>
      <c r="AI20" s="67">
        <v>7.7</v>
      </c>
      <c r="AJ20" s="67">
        <v>11.8</v>
      </c>
      <c r="AK20" s="67">
        <v>10.9</v>
      </c>
      <c r="AL20" s="67">
        <v>14.1</v>
      </c>
      <c r="AM20" s="67">
        <v>3.6</v>
      </c>
      <c r="AN20" s="67">
        <v>18.5</v>
      </c>
      <c r="AO20" s="67"/>
      <c r="AP20" s="67"/>
      <c r="AQ20" s="67">
        <v>1.9</v>
      </c>
      <c r="AR20" s="67">
        <v>0.9</v>
      </c>
      <c r="AS20" s="67">
        <v>7.7</v>
      </c>
      <c r="AT20" s="67">
        <v>5.4</v>
      </c>
      <c r="AU20" s="67">
        <v>10.4</v>
      </c>
      <c r="AV20" s="67"/>
      <c r="AW20" s="67">
        <v>4</v>
      </c>
      <c r="AX20" s="67"/>
      <c r="AY20" s="67">
        <v>3.4</v>
      </c>
      <c r="AZ20" s="67"/>
      <c r="BA20" s="67">
        <v>8.1999999999999993</v>
      </c>
      <c r="BB20" s="67">
        <v>22.1</v>
      </c>
      <c r="BC20" s="67">
        <v>42</v>
      </c>
      <c r="BD20" s="67">
        <v>10</v>
      </c>
      <c r="BE20" s="67">
        <v>4.8</v>
      </c>
      <c r="BF20" s="67">
        <v>2.6</v>
      </c>
      <c r="BG20" s="67">
        <v>2.4</v>
      </c>
      <c r="BH20" s="67">
        <v>2.4</v>
      </c>
      <c r="BI20" s="67">
        <v>1.1000000000000001</v>
      </c>
      <c r="BJ20" s="67">
        <v>1.3</v>
      </c>
      <c r="BK20" s="67"/>
      <c r="BL20" s="67">
        <v>20</v>
      </c>
      <c r="BM20" s="67">
        <v>9.4</v>
      </c>
      <c r="BN20" s="67">
        <v>9</v>
      </c>
      <c r="BO20" s="68">
        <v>692.88</v>
      </c>
    </row>
    <row r="21" spans="1:67" x14ac:dyDescent="0.3">
      <c r="A21" s="1"/>
      <c r="B21" s="54" t="s">
        <v>999</v>
      </c>
      <c r="C21" s="67">
        <v>16.2</v>
      </c>
      <c r="D21" s="67">
        <v>9.6</v>
      </c>
      <c r="E21" s="67">
        <v>6.72</v>
      </c>
      <c r="F21" s="67">
        <v>20.100000000000001</v>
      </c>
      <c r="G21" s="67">
        <v>3</v>
      </c>
      <c r="H21" s="67"/>
      <c r="I21" s="67"/>
      <c r="J21" s="67">
        <v>0.1</v>
      </c>
      <c r="K21" s="67">
        <v>19.899999999999999</v>
      </c>
      <c r="L21" s="67"/>
      <c r="M21" s="67">
        <v>20.100000000000001</v>
      </c>
      <c r="N21" s="67">
        <v>20.2</v>
      </c>
      <c r="O21" s="67">
        <v>12.5</v>
      </c>
      <c r="P21" s="67">
        <v>3.3</v>
      </c>
      <c r="Q21" s="67">
        <v>4.7</v>
      </c>
      <c r="R21" s="67">
        <v>20</v>
      </c>
      <c r="S21" s="67">
        <v>19.8</v>
      </c>
      <c r="T21" s="67">
        <v>20</v>
      </c>
      <c r="U21" s="67">
        <v>19</v>
      </c>
      <c r="V21" s="67">
        <v>15.6</v>
      </c>
      <c r="W21" s="67">
        <v>8.1999999999999993</v>
      </c>
      <c r="X21" s="67">
        <v>104.7</v>
      </c>
      <c r="Y21" s="67">
        <v>2.5</v>
      </c>
      <c r="Z21" s="67">
        <v>7.8</v>
      </c>
      <c r="AA21" s="67">
        <v>3.1</v>
      </c>
      <c r="AB21" s="67"/>
      <c r="AC21" s="67"/>
      <c r="AD21" s="67">
        <v>20.9</v>
      </c>
      <c r="AE21" s="67">
        <v>7.9</v>
      </c>
      <c r="AF21" s="67">
        <v>20.399999999999999</v>
      </c>
      <c r="AG21" s="67">
        <v>20.399999999999999</v>
      </c>
      <c r="AH21" s="67">
        <v>20.2</v>
      </c>
      <c r="AI21" s="67">
        <v>7.7</v>
      </c>
      <c r="AJ21" s="67">
        <v>20.6</v>
      </c>
      <c r="AK21" s="67">
        <v>12</v>
      </c>
      <c r="AL21" s="67">
        <v>14</v>
      </c>
      <c r="AM21" s="67">
        <v>3.6</v>
      </c>
      <c r="AN21" s="67">
        <v>18.5</v>
      </c>
      <c r="AO21" s="67"/>
      <c r="AP21" s="67"/>
      <c r="AQ21" s="67">
        <v>1.9</v>
      </c>
      <c r="AR21" s="67">
        <v>2.6</v>
      </c>
      <c r="AS21" s="67">
        <v>12.5</v>
      </c>
      <c r="AT21" s="67">
        <v>5.5</v>
      </c>
      <c r="AU21" s="67">
        <v>10.4</v>
      </c>
      <c r="AV21" s="67"/>
      <c r="AW21" s="67">
        <v>74.5</v>
      </c>
      <c r="AX21" s="67"/>
      <c r="AY21" s="67">
        <v>57.8</v>
      </c>
      <c r="AZ21" s="67"/>
      <c r="BA21" s="67">
        <v>15</v>
      </c>
      <c r="BB21" s="67">
        <v>24.8</v>
      </c>
      <c r="BC21" s="67">
        <v>45.1</v>
      </c>
      <c r="BD21" s="67">
        <v>10</v>
      </c>
      <c r="BE21" s="67">
        <v>4.8</v>
      </c>
      <c r="BF21" s="67">
        <v>2.6</v>
      </c>
      <c r="BG21" s="67">
        <v>2.4</v>
      </c>
      <c r="BH21" s="67">
        <v>2.4</v>
      </c>
      <c r="BI21" s="67">
        <v>3.1</v>
      </c>
      <c r="BJ21" s="67">
        <v>1.3</v>
      </c>
      <c r="BK21" s="67"/>
      <c r="BL21" s="67">
        <v>20</v>
      </c>
      <c r="BM21" s="67">
        <v>9.5</v>
      </c>
      <c r="BN21" s="67">
        <v>15.5</v>
      </c>
      <c r="BO21" s="68">
        <v>845.02</v>
      </c>
    </row>
    <row r="22" spans="1:67" x14ac:dyDescent="0.3">
      <c r="A22" s="1"/>
      <c r="B22" s="54" t="s">
        <v>1000</v>
      </c>
      <c r="C22" s="67">
        <v>16.2</v>
      </c>
      <c r="D22" s="67">
        <v>9.6</v>
      </c>
      <c r="E22" s="67">
        <v>6.48</v>
      </c>
      <c r="F22" s="67">
        <v>20.2</v>
      </c>
      <c r="G22" s="67">
        <v>3</v>
      </c>
      <c r="H22" s="67"/>
      <c r="I22" s="67"/>
      <c r="J22" s="67">
        <v>0.1</v>
      </c>
      <c r="K22" s="67">
        <v>19.8</v>
      </c>
      <c r="L22" s="67"/>
      <c r="M22" s="67">
        <v>20.3</v>
      </c>
      <c r="N22" s="67">
        <v>20.3</v>
      </c>
      <c r="O22" s="67">
        <v>12.5</v>
      </c>
      <c r="P22" s="67">
        <v>3.3</v>
      </c>
      <c r="Q22" s="67">
        <v>4.7</v>
      </c>
      <c r="R22" s="67">
        <v>20</v>
      </c>
      <c r="S22" s="67">
        <v>20.5</v>
      </c>
      <c r="T22" s="67">
        <v>20</v>
      </c>
      <c r="U22" s="67">
        <v>18.899999999999999</v>
      </c>
      <c r="V22" s="67">
        <v>13.7</v>
      </c>
      <c r="W22" s="67">
        <v>16.2</v>
      </c>
      <c r="X22" s="67">
        <v>98.1</v>
      </c>
      <c r="Y22" s="67">
        <v>0.2</v>
      </c>
      <c r="Z22" s="67">
        <v>4</v>
      </c>
      <c r="AA22" s="67">
        <v>12.4</v>
      </c>
      <c r="AB22" s="67"/>
      <c r="AC22" s="67"/>
      <c r="AD22" s="67">
        <v>20.9</v>
      </c>
      <c r="AE22" s="67">
        <v>7.9</v>
      </c>
      <c r="AF22" s="67">
        <v>20.399999999999999</v>
      </c>
      <c r="AG22" s="67">
        <v>20.399999999999999</v>
      </c>
      <c r="AH22" s="67">
        <v>20.2</v>
      </c>
      <c r="AI22" s="67">
        <v>7.7</v>
      </c>
      <c r="AJ22" s="67">
        <v>39.700000000000003</v>
      </c>
      <c r="AK22" s="67">
        <v>11.1</v>
      </c>
      <c r="AL22" s="67">
        <v>12.9</v>
      </c>
      <c r="AM22" s="67">
        <v>3.6</v>
      </c>
      <c r="AN22" s="67">
        <v>18.5</v>
      </c>
      <c r="AO22" s="67"/>
      <c r="AP22" s="67">
        <v>0.1</v>
      </c>
      <c r="AQ22" s="67">
        <v>1.9</v>
      </c>
      <c r="AR22" s="67">
        <v>4.5</v>
      </c>
      <c r="AS22" s="67">
        <v>13.4</v>
      </c>
      <c r="AT22" s="67">
        <v>5.5</v>
      </c>
      <c r="AU22" s="67">
        <v>10.4</v>
      </c>
      <c r="AV22" s="67"/>
      <c r="AW22" s="67">
        <v>121.6</v>
      </c>
      <c r="AX22" s="67"/>
      <c r="AY22" s="67">
        <v>92.8</v>
      </c>
      <c r="AZ22" s="67"/>
      <c r="BA22" s="67">
        <v>16.3</v>
      </c>
      <c r="BB22" s="67">
        <v>25.6</v>
      </c>
      <c r="BC22" s="67">
        <v>55</v>
      </c>
      <c r="BD22" s="67">
        <v>10</v>
      </c>
      <c r="BE22" s="67">
        <v>4.8</v>
      </c>
      <c r="BF22" s="67">
        <v>2.7</v>
      </c>
      <c r="BG22" s="67">
        <v>2.4</v>
      </c>
      <c r="BH22" s="67">
        <v>2.4</v>
      </c>
      <c r="BI22" s="67">
        <v>5.4</v>
      </c>
      <c r="BJ22" s="67">
        <v>1.3</v>
      </c>
      <c r="BK22" s="67"/>
      <c r="BL22" s="67">
        <v>19.899999999999999</v>
      </c>
      <c r="BM22" s="67">
        <v>9.4</v>
      </c>
      <c r="BN22" s="67">
        <v>16.899999999999999</v>
      </c>
      <c r="BO22" s="68">
        <v>966.08</v>
      </c>
    </row>
    <row r="23" spans="1:67" x14ac:dyDescent="0.3">
      <c r="A23" s="1"/>
      <c r="B23" s="56" t="s">
        <v>1001</v>
      </c>
      <c r="C23" s="69">
        <v>16.2</v>
      </c>
      <c r="D23" s="69">
        <v>9.6</v>
      </c>
      <c r="E23" s="69">
        <v>7.14</v>
      </c>
      <c r="F23" s="69">
        <v>20.100000000000001</v>
      </c>
      <c r="G23" s="69">
        <v>3</v>
      </c>
      <c r="H23" s="69"/>
      <c r="I23" s="69"/>
      <c r="J23" s="69">
        <v>0.2</v>
      </c>
      <c r="K23" s="69">
        <v>19.8</v>
      </c>
      <c r="L23" s="69"/>
      <c r="M23" s="69">
        <v>20.2</v>
      </c>
      <c r="N23" s="69">
        <v>20.2</v>
      </c>
      <c r="O23" s="69">
        <v>12.5</v>
      </c>
      <c r="P23" s="69">
        <v>3.3</v>
      </c>
      <c r="Q23" s="69">
        <v>4.7</v>
      </c>
      <c r="R23" s="69">
        <v>19.8</v>
      </c>
      <c r="S23" s="69">
        <v>19.899999999999999</v>
      </c>
      <c r="T23" s="69">
        <v>20</v>
      </c>
      <c r="U23" s="69">
        <v>19.100000000000001</v>
      </c>
      <c r="V23" s="69">
        <v>13.7</v>
      </c>
      <c r="W23" s="69">
        <v>15</v>
      </c>
      <c r="X23" s="69">
        <v>92.5</v>
      </c>
      <c r="Y23" s="69">
        <v>0.7</v>
      </c>
      <c r="Z23" s="69">
        <v>6.1</v>
      </c>
      <c r="AA23" s="69">
        <v>24.6</v>
      </c>
      <c r="AB23" s="69"/>
      <c r="AC23" s="69"/>
      <c r="AD23" s="69">
        <v>20.9</v>
      </c>
      <c r="AE23" s="69">
        <v>7.9</v>
      </c>
      <c r="AF23" s="69">
        <v>20.399999999999999</v>
      </c>
      <c r="AG23" s="69">
        <v>20.399999999999999</v>
      </c>
      <c r="AH23" s="69">
        <v>20.2</v>
      </c>
      <c r="AI23" s="69">
        <v>7.9</v>
      </c>
      <c r="AJ23" s="69">
        <v>48.2</v>
      </c>
      <c r="AK23" s="69">
        <v>11.7</v>
      </c>
      <c r="AL23" s="69">
        <v>13.2</v>
      </c>
      <c r="AM23" s="69">
        <v>3.6</v>
      </c>
      <c r="AN23" s="69">
        <v>18.5</v>
      </c>
      <c r="AO23" s="69"/>
      <c r="AP23" s="69">
        <v>0.1</v>
      </c>
      <c r="AQ23" s="69">
        <v>1.9</v>
      </c>
      <c r="AR23" s="69">
        <v>7.6</v>
      </c>
      <c r="AS23" s="69">
        <v>14.1</v>
      </c>
      <c r="AT23" s="69">
        <v>5.5</v>
      </c>
      <c r="AU23" s="69">
        <v>10.4</v>
      </c>
      <c r="AV23" s="69"/>
      <c r="AW23" s="69">
        <v>141.6</v>
      </c>
      <c r="AX23" s="69"/>
      <c r="AY23" s="69">
        <v>101.2</v>
      </c>
      <c r="AZ23" s="69"/>
      <c r="BA23" s="69">
        <v>17.399999999999999</v>
      </c>
      <c r="BB23" s="69">
        <v>18.3</v>
      </c>
      <c r="BC23" s="69">
        <v>34.6</v>
      </c>
      <c r="BD23" s="69">
        <v>10</v>
      </c>
      <c r="BE23" s="69">
        <v>4.8</v>
      </c>
      <c r="BF23" s="69">
        <v>2.6</v>
      </c>
      <c r="BG23" s="69">
        <v>2.4</v>
      </c>
      <c r="BH23" s="69">
        <v>2.4</v>
      </c>
      <c r="BI23" s="69">
        <v>7.7</v>
      </c>
      <c r="BJ23" s="69">
        <v>1.3</v>
      </c>
      <c r="BK23" s="69"/>
      <c r="BL23" s="69">
        <v>19.899999999999999</v>
      </c>
      <c r="BM23" s="69">
        <v>9.4</v>
      </c>
      <c r="BN23" s="69">
        <v>17.8</v>
      </c>
      <c r="BO23" s="70">
        <v>992.24</v>
      </c>
    </row>
    <row r="24" spans="1:67" x14ac:dyDescent="0.3">
      <c r="A24" s="1"/>
      <c r="B24" s="50" t="s">
        <v>1002</v>
      </c>
      <c r="C24" s="65">
        <v>15</v>
      </c>
      <c r="D24" s="65">
        <v>9.5</v>
      </c>
      <c r="E24" s="65">
        <v>6.68</v>
      </c>
      <c r="F24" s="65">
        <v>20.2</v>
      </c>
      <c r="G24" s="65">
        <v>3</v>
      </c>
      <c r="H24" s="65"/>
      <c r="I24" s="65"/>
      <c r="J24" s="65">
        <v>0.7</v>
      </c>
      <c r="K24" s="65">
        <v>19.8</v>
      </c>
      <c r="L24" s="65"/>
      <c r="M24" s="65">
        <v>20.3</v>
      </c>
      <c r="N24" s="65">
        <v>20.3</v>
      </c>
      <c r="O24" s="65">
        <v>12.4</v>
      </c>
      <c r="P24" s="65">
        <v>2.5</v>
      </c>
      <c r="Q24" s="65">
        <v>4.5999999999999996</v>
      </c>
      <c r="R24" s="65">
        <v>19.8</v>
      </c>
      <c r="S24" s="65">
        <v>20.7</v>
      </c>
      <c r="T24" s="65">
        <v>20</v>
      </c>
      <c r="U24" s="65">
        <v>19.100000000000001</v>
      </c>
      <c r="V24" s="65">
        <v>15.2</v>
      </c>
      <c r="W24" s="65">
        <v>13.8</v>
      </c>
      <c r="X24" s="65">
        <v>92.6</v>
      </c>
      <c r="Y24" s="65">
        <v>0.7</v>
      </c>
      <c r="Z24" s="65">
        <v>4.2</v>
      </c>
      <c r="AA24" s="65">
        <v>36.700000000000003</v>
      </c>
      <c r="AB24" s="65"/>
      <c r="AC24" s="65"/>
      <c r="AD24" s="65">
        <v>20.9</v>
      </c>
      <c r="AE24" s="65">
        <v>7.9</v>
      </c>
      <c r="AF24" s="65">
        <v>20.399999999999999</v>
      </c>
      <c r="AG24" s="65">
        <v>20.399999999999999</v>
      </c>
      <c r="AH24" s="65">
        <v>20.2</v>
      </c>
      <c r="AI24" s="65">
        <v>7.9</v>
      </c>
      <c r="AJ24" s="65">
        <v>68.900000000000006</v>
      </c>
      <c r="AK24" s="65">
        <v>11.5</v>
      </c>
      <c r="AL24" s="65">
        <v>15.8</v>
      </c>
      <c r="AM24" s="65">
        <v>3.6</v>
      </c>
      <c r="AN24" s="65">
        <v>18.399999999999999</v>
      </c>
      <c r="AO24" s="65"/>
      <c r="AP24" s="65">
        <v>0.2</v>
      </c>
      <c r="AQ24" s="65">
        <v>1.9</v>
      </c>
      <c r="AR24" s="65">
        <v>10</v>
      </c>
      <c r="AS24" s="65">
        <v>14.4</v>
      </c>
      <c r="AT24" s="65">
        <v>5.6</v>
      </c>
      <c r="AU24" s="65">
        <v>10.3</v>
      </c>
      <c r="AV24" s="65"/>
      <c r="AW24" s="65">
        <v>79.7</v>
      </c>
      <c r="AX24" s="65"/>
      <c r="AY24" s="65">
        <v>45.1</v>
      </c>
      <c r="AZ24" s="65"/>
      <c r="BA24" s="65">
        <v>17.600000000000001</v>
      </c>
      <c r="BB24" s="65">
        <v>19.399999999999999</v>
      </c>
      <c r="BC24" s="65">
        <v>43.1</v>
      </c>
      <c r="BD24" s="65">
        <v>10</v>
      </c>
      <c r="BE24" s="65">
        <v>4.8</v>
      </c>
      <c r="BF24" s="65">
        <v>2.7</v>
      </c>
      <c r="BG24" s="65">
        <v>2.4</v>
      </c>
      <c r="BH24" s="65">
        <v>2.4</v>
      </c>
      <c r="BI24" s="65">
        <v>9.9</v>
      </c>
      <c r="BJ24" s="65">
        <v>1.3</v>
      </c>
      <c r="BK24" s="65"/>
      <c r="BL24" s="65">
        <v>19.899999999999999</v>
      </c>
      <c r="BM24" s="65">
        <v>9.4</v>
      </c>
      <c r="BN24" s="65">
        <v>18.2</v>
      </c>
      <c r="BO24" s="66">
        <v>921.98</v>
      </c>
    </row>
    <row r="25" spans="1:67" x14ac:dyDescent="0.3">
      <c r="A25" s="1"/>
      <c r="B25" s="54" t="s">
        <v>1003</v>
      </c>
      <c r="C25" s="67">
        <v>15</v>
      </c>
      <c r="D25" s="67">
        <v>9.6</v>
      </c>
      <c r="E25" s="67">
        <v>5.51</v>
      </c>
      <c r="F25" s="67">
        <v>20.3</v>
      </c>
      <c r="G25" s="67">
        <v>3</v>
      </c>
      <c r="H25" s="67"/>
      <c r="I25" s="67"/>
      <c r="J25" s="67">
        <v>0.9</v>
      </c>
      <c r="K25" s="67">
        <v>19.8</v>
      </c>
      <c r="L25" s="67"/>
      <c r="M25" s="67">
        <v>20.399999999999999</v>
      </c>
      <c r="N25" s="67">
        <v>20.3</v>
      </c>
      <c r="O25" s="67">
        <v>12.4</v>
      </c>
      <c r="P25" s="67">
        <v>2.5</v>
      </c>
      <c r="Q25" s="67">
        <v>4.5999999999999996</v>
      </c>
      <c r="R25" s="67">
        <v>20</v>
      </c>
      <c r="S25" s="67">
        <v>20.2</v>
      </c>
      <c r="T25" s="67">
        <v>20</v>
      </c>
      <c r="U25" s="67">
        <v>19.100000000000001</v>
      </c>
      <c r="V25" s="67">
        <v>11.3</v>
      </c>
      <c r="W25" s="67">
        <v>15</v>
      </c>
      <c r="X25" s="67">
        <v>95.2</v>
      </c>
      <c r="Y25" s="67">
        <v>1.3</v>
      </c>
      <c r="Z25" s="67">
        <v>7.8</v>
      </c>
      <c r="AA25" s="67">
        <v>35.299999999999997</v>
      </c>
      <c r="AB25" s="67"/>
      <c r="AC25" s="67"/>
      <c r="AD25" s="67">
        <v>20.9</v>
      </c>
      <c r="AE25" s="67">
        <v>7.9</v>
      </c>
      <c r="AF25" s="67">
        <v>20.399999999999999</v>
      </c>
      <c r="AG25" s="67">
        <v>20.399999999999999</v>
      </c>
      <c r="AH25" s="67">
        <v>20.2</v>
      </c>
      <c r="AI25" s="67">
        <v>8</v>
      </c>
      <c r="AJ25" s="67">
        <v>69.900000000000006</v>
      </c>
      <c r="AK25" s="67">
        <v>11.2</v>
      </c>
      <c r="AL25" s="67">
        <v>14</v>
      </c>
      <c r="AM25" s="67">
        <v>3.6</v>
      </c>
      <c r="AN25" s="67">
        <v>18.399999999999999</v>
      </c>
      <c r="AO25" s="67"/>
      <c r="AP25" s="67">
        <v>0.2</v>
      </c>
      <c r="AQ25" s="67">
        <v>1.9</v>
      </c>
      <c r="AR25" s="67">
        <v>12</v>
      </c>
      <c r="AS25" s="67">
        <v>14.4</v>
      </c>
      <c r="AT25" s="67">
        <v>5.4</v>
      </c>
      <c r="AU25" s="67">
        <v>10.3</v>
      </c>
      <c r="AV25" s="67"/>
      <c r="AW25" s="67">
        <v>143.4</v>
      </c>
      <c r="AX25" s="67"/>
      <c r="AY25" s="67">
        <v>104</v>
      </c>
      <c r="AZ25" s="67"/>
      <c r="BA25" s="67">
        <v>17.899999999999999</v>
      </c>
      <c r="BB25" s="67">
        <v>21.6</v>
      </c>
      <c r="BC25" s="67">
        <v>48</v>
      </c>
      <c r="BD25" s="67">
        <v>10</v>
      </c>
      <c r="BE25" s="67">
        <v>4.8</v>
      </c>
      <c r="BF25" s="67">
        <v>2.6</v>
      </c>
      <c r="BG25" s="67">
        <v>2.4</v>
      </c>
      <c r="BH25" s="67">
        <v>2.4</v>
      </c>
      <c r="BI25" s="67">
        <v>12</v>
      </c>
      <c r="BJ25" s="67">
        <v>1.3</v>
      </c>
      <c r="BK25" s="67"/>
      <c r="BL25" s="67">
        <v>20</v>
      </c>
      <c r="BM25" s="67">
        <v>9.5</v>
      </c>
      <c r="BN25" s="67">
        <v>18.600000000000001</v>
      </c>
      <c r="BO25" s="68">
        <v>1057.1099999999999</v>
      </c>
    </row>
    <row r="26" spans="1:67" x14ac:dyDescent="0.3">
      <c r="A26" s="1"/>
      <c r="B26" s="54" t="s">
        <v>1004</v>
      </c>
      <c r="C26" s="67">
        <v>15</v>
      </c>
      <c r="D26" s="67">
        <v>9.6</v>
      </c>
      <c r="E26" s="67">
        <v>5.59</v>
      </c>
      <c r="F26" s="67">
        <v>20.2</v>
      </c>
      <c r="G26" s="67">
        <v>3</v>
      </c>
      <c r="H26" s="67"/>
      <c r="I26" s="67"/>
      <c r="J26" s="67">
        <v>1</v>
      </c>
      <c r="K26" s="67">
        <v>19.8</v>
      </c>
      <c r="L26" s="67"/>
      <c r="M26" s="67">
        <v>20.3</v>
      </c>
      <c r="N26" s="67">
        <v>20.3</v>
      </c>
      <c r="O26" s="67">
        <v>12.4</v>
      </c>
      <c r="P26" s="67">
        <v>2.4</v>
      </c>
      <c r="Q26" s="67">
        <v>4.5</v>
      </c>
      <c r="R26" s="67">
        <v>20</v>
      </c>
      <c r="S26" s="67">
        <v>20.100000000000001</v>
      </c>
      <c r="T26" s="67">
        <v>20</v>
      </c>
      <c r="U26" s="67">
        <v>19.100000000000001</v>
      </c>
      <c r="V26" s="67">
        <v>12.6</v>
      </c>
      <c r="W26" s="67">
        <v>15.2</v>
      </c>
      <c r="X26" s="67">
        <v>83.4</v>
      </c>
      <c r="Y26" s="67">
        <v>4.5999999999999996</v>
      </c>
      <c r="Z26" s="67">
        <v>16.7</v>
      </c>
      <c r="AA26" s="67">
        <v>21.3</v>
      </c>
      <c r="AB26" s="67"/>
      <c r="AC26" s="67"/>
      <c r="AD26" s="67">
        <v>20.9</v>
      </c>
      <c r="AE26" s="67">
        <v>7.9</v>
      </c>
      <c r="AF26" s="67">
        <v>20.399999999999999</v>
      </c>
      <c r="AG26" s="67">
        <v>20.399999999999999</v>
      </c>
      <c r="AH26" s="67">
        <v>20.2</v>
      </c>
      <c r="AI26" s="67">
        <v>8.1</v>
      </c>
      <c r="AJ26" s="67">
        <v>71.400000000000006</v>
      </c>
      <c r="AK26" s="67">
        <v>13.4</v>
      </c>
      <c r="AL26" s="67">
        <v>16.8</v>
      </c>
      <c r="AM26" s="67">
        <v>3.6</v>
      </c>
      <c r="AN26" s="67">
        <v>18.399999999999999</v>
      </c>
      <c r="AO26" s="67"/>
      <c r="AP26" s="67">
        <v>0.3</v>
      </c>
      <c r="AQ26" s="67">
        <v>1.9</v>
      </c>
      <c r="AR26" s="67">
        <v>13.6</v>
      </c>
      <c r="AS26" s="67">
        <v>14.4</v>
      </c>
      <c r="AT26" s="67">
        <v>5.4</v>
      </c>
      <c r="AU26" s="67">
        <v>10.5</v>
      </c>
      <c r="AV26" s="67"/>
      <c r="AW26" s="67">
        <v>141.80000000000001</v>
      </c>
      <c r="AX26" s="67"/>
      <c r="AY26" s="67">
        <v>103.1</v>
      </c>
      <c r="AZ26" s="67"/>
      <c r="BA26" s="67">
        <v>18.2</v>
      </c>
      <c r="BB26" s="67">
        <v>18.3</v>
      </c>
      <c r="BC26" s="67">
        <v>48.7</v>
      </c>
      <c r="BD26" s="67">
        <v>10</v>
      </c>
      <c r="BE26" s="67">
        <v>4.8</v>
      </c>
      <c r="BF26" s="67">
        <v>2.6</v>
      </c>
      <c r="BG26" s="67">
        <v>2.4</v>
      </c>
      <c r="BH26" s="67">
        <v>2.4</v>
      </c>
      <c r="BI26" s="67">
        <v>13.7</v>
      </c>
      <c r="BJ26" s="67">
        <v>1.3</v>
      </c>
      <c r="BK26" s="67"/>
      <c r="BL26" s="67">
        <v>20</v>
      </c>
      <c r="BM26" s="67">
        <v>9.4</v>
      </c>
      <c r="BN26" s="67">
        <v>19.100000000000001</v>
      </c>
      <c r="BO26" s="68">
        <v>1050.49</v>
      </c>
    </row>
    <row r="27" spans="1:67" x14ac:dyDescent="0.3">
      <c r="A27" s="1"/>
      <c r="B27" s="54" t="s">
        <v>755</v>
      </c>
      <c r="C27" s="67">
        <v>15</v>
      </c>
      <c r="D27" s="67">
        <v>9.5</v>
      </c>
      <c r="E27" s="67">
        <v>4.49</v>
      </c>
      <c r="F27" s="67">
        <v>20.2</v>
      </c>
      <c r="G27" s="67">
        <v>3</v>
      </c>
      <c r="H27" s="67"/>
      <c r="I27" s="67"/>
      <c r="J27" s="67">
        <v>1.1000000000000001</v>
      </c>
      <c r="K27" s="67">
        <v>19.8</v>
      </c>
      <c r="L27" s="67"/>
      <c r="M27" s="67">
        <v>20.399999999999999</v>
      </c>
      <c r="N27" s="67">
        <v>20.3</v>
      </c>
      <c r="O27" s="67">
        <v>12.4</v>
      </c>
      <c r="P27" s="67">
        <v>2.5</v>
      </c>
      <c r="Q27" s="67">
        <v>4.5999999999999996</v>
      </c>
      <c r="R27" s="67">
        <v>20</v>
      </c>
      <c r="S27" s="67">
        <v>20.2</v>
      </c>
      <c r="T27" s="67">
        <v>20</v>
      </c>
      <c r="U27" s="67">
        <v>19.100000000000001</v>
      </c>
      <c r="V27" s="67">
        <v>12.3</v>
      </c>
      <c r="W27" s="67">
        <v>19.399999999999999</v>
      </c>
      <c r="X27" s="67">
        <v>92.9</v>
      </c>
      <c r="Y27" s="67">
        <v>5.0999999999999996</v>
      </c>
      <c r="Z27" s="67">
        <v>18.8</v>
      </c>
      <c r="AA27" s="67">
        <v>35.799999999999997</v>
      </c>
      <c r="AB27" s="67"/>
      <c r="AC27" s="67"/>
      <c r="AD27" s="67">
        <v>20.9</v>
      </c>
      <c r="AE27" s="67">
        <v>7.9</v>
      </c>
      <c r="AF27" s="67">
        <v>20.399999999999999</v>
      </c>
      <c r="AG27" s="67">
        <v>20.399999999999999</v>
      </c>
      <c r="AH27" s="67">
        <v>20.2</v>
      </c>
      <c r="AI27" s="67">
        <v>8.1999999999999993</v>
      </c>
      <c r="AJ27" s="67">
        <v>72.2</v>
      </c>
      <c r="AK27" s="67">
        <v>14</v>
      </c>
      <c r="AL27" s="67">
        <v>16.899999999999999</v>
      </c>
      <c r="AM27" s="67">
        <v>3.6</v>
      </c>
      <c r="AN27" s="67">
        <v>18.5</v>
      </c>
      <c r="AO27" s="67"/>
      <c r="AP27" s="67">
        <v>0.3</v>
      </c>
      <c r="AQ27" s="67">
        <v>1.9</v>
      </c>
      <c r="AR27" s="67">
        <v>14.9</v>
      </c>
      <c r="AS27" s="67">
        <v>13.9</v>
      </c>
      <c r="AT27" s="67">
        <v>5.5</v>
      </c>
      <c r="AU27" s="67">
        <v>10.4</v>
      </c>
      <c r="AV27" s="67"/>
      <c r="AW27" s="67">
        <v>142.5</v>
      </c>
      <c r="AX27" s="67"/>
      <c r="AY27" s="67">
        <v>103.9</v>
      </c>
      <c r="AZ27" s="67"/>
      <c r="BA27" s="67">
        <v>18.399999999999999</v>
      </c>
      <c r="BB27" s="67">
        <v>20.9</v>
      </c>
      <c r="BC27" s="67">
        <v>52.6</v>
      </c>
      <c r="BD27" s="67">
        <v>10</v>
      </c>
      <c r="BE27" s="67">
        <v>4.8</v>
      </c>
      <c r="BF27" s="67">
        <v>2.5</v>
      </c>
      <c r="BG27" s="67">
        <v>2.4</v>
      </c>
      <c r="BH27" s="67">
        <v>2.4</v>
      </c>
      <c r="BI27" s="67">
        <v>15.2</v>
      </c>
      <c r="BJ27" s="67">
        <v>1.3</v>
      </c>
      <c r="BK27" s="67"/>
      <c r="BL27" s="67">
        <v>20</v>
      </c>
      <c r="BM27" s="67">
        <v>9.3000000000000007</v>
      </c>
      <c r="BN27" s="67">
        <v>18.7</v>
      </c>
      <c r="BO27" s="68">
        <v>1091.8900000000001</v>
      </c>
    </row>
    <row r="28" spans="1:67" x14ac:dyDescent="0.3">
      <c r="A28" s="1"/>
      <c r="B28" s="54" t="s">
        <v>756</v>
      </c>
      <c r="C28" s="67">
        <v>15</v>
      </c>
      <c r="D28" s="67">
        <v>9.6</v>
      </c>
      <c r="E28" s="67">
        <v>6.79</v>
      </c>
      <c r="F28" s="67">
        <v>20.100000000000001</v>
      </c>
      <c r="G28" s="67">
        <v>3</v>
      </c>
      <c r="H28" s="67"/>
      <c r="I28" s="67"/>
      <c r="J28" s="67">
        <v>1.2</v>
      </c>
      <c r="K28" s="67">
        <v>19.8</v>
      </c>
      <c r="L28" s="67"/>
      <c r="M28" s="67">
        <v>20.5</v>
      </c>
      <c r="N28" s="67">
        <v>20.3</v>
      </c>
      <c r="O28" s="67">
        <v>12.4</v>
      </c>
      <c r="P28" s="67">
        <v>2.5</v>
      </c>
      <c r="Q28" s="67">
        <v>4.8</v>
      </c>
      <c r="R28" s="67">
        <v>20</v>
      </c>
      <c r="S28" s="67">
        <v>20.6</v>
      </c>
      <c r="T28" s="67">
        <v>20</v>
      </c>
      <c r="U28" s="67">
        <v>19</v>
      </c>
      <c r="V28" s="67">
        <v>11.8</v>
      </c>
      <c r="W28" s="67">
        <v>26.8</v>
      </c>
      <c r="X28" s="67">
        <v>93.2</v>
      </c>
      <c r="Y28" s="67">
        <v>16.7</v>
      </c>
      <c r="Z28" s="67">
        <v>32.5</v>
      </c>
      <c r="AA28" s="67">
        <v>35.5</v>
      </c>
      <c r="AB28" s="67"/>
      <c r="AC28" s="67"/>
      <c r="AD28" s="67">
        <v>20.9</v>
      </c>
      <c r="AE28" s="67">
        <v>7.8</v>
      </c>
      <c r="AF28" s="67">
        <v>20.399999999999999</v>
      </c>
      <c r="AG28" s="67">
        <v>20.399999999999999</v>
      </c>
      <c r="AH28" s="67">
        <v>20.2</v>
      </c>
      <c r="AI28" s="67">
        <v>8.1</v>
      </c>
      <c r="AJ28" s="67">
        <v>74.8</v>
      </c>
      <c r="AK28" s="67">
        <v>14.2</v>
      </c>
      <c r="AL28" s="67">
        <v>17</v>
      </c>
      <c r="AM28" s="67">
        <v>3.3</v>
      </c>
      <c r="AN28" s="67">
        <v>18.5</v>
      </c>
      <c r="AO28" s="67"/>
      <c r="AP28" s="67">
        <v>0.4</v>
      </c>
      <c r="AQ28" s="67">
        <v>1.9</v>
      </c>
      <c r="AR28" s="67">
        <v>15.8</v>
      </c>
      <c r="AS28" s="67">
        <v>14.7</v>
      </c>
      <c r="AT28" s="67">
        <v>5.4</v>
      </c>
      <c r="AU28" s="67">
        <v>10.3</v>
      </c>
      <c r="AV28" s="67"/>
      <c r="AW28" s="67">
        <v>142.80000000000001</v>
      </c>
      <c r="AX28" s="67"/>
      <c r="AY28" s="67">
        <v>104.4</v>
      </c>
      <c r="AZ28" s="67"/>
      <c r="BA28" s="67">
        <v>18.8</v>
      </c>
      <c r="BB28" s="67">
        <v>20.5</v>
      </c>
      <c r="BC28" s="67">
        <v>60.3</v>
      </c>
      <c r="BD28" s="67">
        <v>10</v>
      </c>
      <c r="BE28" s="67">
        <v>4.8</v>
      </c>
      <c r="BF28" s="67">
        <v>2.5</v>
      </c>
      <c r="BG28" s="67">
        <v>2.4</v>
      </c>
      <c r="BH28" s="67">
        <v>2.4</v>
      </c>
      <c r="BI28" s="67">
        <v>16.5</v>
      </c>
      <c r="BJ28" s="67">
        <v>1.3</v>
      </c>
      <c r="BK28" s="67"/>
      <c r="BL28" s="67">
        <v>20</v>
      </c>
      <c r="BM28" s="67">
        <v>9.5</v>
      </c>
      <c r="BN28" s="67">
        <v>18.600000000000001</v>
      </c>
      <c r="BO28" s="68">
        <v>1140.99</v>
      </c>
    </row>
    <row r="29" spans="1:67" x14ac:dyDescent="0.3">
      <c r="A29" s="1"/>
      <c r="B29" s="54" t="s">
        <v>757</v>
      </c>
      <c r="C29" s="67">
        <v>15</v>
      </c>
      <c r="D29" s="67">
        <v>9.6</v>
      </c>
      <c r="E29" s="67">
        <v>7.1</v>
      </c>
      <c r="F29" s="67">
        <v>20.2</v>
      </c>
      <c r="G29" s="67">
        <v>3</v>
      </c>
      <c r="H29" s="67"/>
      <c r="I29" s="67"/>
      <c r="J29" s="67">
        <v>1.3</v>
      </c>
      <c r="K29" s="67">
        <v>19.8</v>
      </c>
      <c r="L29" s="67"/>
      <c r="M29" s="67">
        <v>20.3</v>
      </c>
      <c r="N29" s="67">
        <v>20.3</v>
      </c>
      <c r="O29" s="67">
        <v>12.4</v>
      </c>
      <c r="P29" s="67">
        <v>2.4</v>
      </c>
      <c r="Q29" s="67">
        <v>4.8</v>
      </c>
      <c r="R29" s="67">
        <v>20</v>
      </c>
      <c r="S29" s="67">
        <v>20.5</v>
      </c>
      <c r="T29" s="67">
        <v>20</v>
      </c>
      <c r="U29" s="67">
        <v>19.100000000000001</v>
      </c>
      <c r="V29" s="67">
        <v>12.8</v>
      </c>
      <c r="W29" s="67">
        <v>33.299999999999997</v>
      </c>
      <c r="X29" s="67">
        <v>91.8</v>
      </c>
      <c r="Y29" s="67">
        <v>42.4</v>
      </c>
      <c r="Z29" s="67">
        <v>46.7</v>
      </c>
      <c r="AA29" s="67">
        <v>35.700000000000003</v>
      </c>
      <c r="AB29" s="67">
        <v>2.9</v>
      </c>
      <c r="AC29" s="67">
        <v>0.7</v>
      </c>
      <c r="AD29" s="67">
        <v>20.9</v>
      </c>
      <c r="AE29" s="67">
        <v>7.8</v>
      </c>
      <c r="AF29" s="67">
        <v>20.399999999999999</v>
      </c>
      <c r="AG29" s="67">
        <v>20.399999999999999</v>
      </c>
      <c r="AH29" s="67">
        <v>20.2</v>
      </c>
      <c r="AI29" s="67">
        <v>8.1</v>
      </c>
      <c r="AJ29" s="67">
        <v>74.900000000000006</v>
      </c>
      <c r="AK29" s="67">
        <v>16.5</v>
      </c>
      <c r="AL29" s="67">
        <v>17.399999999999999</v>
      </c>
      <c r="AM29" s="67">
        <v>2.2999999999999998</v>
      </c>
      <c r="AN29" s="67">
        <v>18.5</v>
      </c>
      <c r="AO29" s="67"/>
      <c r="AP29" s="67">
        <v>0.4</v>
      </c>
      <c r="AQ29" s="67">
        <v>1.9</v>
      </c>
      <c r="AR29" s="67">
        <v>17.2</v>
      </c>
      <c r="AS29" s="67">
        <v>14.8</v>
      </c>
      <c r="AT29" s="67">
        <v>5.4</v>
      </c>
      <c r="AU29" s="67">
        <v>10.3</v>
      </c>
      <c r="AV29" s="67">
        <v>3.2</v>
      </c>
      <c r="AW29" s="67">
        <v>141.69999999999999</v>
      </c>
      <c r="AX29" s="67"/>
      <c r="AY29" s="67">
        <v>103.9</v>
      </c>
      <c r="AZ29" s="67"/>
      <c r="BA29" s="67">
        <v>18.5</v>
      </c>
      <c r="BB29" s="67">
        <v>22</v>
      </c>
      <c r="BC29" s="67">
        <v>60.7</v>
      </c>
      <c r="BD29" s="67">
        <v>10.1</v>
      </c>
      <c r="BE29" s="67">
        <v>4.8</v>
      </c>
      <c r="BF29" s="67">
        <v>2.4</v>
      </c>
      <c r="BG29" s="67">
        <v>2.4</v>
      </c>
      <c r="BH29" s="67">
        <v>2.4</v>
      </c>
      <c r="BI29" s="67">
        <v>17.399999999999999</v>
      </c>
      <c r="BJ29" s="67">
        <v>1.3</v>
      </c>
      <c r="BK29" s="67"/>
      <c r="BL29" s="67">
        <v>20</v>
      </c>
      <c r="BM29" s="67">
        <v>9.5</v>
      </c>
      <c r="BN29" s="67">
        <v>19.100000000000001</v>
      </c>
      <c r="BO29" s="68">
        <v>1198.9000000000001</v>
      </c>
    </row>
    <row r="30" spans="1:67" x14ac:dyDescent="0.3">
      <c r="A30" s="1"/>
      <c r="B30" s="54" t="s">
        <v>758</v>
      </c>
      <c r="C30" s="67">
        <v>15.1</v>
      </c>
      <c r="D30" s="67">
        <v>9.6</v>
      </c>
      <c r="E30" s="67">
        <v>6.84</v>
      </c>
      <c r="F30" s="67">
        <v>20.3</v>
      </c>
      <c r="G30" s="67">
        <v>3</v>
      </c>
      <c r="H30" s="67"/>
      <c r="I30" s="67"/>
      <c r="J30" s="67">
        <v>1.3</v>
      </c>
      <c r="K30" s="67">
        <v>19.8</v>
      </c>
      <c r="L30" s="67"/>
      <c r="M30" s="67">
        <v>20.399999999999999</v>
      </c>
      <c r="N30" s="67">
        <v>20.3</v>
      </c>
      <c r="O30" s="67">
        <v>12.4</v>
      </c>
      <c r="P30" s="67">
        <v>2.5</v>
      </c>
      <c r="Q30" s="67">
        <v>4.8</v>
      </c>
      <c r="R30" s="67">
        <v>20</v>
      </c>
      <c r="S30" s="67">
        <v>20.5</v>
      </c>
      <c r="T30" s="67">
        <v>20</v>
      </c>
      <c r="U30" s="67">
        <v>19</v>
      </c>
      <c r="V30" s="67">
        <v>15.5</v>
      </c>
      <c r="W30" s="67">
        <v>36.200000000000003</v>
      </c>
      <c r="X30" s="67">
        <v>96.9</v>
      </c>
      <c r="Y30" s="67">
        <v>45.3</v>
      </c>
      <c r="Z30" s="67">
        <v>58.5</v>
      </c>
      <c r="AA30" s="67">
        <v>31</v>
      </c>
      <c r="AB30" s="67">
        <v>4.5</v>
      </c>
      <c r="AC30" s="67">
        <v>1.8</v>
      </c>
      <c r="AD30" s="67">
        <v>20.9</v>
      </c>
      <c r="AE30" s="67">
        <v>7.8</v>
      </c>
      <c r="AF30" s="67">
        <v>20.399999999999999</v>
      </c>
      <c r="AG30" s="67">
        <v>20.399999999999999</v>
      </c>
      <c r="AH30" s="67">
        <v>2</v>
      </c>
      <c r="AI30" s="67">
        <v>8.1999999999999993</v>
      </c>
      <c r="AJ30" s="67">
        <v>76.099999999999994</v>
      </c>
      <c r="AK30" s="67">
        <v>16.7</v>
      </c>
      <c r="AL30" s="67">
        <v>17.899999999999999</v>
      </c>
      <c r="AM30" s="67">
        <v>1.8</v>
      </c>
      <c r="AN30" s="67">
        <v>18.5</v>
      </c>
      <c r="AO30" s="67"/>
      <c r="AP30" s="67">
        <v>0.4</v>
      </c>
      <c r="AQ30" s="67">
        <v>1.9</v>
      </c>
      <c r="AR30" s="67">
        <v>17.399999999999999</v>
      </c>
      <c r="AS30" s="67">
        <v>14.6</v>
      </c>
      <c r="AT30" s="67">
        <v>5.2</v>
      </c>
      <c r="AU30" s="67">
        <v>10.4</v>
      </c>
      <c r="AV30" s="67">
        <v>36.1</v>
      </c>
      <c r="AW30" s="67">
        <v>141.4</v>
      </c>
      <c r="AX30" s="67">
        <v>22.5</v>
      </c>
      <c r="AY30" s="67">
        <v>103.7</v>
      </c>
      <c r="AZ30" s="67"/>
      <c r="BA30" s="67">
        <v>18.3</v>
      </c>
      <c r="BB30" s="67">
        <v>20.100000000000001</v>
      </c>
      <c r="BC30" s="67">
        <v>63.5</v>
      </c>
      <c r="BD30" s="67">
        <v>10</v>
      </c>
      <c r="BE30" s="67">
        <v>4.8</v>
      </c>
      <c r="BF30" s="67">
        <v>2.4</v>
      </c>
      <c r="BG30" s="67">
        <v>2.4</v>
      </c>
      <c r="BH30" s="67">
        <v>2.4</v>
      </c>
      <c r="BI30" s="67">
        <v>18</v>
      </c>
      <c r="BJ30" s="67">
        <v>1.3</v>
      </c>
      <c r="BK30" s="67"/>
      <c r="BL30" s="67">
        <v>20.2</v>
      </c>
      <c r="BM30" s="67">
        <v>9.4</v>
      </c>
      <c r="BN30" s="67">
        <v>18.899999999999999</v>
      </c>
      <c r="BO30" s="68">
        <v>1261.54</v>
      </c>
    </row>
    <row r="31" spans="1:67" x14ac:dyDescent="0.3">
      <c r="A31" s="1"/>
      <c r="B31" s="56" t="s">
        <v>759</v>
      </c>
      <c r="C31" s="69">
        <v>15</v>
      </c>
      <c r="D31" s="69">
        <v>9.6</v>
      </c>
      <c r="E31" s="69">
        <v>7.34</v>
      </c>
      <c r="F31" s="69">
        <v>20.2</v>
      </c>
      <c r="G31" s="69">
        <v>3</v>
      </c>
      <c r="H31" s="69"/>
      <c r="I31" s="69"/>
      <c r="J31" s="69">
        <v>1.3</v>
      </c>
      <c r="K31" s="69">
        <v>19.8</v>
      </c>
      <c r="L31" s="69"/>
      <c r="M31" s="69">
        <v>20.2</v>
      </c>
      <c r="N31" s="69">
        <v>20.3</v>
      </c>
      <c r="O31" s="69">
        <v>12.5</v>
      </c>
      <c r="P31" s="69">
        <v>2.4</v>
      </c>
      <c r="Q31" s="69">
        <v>4.8</v>
      </c>
      <c r="R31" s="69">
        <v>20.100000000000001</v>
      </c>
      <c r="S31" s="69">
        <v>20.100000000000001</v>
      </c>
      <c r="T31" s="69">
        <v>20</v>
      </c>
      <c r="U31" s="69">
        <v>19</v>
      </c>
      <c r="V31" s="69">
        <v>15.3</v>
      </c>
      <c r="W31" s="69">
        <v>34.6</v>
      </c>
      <c r="X31" s="69">
        <v>97.8</v>
      </c>
      <c r="Y31" s="69">
        <v>57.4</v>
      </c>
      <c r="Z31" s="69">
        <v>55.6</v>
      </c>
      <c r="AA31" s="69">
        <v>35.6</v>
      </c>
      <c r="AB31" s="69">
        <v>7.1</v>
      </c>
      <c r="AC31" s="69">
        <v>4.8</v>
      </c>
      <c r="AD31" s="69">
        <v>20.9</v>
      </c>
      <c r="AE31" s="69">
        <v>7.8</v>
      </c>
      <c r="AF31" s="69">
        <v>20.399999999999999</v>
      </c>
      <c r="AG31" s="69">
        <v>20.399999999999999</v>
      </c>
      <c r="AH31" s="69">
        <v>20.2</v>
      </c>
      <c r="AI31" s="69">
        <v>7.7</v>
      </c>
      <c r="AJ31" s="69">
        <v>76.8</v>
      </c>
      <c r="AK31" s="69">
        <v>16.399999999999999</v>
      </c>
      <c r="AL31" s="69">
        <v>17.8</v>
      </c>
      <c r="AM31" s="69">
        <v>1.1000000000000001</v>
      </c>
      <c r="AN31" s="69">
        <v>18.5</v>
      </c>
      <c r="AO31" s="69"/>
      <c r="AP31" s="69">
        <v>0.5</v>
      </c>
      <c r="AQ31" s="69">
        <v>1.9</v>
      </c>
      <c r="AR31" s="69">
        <v>17.7</v>
      </c>
      <c r="AS31" s="69">
        <v>14.5</v>
      </c>
      <c r="AT31" s="69">
        <v>5.4</v>
      </c>
      <c r="AU31" s="69">
        <v>10.3</v>
      </c>
      <c r="AV31" s="69">
        <v>41.7</v>
      </c>
      <c r="AW31" s="69">
        <v>141.6</v>
      </c>
      <c r="AX31" s="69">
        <v>38.700000000000003</v>
      </c>
      <c r="AY31" s="69">
        <v>104.3</v>
      </c>
      <c r="AZ31" s="69"/>
      <c r="BA31" s="69">
        <v>18.2</v>
      </c>
      <c r="BB31" s="69">
        <v>23.2</v>
      </c>
      <c r="BC31" s="69">
        <v>66.099999999999994</v>
      </c>
      <c r="BD31" s="69">
        <v>10</v>
      </c>
      <c r="BE31" s="69">
        <v>4.8</v>
      </c>
      <c r="BF31" s="69">
        <v>2.4</v>
      </c>
      <c r="BG31" s="69">
        <v>2.4</v>
      </c>
      <c r="BH31" s="69">
        <v>2.4</v>
      </c>
      <c r="BI31" s="69">
        <v>18.100000000000001</v>
      </c>
      <c r="BJ31" s="69">
        <v>1.3</v>
      </c>
      <c r="BK31" s="69"/>
      <c r="BL31" s="69">
        <v>20.100000000000001</v>
      </c>
      <c r="BM31" s="69">
        <v>9.5</v>
      </c>
      <c r="BN31" s="69">
        <v>17.600000000000001</v>
      </c>
      <c r="BO31" s="70">
        <v>1324.54</v>
      </c>
    </row>
    <row r="32" spans="1:67" x14ac:dyDescent="0.3">
      <c r="A32" s="1"/>
      <c r="B32" s="50" t="s">
        <v>760</v>
      </c>
      <c r="C32" s="65">
        <v>15</v>
      </c>
      <c r="D32" s="65">
        <v>9.6</v>
      </c>
      <c r="E32" s="65">
        <v>5.32</v>
      </c>
      <c r="F32" s="65">
        <v>20.2</v>
      </c>
      <c r="G32" s="65">
        <v>3</v>
      </c>
      <c r="H32" s="65"/>
      <c r="I32" s="65"/>
      <c r="J32" s="65">
        <v>1</v>
      </c>
      <c r="K32" s="65">
        <v>19.8</v>
      </c>
      <c r="L32" s="65"/>
      <c r="M32" s="65">
        <v>20.399999999999999</v>
      </c>
      <c r="N32" s="65">
        <v>20.3</v>
      </c>
      <c r="O32" s="65">
        <v>12.6</v>
      </c>
      <c r="P32" s="65">
        <v>2.5</v>
      </c>
      <c r="Q32" s="65">
        <v>4.8</v>
      </c>
      <c r="R32" s="65">
        <v>20</v>
      </c>
      <c r="S32" s="65">
        <v>20</v>
      </c>
      <c r="T32" s="65">
        <v>20</v>
      </c>
      <c r="U32" s="65">
        <v>19</v>
      </c>
      <c r="V32" s="65">
        <v>14.5</v>
      </c>
      <c r="W32" s="65">
        <v>36</v>
      </c>
      <c r="X32" s="65">
        <v>87.3</v>
      </c>
      <c r="Y32" s="65">
        <v>54.4</v>
      </c>
      <c r="Z32" s="65">
        <v>57.3</v>
      </c>
      <c r="AA32" s="65">
        <v>35.200000000000003</v>
      </c>
      <c r="AB32" s="65">
        <v>6.1</v>
      </c>
      <c r="AC32" s="65">
        <v>6.2</v>
      </c>
      <c r="AD32" s="65">
        <v>20.9</v>
      </c>
      <c r="AE32" s="65">
        <v>7.8</v>
      </c>
      <c r="AF32" s="65">
        <v>20.399999999999999</v>
      </c>
      <c r="AG32" s="65">
        <v>20.399999999999999</v>
      </c>
      <c r="AH32" s="65">
        <v>20.2</v>
      </c>
      <c r="AI32" s="65">
        <v>8.1999999999999993</v>
      </c>
      <c r="AJ32" s="65">
        <v>76.3</v>
      </c>
      <c r="AK32" s="65">
        <v>16.3</v>
      </c>
      <c r="AL32" s="65">
        <v>17.899999999999999</v>
      </c>
      <c r="AM32" s="65">
        <v>0.9</v>
      </c>
      <c r="AN32" s="65">
        <v>18.5</v>
      </c>
      <c r="AO32" s="65"/>
      <c r="AP32" s="65">
        <v>0.5</v>
      </c>
      <c r="AQ32" s="65">
        <v>1.9</v>
      </c>
      <c r="AR32" s="65">
        <v>17.7</v>
      </c>
      <c r="AS32" s="65">
        <v>14.4</v>
      </c>
      <c r="AT32" s="65">
        <v>5.5</v>
      </c>
      <c r="AU32" s="65">
        <v>10.4</v>
      </c>
      <c r="AV32" s="65">
        <v>49.9</v>
      </c>
      <c r="AW32" s="65">
        <v>140.1</v>
      </c>
      <c r="AX32" s="65">
        <v>50.8</v>
      </c>
      <c r="AY32" s="65">
        <v>103.1</v>
      </c>
      <c r="AZ32" s="65"/>
      <c r="BA32" s="65">
        <v>18.100000000000001</v>
      </c>
      <c r="BB32" s="65">
        <v>20.5</v>
      </c>
      <c r="BC32" s="65">
        <v>70.599999999999994</v>
      </c>
      <c r="BD32" s="65">
        <v>10</v>
      </c>
      <c r="BE32" s="65">
        <v>4.8</v>
      </c>
      <c r="BF32" s="65">
        <v>2.4</v>
      </c>
      <c r="BG32" s="65">
        <v>2.4</v>
      </c>
      <c r="BH32" s="65">
        <v>2.4</v>
      </c>
      <c r="BI32" s="65">
        <v>18</v>
      </c>
      <c r="BJ32" s="65">
        <v>1.3</v>
      </c>
      <c r="BK32" s="65"/>
      <c r="BL32" s="65">
        <v>20</v>
      </c>
      <c r="BM32" s="65">
        <v>9.4</v>
      </c>
      <c r="BN32" s="65">
        <v>19.100000000000001</v>
      </c>
      <c r="BO32" s="66">
        <v>1331.62</v>
      </c>
    </row>
    <row r="33" spans="1:67" x14ac:dyDescent="0.3">
      <c r="A33" s="1"/>
      <c r="B33" s="54" t="s">
        <v>761</v>
      </c>
      <c r="C33" s="67">
        <v>15</v>
      </c>
      <c r="D33" s="67">
        <v>9.6</v>
      </c>
      <c r="E33" s="67">
        <v>6.9</v>
      </c>
      <c r="F33" s="67">
        <v>20.2</v>
      </c>
      <c r="G33" s="67">
        <v>3</v>
      </c>
      <c r="H33" s="67"/>
      <c r="I33" s="67"/>
      <c r="J33" s="67">
        <v>0.7</v>
      </c>
      <c r="K33" s="67">
        <v>19.8</v>
      </c>
      <c r="L33" s="67"/>
      <c r="M33" s="67">
        <v>20.399999999999999</v>
      </c>
      <c r="N33" s="67">
        <v>20.3</v>
      </c>
      <c r="O33" s="67">
        <v>12.6</v>
      </c>
      <c r="P33" s="67">
        <v>2.6</v>
      </c>
      <c r="Q33" s="67">
        <v>4.8</v>
      </c>
      <c r="R33" s="67">
        <v>20</v>
      </c>
      <c r="S33" s="67">
        <v>20.100000000000001</v>
      </c>
      <c r="T33" s="67">
        <v>20</v>
      </c>
      <c r="U33" s="67">
        <v>19</v>
      </c>
      <c r="V33" s="67">
        <v>13.2</v>
      </c>
      <c r="W33" s="67">
        <v>35.1</v>
      </c>
      <c r="X33" s="67">
        <v>88</v>
      </c>
      <c r="Y33" s="67">
        <v>71.3</v>
      </c>
      <c r="Z33" s="67">
        <v>60.7</v>
      </c>
      <c r="AA33" s="67">
        <v>35.5</v>
      </c>
      <c r="AB33" s="67">
        <v>8.1</v>
      </c>
      <c r="AC33" s="67">
        <v>7.4</v>
      </c>
      <c r="AD33" s="67">
        <v>20.9</v>
      </c>
      <c r="AE33" s="67">
        <v>7.8</v>
      </c>
      <c r="AF33" s="67">
        <v>20.399999999999999</v>
      </c>
      <c r="AG33" s="67">
        <v>20.399999999999999</v>
      </c>
      <c r="AH33" s="67">
        <v>20.2</v>
      </c>
      <c r="AI33" s="67">
        <v>8.4</v>
      </c>
      <c r="AJ33" s="67">
        <v>76.2</v>
      </c>
      <c r="AK33" s="67">
        <v>16.5</v>
      </c>
      <c r="AL33" s="67">
        <v>17.5</v>
      </c>
      <c r="AM33" s="67">
        <v>0.9</v>
      </c>
      <c r="AN33" s="67">
        <v>18.5</v>
      </c>
      <c r="AO33" s="67"/>
      <c r="AP33" s="67">
        <v>0.5</v>
      </c>
      <c r="AQ33" s="67">
        <v>1.9</v>
      </c>
      <c r="AR33" s="67">
        <v>17.2</v>
      </c>
      <c r="AS33" s="67">
        <v>13.9</v>
      </c>
      <c r="AT33" s="67">
        <v>5.2</v>
      </c>
      <c r="AU33" s="67">
        <v>10.3</v>
      </c>
      <c r="AV33" s="67">
        <v>60.6</v>
      </c>
      <c r="AW33" s="67">
        <v>138.80000000000001</v>
      </c>
      <c r="AX33" s="67">
        <v>62.9</v>
      </c>
      <c r="AY33" s="67">
        <v>102.5</v>
      </c>
      <c r="AZ33" s="67"/>
      <c r="BA33" s="67">
        <v>18</v>
      </c>
      <c r="BB33" s="67">
        <v>18.399999999999999</v>
      </c>
      <c r="BC33" s="67">
        <v>68.099999999999994</v>
      </c>
      <c r="BD33" s="67">
        <v>10</v>
      </c>
      <c r="BE33" s="67">
        <v>4.8</v>
      </c>
      <c r="BF33" s="67">
        <v>2.2999999999999998</v>
      </c>
      <c r="BG33" s="67">
        <v>2.4</v>
      </c>
      <c r="BH33" s="67">
        <v>2.4</v>
      </c>
      <c r="BI33" s="67">
        <v>18.100000000000001</v>
      </c>
      <c r="BJ33" s="67">
        <v>1.3</v>
      </c>
      <c r="BK33" s="67"/>
      <c r="BL33" s="67">
        <v>20</v>
      </c>
      <c r="BM33" s="67">
        <v>9.4</v>
      </c>
      <c r="BN33" s="67">
        <v>18.8</v>
      </c>
      <c r="BO33" s="68">
        <v>1369.8</v>
      </c>
    </row>
    <row r="34" spans="1:67" x14ac:dyDescent="0.3">
      <c r="A34" s="1"/>
      <c r="B34" s="54" t="s">
        <v>762</v>
      </c>
      <c r="C34" s="67">
        <v>15</v>
      </c>
      <c r="D34" s="67">
        <v>9.6</v>
      </c>
      <c r="E34" s="67">
        <v>6.76</v>
      </c>
      <c r="F34" s="67">
        <v>20.3</v>
      </c>
      <c r="G34" s="67">
        <v>3</v>
      </c>
      <c r="H34" s="67"/>
      <c r="I34" s="67"/>
      <c r="J34" s="67">
        <v>0.6</v>
      </c>
      <c r="K34" s="67">
        <v>19.8</v>
      </c>
      <c r="L34" s="67"/>
      <c r="M34" s="67">
        <v>20.399999999999999</v>
      </c>
      <c r="N34" s="67">
        <v>20.3</v>
      </c>
      <c r="O34" s="67">
        <v>12.6</v>
      </c>
      <c r="P34" s="67">
        <v>3.3</v>
      </c>
      <c r="Q34" s="67">
        <v>4.5999999999999996</v>
      </c>
      <c r="R34" s="67">
        <v>20</v>
      </c>
      <c r="S34" s="67">
        <v>20.399999999999999</v>
      </c>
      <c r="T34" s="67">
        <v>20</v>
      </c>
      <c r="U34" s="67">
        <v>18.899999999999999</v>
      </c>
      <c r="V34" s="67">
        <v>13.9</v>
      </c>
      <c r="W34" s="67">
        <v>37.9</v>
      </c>
      <c r="X34" s="67">
        <v>93.4</v>
      </c>
      <c r="Y34" s="67">
        <v>67.5</v>
      </c>
      <c r="Z34" s="67">
        <v>67.099999999999994</v>
      </c>
      <c r="AA34" s="67">
        <v>35.6</v>
      </c>
      <c r="AB34" s="67">
        <v>6.6</v>
      </c>
      <c r="AC34" s="67">
        <v>6.6</v>
      </c>
      <c r="AD34" s="67">
        <v>20.9</v>
      </c>
      <c r="AE34" s="67">
        <v>7.8</v>
      </c>
      <c r="AF34" s="67">
        <v>20.399999999999999</v>
      </c>
      <c r="AG34" s="67">
        <v>20.399999999999999</v>
      </c>
      <c r="AH34" s="67">
        <v>20.2</v>
      </c>
      <c r="AI34" s="67">
        <v>8.4</v>
      </c>
      <c r="AJ34" s="67">
        <v>75.5</v>
      </c>
      <c r="AK34" s="67">
        <v>16</v>
      </c>
      <c r="AL34" s="67">
        <v>16.899999999999999</v>
      </c>
      <c r="AM34" s="67">
        <v>0.9</v>
      </c>
      <c r="AN34" s="67">
        <v>18.5</v>
      </c>
      <c r="AO34" s="67"/>
      <c r="AP34" s="67">
        <v>0.4</v>
      </c>
      <c r="AQ34" s="67">
        <v>1.9</v>
      </c>
      <c r="AR34" s="67">
        <v>16.5</v>
      </c>
      <c r="AS34" s="67">
        <v>14.4</v>
      </c>
      <c r="AT34" s="67">
        <v>5.5</v>
      </c>
      <c r="AU34" s="67">
        <v>10.3</v>
      </c>
      <c r="AV34" s="67">
        <v>81.5</v>
      </c>
      <c r="AW34" s="67">
        <v>139.9</v>
      </c>
      <c r="AX34" s="67">
        <v>80.2</v>
      </c>
      <c r="AY34" s="67">
        <v>102.5</v>
      </c>
      <c r="AZ34" s="67"/>
      <c r="BA34" s="67">
        <v>17.8</v>
      </c>
      <c r="BB34" s="67">
        <v>18.100000000000001</v>
      </c>
      <c r="BC34" s="67">
        <v>68.599999999999994</v>
      </c>
      <c r="BD34" s="67">
        <v>10</v>
      </c>
      <c r="BE34" s="67">
        <v>4.8</v>
      </c>
      <c r="BF34" s="67">
        <v>2.2000000000000002</v>
      </c>
      <c r="BG34" s="67">
        <v>2.4</v>
      </c>
      <c r="BH34" s="67">
        <v>2.4</v>
      </c>
      <c r="BI34" s="67">
        <v>17.2</v>
      </c>
      <c r="BJ34" s="67">
        <v>1.3</v>
      </c>
      <c r="BK34" s="67"/>
      <c r="BL34" s="67">
        <v>20</v>
      </c>
      <c r="BM34" s="67">
        <v>9.6</v>
      </c>
      <c r="BN34" s="67">
        <v>18.899999999999999</v>
      </c>
      <c r="BO34" s="68">
        <v>1416.46</v>
      </c>
    </row>
    <row r="35" spans="1:67" x14ac:dyDescent="0.3">
      <c r="A35" s="1"/>
      <c r="B35" s="54" t="s">
        <v>763</v>
      </c>
      <c r="C35" s="67">
        <v>16.100000000000001</v>
      </c>
      <c r="D35" s="67">
        <v>9.6</v>
      </c>
      <c r="E35" s="67">
        <v>6.12</v>
      </c>
      <c r="F35" s="67">
        <v>20.2</v>
      </c>
      <c r="G35" s="67">
        <v>3</v>
      </c>
      <c r="H35" s="67"/>
      <c r="I35" s="67"/>
      <c r="J35" s="67">
        <v>1.2</v>
      </c>
      <c r="K35" s="67">
        <v>19.8</v>
      </c>
      <c r="L35" s="67"/>
      <c r="M35" s="67">
        <v>20.3</v>
      </c>
      <c r="N35" s="67">
        <v>20.3</v>
      </c>
      <c r="O35" s="67">
        <v>12.6</v>
      </c>
      <c r="P35" s="67">
        <v>3.5</v>
      </c>
      <c r="Q35" s="67">
        <v>4.5999999999999996</v>
      </c>
      <c r="R35" s="67">
        <v>19.8</v>
      </c>
      <c r="S35" s="67">
        <v>20.100000000000001</v>
      </c>
      <c r="T35" s="67">
        <v>20</v>
      </c>
      <c r="U35" s="67">
        <v>19</v>
      </c>
      <c r="V35" s="67">
        <v>11.7</v>
      </c>
      <c r="W35" s="67">
        <v>45.8</v>
      </c>
      <c r="X35" s="67">
        <v>87.2</v>
      </c>
      <c r="Y35" s="67">
        <v>54.9</v>
      </c>
      <c r="Z35" s="67">
        <v>60.8</v>
      </c>
      <c r="AA35" s="67">
        <v>36</v>
      </c>
      <c r="AB35" s="67">
        <v>4.4000000000000004</v>
      </c>
      <c r="AC35" s="67">
        <v>4.5999999999999996</v>
      </c>
      <c r="AD35" s="67">
        <v>20.9</v>
      </c>
      <c r="AE35" s="67">
        <v>7.8</v>
      </c>
      <c r="AF35" s="67">
        <v>20.399999999999999</v>
      </c>
      <c r="AG35" s="67">
        <v>20.399999999999999</v>
      </c>
      <c r="AH35" s="67">
        <v>20.2</v>
      </c>
      <c r="AI35" s="67">
        <v>8.6999999999999993</v>
      </c>
      <c r="AJ35" s="67">
        <v>75.5</v>
      </c>
      <c r="AK35" s="67">
        <v>12.7</v>
      </c>
      <c r="AL35" s="67">
        <v>14.3</v>
      </c>
      <c r="AM35" s="67">
        <v>0.8</v>
      </c>
      <c r="AN35" s="67">
        <v>18.5</v>
      </c>
      <c r="AO35" s="67"/>
      <c r="AP35" s="67">
        <v>0.4</v>
      </c>
      <c r="AQ35" s="67">
        <v>1.9</v>
      </c>
      <c r="AR35" s="67">
        <v>15.6</v>
      </c>
      <c r="AS35" s="67">
        <v>14.2</v>
      </c>
      <c r="AT35" s="67">
        <v>5.5</v>
      </c>
      <c r="AU35" s="67">
        <v>10.199999999999999</v>
      </c>
      <c r="AV35" s="67">
        <v>108.2</v>
      </c>
      <c r="AW35" s="67">
        <v>140.4</v>
      </c>
      <c r="AX35" s="67">
        <v>94</v>
      </c>
      <c r="AY35" s="67">
        <v>102.4</v>
      </c>
      <c r="AZ35" s="67"/>
      <c r="BA35" s="67">
        <v>17.7</v>
      </c>
      <c r="BB35" s="67">
        <v>22.7</v>
      </c>
      <c r="BC35" s="67">
        <v>72</v>
      </c>
      <c r="BD35" s="67">
        <v>10</v>
      </c>
      <c r="BE35" s="67">
        <v>4.8</v>
      </c>
      <c r="BF35" s="67">
        <v>2.1</v>
      </c>
      <c r="BG35" s="67">
        <v>2.4</v>
      </c>
      <c r="BH35" s="67">
        <v>2.4</v>
      </c>
      <c r="BI35" s="67">
        <v>15.8</v>
      </c>
      <c r="BJ35" s="67">
        <v>1.3</v>
      </c>
      <c r="BK35" s="67"/>
      <c r="BL35" s="67">
        <v>19.8</v>
      </c>
      <c r="BM35" s="67">
        <v>9.4</v>
      </c>
      <c r="BN35" s="67">
        <v>18.7</v>
      </c>
      <c r="BO35" s="68">
        <v>1433.72</v>
      </c>
    </row>
    <row r="36" spans="1:67" x14ac:dyDescent="0.3">
      <c r="A36" s="1"/>
      <c r="B36" s="54" t="s">
        <v>764</v>
      </c>
      <c r="C36" s="67">
        <v>16.100000000000001</v>
      </c>
      <c r="D36" s="67">
        <v>9.5</v>
      </c>
      <c r="E36" s="67">
        <v>6.51</v>
      </c>
      <c r="F36" s="67">
        <v>20.2</v>
      </c>
      <c r="G36" s="67">
        <v>3</v>
      </c>
      <c r="H36" s="67"/>
      <c r="I36" s="67"/>
      <c r="J36" s="67">
        <v>0.6</v>
      </c>
      <c r="K36" s="67">
        <v>19.8</v>
      </c>
      <c r="L36" s="67"/>
      <c r="M36" s="67">
        <v>20.399999999999999</v>
      </c>
      <c r="N36" s="67">
        <v>20.3</v>
      </c>
      <c r="O36" s="67">
        <v>12.6</v>
      </c>
      <c r="P36" s="67">
        <v>3.5</v>
      </c>
      <c r="Q36" s="67">
        <v>4.5999999999999996</v>
      </c>
      <c r="R36" s="67">
        <v>20</v>
      </c>
      <c r="S36" s="67">
        <v>20.3</v>
      </c>
      <c r="T36" s="67">
        <v>20</v>
      </c>
      <c r="U36" s="67">
        <v>19</v>
      </c>
      <c r="V36" s="67">
        <v>21.7</v>
      </c>
      <c r="W36" s="67">
        <v>59.8</v>
      </c>
      <c r="X36" s="67">
        <v>84</v>
      </c>
      <c r="Y36" s="67">
        <v>55.9</v>
      </c>
      <c r="Z36" s="67">
        <v>69</v>
      </c>
      <c r="AA36" s="67">
        <v>35.700000000000003</v>
      </c>
      <c r="AB36" s="67">
        <v>6</v>
      </c>
      <c r="AC36" s="67">
        <v>6.1</v>
      </c>
      <c r="AD36" s="67">
        <v>20.9</v>
      </c>
      <c r="AE36" s="67">
        <v>7.8</v>
      </c>
      <c r="AF36" s="67">
        <v>20.399999999999999</v>
      </c>
      <c r="AG36" s="67">
        <v>20.399999999999999</v>
      </c>
      <c r="AH36" s="67">
        <v>20.2</v>
      </c>
      <c r="AI36" s="67">
        <v>8.6999999999999993</v>
      </c>
      <c r="AJ36" s="67">
        <v>74.599999999999994</v>
      </c>
      <c r="AK36" s="67">
        <v>11.3</v>
      </c>
      <c r="AL36" s="67">
        <v>13.2</v>
      </c>
      <c r="AM36" s="67">
        <v>2.6</v>
      </c>
      <c r="AN36" s="67">
        <v>18.5</v>
      </c>
      <c r="AO36" s="67"/>
      <c r="AP36" s="67">
        <v>0.3</v>
      </c>
      <c r="AQ36" s="67">
        <v>1.9</v>
      </c>
      <c r="AR36" s="67">
        <v>14.1</v>
      </c>
      <c r="AS36" s="67">
        <v>14.3</v>
      </c>
      <c r="AT36" s="67">
        <v>5.5</v>
      </c>
      <c r="AU36" s="67">
        <v>10.4</v>
      </c>
      <c r="AV36" s="67">
        <v>126</v>
      </c>
      <c r="AW36" s="67">
        <v>138.9</v>
      </c>
      <c r="AX36" s="67">
        <v>122.2</v>
      </c>
      <c r="AY36" s="67">
        <v>100.9</v>
      </c>
      <c r="AZ36" s="67"/>
      <c r="BA36" s="67">
        <v>17.399999999999999</v>
      </c>
      <c r="BB36" s="67">
        <v>21.2</v>
      </c>
      <c r="BC36" s="67">
        <v>69.5</v>
      </c>
      <c r="BD36" s="67">
        <v>10</v>
      </c>
      <c r="BE36" s="67">
        <v>4.8</v>
      </c>
      <c r="BF36" s="67">
        <v>2.1</v>
      </c>
      <c r="BG36" s="67">
        <v>2.4</v>
      </c>
      <c r="BH36" s="67">
        <v>2.4</v>
      </c>
      <c r="BI36" s="67">
        <v>14.6</v>
      </c>
      <c r="BJ36" s="67">
        <v>1.3</v>
      </c>
      <c r="BK36" s="67"/>
      <c r="BL36" s="67">
        <v>20</v>
      </c>
      <c r="BM36" s="67">
        <v>9.5</v>
      </c>
      <c r="BN36" s="67">
        <v>18.5</v>
      </c>
      <c r="BO36" s="68">
        <v>1501.41</v>
      </c>
    </row>
    <row r="37" spans="1:67" x14ac:dyDescent="0.3">
      <c r="A37" s="1"/>
      <c r="B37" s="54" t="s">
        <v>765</v>
      </c>
      <c r="C37" s="67">
        <v>16.5</v>
      </c>
      <c r="D37" s="67">
        <v>9.5</v>
      </c>
      <c r="E37" s="67">
        <v>6.63</v>
      </c>
      <c r="F37" s="67">
        <v>20.2</v>
      </c>
      <c r="G37" s="67">
        <v>3</v>
      </c>
      <c r="H37" s="67"/>
      <c r="I37" s="67"/>
      <c r="J37" s="67">
        <v>0.6</v>
      </c>
      <c r="K37" s="67">
        <v>19.8</v>
      </c>
      <c r="L37" s="67"/>
      <c r="M37" s="67">
        <v>20.399999999999999</v>
      </c>
      <c r="N37" s="67">
        <v>20.3</v>
      </c>
      <c r="O37" s="67">
        <v>12.6</v>
      </c>
      <c r="P37" s="67">
        <v>3.5</v>
      </c>
      <c r="Q37" s="67">
        <v>4.5999999999999996</v>
      </c>
      <c r="R37" s="67">
        <v>19.899999999999999</v>
      </c>
      <c r="S37" s="67">
        <v>20.6</v>
      </c>
      <c r="T37" s="67">
        <v>20</v>
      </c>
      <c r="U37" s="67">
        <v>19</v>
      </c>
      <c r="V37" s="67">
        <v>23.3</v>
      </c>
      <c r="W37" s="67">
        <v>62.6</v>
      </c>
      <c r="X37" s="67">
        <v>81.7</v>
      </c>
      <c r="Y37" s="67">
        <v>70.3</v>
      </c>
      <c r="Z37" s="67">
        <v>78.8</v>
      </c>
      <c r="AA37" s="67">
        <v>35.1</v>
      </c>
      <c r="AB37" s="67">
        <v>6.6</v>
      </c>
      <c r="AC37" s="67">
        <v>7.1</v>
      </c>
      <c r="AD37" s="67">
        <v>20.9</v>
      </c>
      <c r="AE37" s="67">
        <v>7.7</v>
      </c>
      <c r="AF37" s="67">
        <v>20.399999999999999</v>
      </c>
      <c r="AG37" s="67">
        <v>20.399999999999999</v>
      </c>
      <c r="AH37" s="67">
        <v>20.2</v>
      </c>
      <c r="AI37" s="67">
        <v>8.1999999999999993</v>
      </c>
      <c r="AJ37" s="67">
        <v>73.2</v>
      </c>
      <c r="AK37" s="67">
        <v>7.4</v>
      </c>
      <c r="AL37" s="67">
        <v>11.9</v>
      </c>
      <c r="AM37" s="67">
        <v>3.6</v>
      </c>
      <c r="AN37" s="67">
        <v>18.5</v>
      </c>
      <c r="AO37" s="67"/>
      <c r="AP37" s="67">
        <v>0.4</v>
      </c>
      <c r="AQ37" s="67">
        <v>1.9</v>
      </c>
      <c r="AR37" s="67">
        <v>13.1</v>
      </c>
      <c r="AS37" s="67">
        <v>14.1</v>
      </c>
      <c r="AT37" s="67">
        <v>5.5</v>
      </c>
      <c r="AU37" s="67">
        <v>10.5</v>
      </c>
      <c r="AV37" s="67">
        <v>111.3</v>
      </c>
      <c r="AW37" s="67">
        <v>136.69999999999999</v>
      </c>
      <c r="AX37" s="67">
        <v>115.7</v>
      </c>
      <c r="AY37" s="67">
        <v>99.2</v>
      </c>
      <c r="AZ37" s="67">
        <v>0.3</v>
      </c>
      <c r="BA37" s="67">
        <v>17.100000000000001</v>
      </c>
      <c r="BB37" s="67">
        <v>21.2</v>
      </c>
      <c r="BC37" s="67">
        <v>63.6</v>
      </c>
      <c r="BD37" s="67">
        <v>10</v>
      </c>
      <c r="BE37" s="67">
        <v>4.8</v>
      </c>
      <c r="BF37" s="67">
        <v>2.1</v>
      </c>
      <c r="BG37" s="67">
        <v>2.4</v>
      </c>
      <c r="BH37" s="67">
        <v>2.4</v>
      </c>
      <c r="BI37" s="67">
        <v>13.1</v>
      </c>
      <c r="BJ37" s="67">
        <v>1.3</v>
      </c>
      <c r="BK37" s="67"/>
      <c r="BL37" s="67">
        <v>20</v>
      </c>
      <c r="BM37" s="67">
        <v>9.5</v>
      </c>
      <c r="BN37" s="67">
        <v>18.3</v>
      </c>
      <c r="BO37" s="68">
        <v>1489.53</v>
      </c>
    </row>
    <row r="38" spans="1:67" x14ac:dyDescent="0.3">
      <c r="A38" s="1"/>
      <c r="B38" s="54" t="s">
        <v>766</v>
      </c>
      <c r="C38" s="67">
        <v>16.3</v>
      </c>
      <c r="D38" s="67">
        <v>9.6</v>
      </c>
      <c r="E38" s="67">
        <v>7.24</v>
      </c>
      <c r="F38" s="67">
        <v>20.2</v>
      </c>
      <c r="G38" s="67">
        <v>2.9</v>
      </c>
      <c r="H38" s="67"/>
      <c r="I38" s="67"/>
      <c r="J38" s="67">
        <v>0.5</v>
      </c>
      <c r="K38" s="67">
        <v>19.8</v>
      </c>
      <c r="L38" s="67"/>
      <c r="M38" s="67">
        <v>20.2</v>
      </c>
      <c r="N38" s="67">
        <v>20.2</v>
      </c>
      <c r="O38" s="67">
        <v>12.6</v>
      </c>
      <c r="P38" s="67">
        <v>3.5</v>
      </c>
      <c r="Q38" s="67">
        <v>4.8</v>
      </c>
      <c r="R38" s="67">
        <v>19.8</v>
      </c>
      <c r="S38" s="67">
        <v>19.899999999999999</v>
      </c>
      <c r="T38" s="67">
        <v>20</v>
      </c>
      <c r="U38" s="67">
        <v>18.899999999999999</v>
      </c>
      <c r="V38" s="67">
        <v>22.9</v>
      </c>
      <c r="W38" s="67">
        <v>61.5</v>
      </c>
      <c r="X38" s="67">
        <v>82.3</v>
      </c>
      <c r="Y38" s="67">
        <v>81.3</v>
      </c>
      <c r="Z38" s="67">
        <v>86.7</v>
      </c>
      <c r="AA38" s="67">
        <v>34.1</v>
      </c>
      <c r="AB38" s="67">
        <v>7.5</v>
      </c>
      <c r="AC38" s="67">
        <v>6.4</v>
      </c>
      <c r="AD38" s="67">
        <v>20.9</v>
      </c>
      <c r="AE38" s="67">
        <v>7.7</v>
      </c>
      <c r="AF38" s="67">
        <v>20.399999999999999</v>
      </c>
      <c r="AG38" s="67">
        <v>20.399999999999999</v>
      </c>
      <c r="AH38" s="67">
        <v>20.2</v>
      </c>
      <c r="AI38" s="67">
        <v>8.4</v>
      </c>
      <c r="AJ38" s="67">
        <v>71.2</v>
      </c>
      <c r="AK38" s="67">
        <v>9.4</v>
      </c>
      <c r="AL38" s="67">
        <v>14.2</v>
      </c>
      <c r="AM38" s="67">
        <v>3.6</v>
      </c>
      <c r="AN38" s="67">
        <v>18.5</v>
      </c>
      <c r="AO38" s="67"/>
      <c r="AP38" s="67">
        <v>0.2</v>
      </c>
      <c r="AQ38" s="67">
        <v>1.9</v>
      </c>
      <c r="AR38" s="67">
        <v>9.5</v>
      </c>
      <c r="AS38" s="67">
        <v>13.5</v>
      </c>
      <c r="AT38" s="67">
        <v>5.5</v>
      </c>
      <c r="AU38" s="67">
        <v>10.4</v>
      </c>
      <c r="AV38" s="67">
        <v>103.4</v>
      </c>
      <c r="AW38" s="67">
        <v>132</v>
      </c>
      <c r="AX38" s="67">
        <v>118.9</v>
      </c>
      <c r="AY38" s="67">
        <v>95.6</v>
      </c>
      <c r="AZ38" s="67">
        <v>0.6</v>
      </c>
      <c r="BA38" s="67">
        <v>16.600000000000001</v>
      </c>
      <c r="BB38" s="67">
        <v>20.8</v>
      </c>
      <c r="BC38" s="67">
        <v>68.5</v>
      </c>
      <c r="BD38" s="67">
        <v>10</v>
      </c>
      <c r="BE38" s="67">
        <v>4.8</v>
      </c>
      <c r="BF38" s="67">
        <v>2.1</v>
      </c>
      <c r="BG38" s="67">
        <v>2.4</v>
      </c>
      <c r="BH38" s="67">
        <v>2.4</v>
      </c>
      <c r="BI38" s="67">
        <v>11.2</v>
      </c>
      <c r="BJ38" s="67">
        <v>1.3</v>
      </c>
      <c r="BK38" s="67"/>
      <c r="BL38" s="67">
        <v>19.899999999999999</v>
      </c>
      <c r="BM38" s="67">
        <v>9.5</v>
      </c>
      <c r="BN38" s="67">
        <v>17.399999999999999</v>
      </c>
      <c r="BO38" s="68">
        <v>1492.44</v>
      </c>
    </row>
    <row r="39" spans="1:67" x14ac:dyDescent="0.3">
      <c r="A39" s="1"/>
      <c r="B39" s="56" t="s">
        <v>767</v>
      </c>
      <c r="C39" s="69">
        <v>16.399999999999999</v>
      </c>
      <c r="D39" s="69">
        <v>9.5</v>
      </c>
      <c r="E39" s="69">
        <v>6.89</v>
      </c>
      <c r="F39" s="69">
        <v>20.2</v>
      </c>
      <c r="G39" s="69">
        <v>2.9</v>
      </c>
      <c r="H39" s="69"/>
      <c r="I39" s="69"/>
      <c r="J39" s="69">
        <v>0.4</v>
      </c>
      <c r="K39" s="69">
        <v>19.8</v>
      </c>
      <c r="L39" s="69"/>
      <c r="M39" s="69">
        <v>20.3</v>
      </c>
      <c r="N39" s="69">
        <v>20.3</v>
      </c>
      <c r="O39" s="69">
        <v>12.6</v>
      </c>
      <c r="P39" s="69">
        <v>3.5</v>
      </c>
      <c r="Q39" s="69">
        <v>4.8</v>
      </c>
      <c r="R39" s="69">
        <v>20.100000000000001</v>
      </c>
      <c r="S39" s="69">
        <v>20.2</v>
      </c>
      <c r="T39" s="69">
        <v>20</v>
      </c>
      <c r="U39" s="69">
        <v>18.899999999999999</v>
      </c>
      <c r="V39" s="69">
        <v>19.5</v>
      </c>
      <c r="W39" s="69">
        <v>69.900000000000006</v>
      </c>
      <c r="X39" s="69">
        <v>86.1</v>
      </c>
      <c r="Y39" s="69">
        <v>88.4</v>
      </c>
      <c r="Z39" s="69">
        <v>90.5</v>
      </c>
      <c r="AA39" s="69">
        <v>32.1</v>
      </c>
      <c r="AB39" s="69">
        <v>7.2</v>
      </c>
      <c r="AC39" s="69">
        <v>9.5</v>
      </c>
      <c r="AD39" s="69">
        <v>20.9</v>
      </c>
      <c r="AE39" s="69">
        <v>7.7</v>
      </c>
      <c r="AF39" s="69">
        <v>20.399999999999999</v>
      </c>
      <c r="AG39" s="69">
        <v>20.399999999999999</v>
      </c>
      <c r="AH39" s="69">
        <v>20.2</v>
      </c>
      <c r="AI39" s="69">
        <v>8.4</v>
      </c>
      <c r="AJ39" s="69">
        <v>65</v>
      </c>
      <c r="AK39" s="69">
        <v>8.9</v>
      </c>
      <c r="AL39" s="69">
        <v>12.1</v>
      </c>
      <c r="AM39" s="69">
        <v>3.6</v>
      </c>
      <c r="AN39" s="69">
        <v>18.5</v>
      </c>
      <c r="AO39" s="69"/>
      <c r="AP39" s="69">
        <v>0.3</v>
      </c>
      <c r="AQ39" s="69">
        <v>1.9</v>
      </c>
      <c r="AR39" s="69">
        <v>8.6</v>
      </c>
      <c r="AS39" s="69">
        <v>12.4</v>
      </c>
      <c r="AT39" s="69">
        <v>5.5</v>
      </c>
      <c r="AU39" s="69">
        <v>10.3</v>
      </c>
      <c r="AV39" s="69">
        <v>142.19999999999999</v>
      </c>
      <c r="AW39" s="69">
        <v>123.6</v>
      </c>
      <c r="AX39" s="69">
        <v>125.5</v>
      </c>
      <c r="AY39" s="69">
        <v>89.4</v>
      </c>
      <c r="AZ39" s="69">
        <v>0.6</v>
      </c>
      <c r="BA39" s="69">
        <v>15.1</v>
      </c>
      <c r="BB39" s="69">
        <v>20.3</v>
      </c>
      <c r="BC39" s="69">
        <v>67.3</v>
      </c>
      <c r="BD39" s="69">
        <v>10</v>
      </c>
      <c r="BE39" s="69">
        <v>4.8</v>
      </c>
      <c r="BF39" s="69">
        <v>2.2000000000000002</v>
      </c>
      <c r="BG39" s="69">
        <v>2.4</v>
      </c>
      <c r="BH39" s="69">
        <v>2.4</v>
      </c>
      <c r="BI39" s="69">
        <v>7.8</v>
      </c>
      <c r="BJ39" s="69">
        <v>1.3</v>
      </c>
      <c r="BK39" s="69"/>
      <c r="BL39" s="69">
        <v>20.100000000000001</v>
      </c>
      <c r="BM39" s="69">
        <v>9.5</v>
      </c>
      <c r="BN39" s="69">
        <v>15.8</v>
      </c>
      <c r="BO39" s="70">
        <v>1525.39</v>
      </c>
    </row>
    <row r="40" spans="1:67" x14ac:dyDescent="0.3">
      <c r="A40" s="1"/>
      <c r="B40" s="50" t="s">
        <v>768</v>
      </c>
      <c r="C40" s="65">
        <v>16.399999999999999</v>
      </c>
      <c r="D40" s="65">
        <v>9.5</v>
      </c>
      <c r="E40" s="65">
        <v>6.92</v>
      </c>
      <c r="F40" s="65">
        <v>20.2</v>
      </c>
      <c r="G40" s="65">
        <v>3</v>
      </c>
      <c r="H40" s="65"/>
      <c r="I40" s="65"/>
      <c r="J40" s="65">
        <v>0.1</v>
      </c>
      <c r="K40" s="65">
        <v>19.8</v>
      </c>
      <c r="L40" s="65"/>
      <c r="M40" s="65">
        <v>20.2</v>
      </c>
      <c r="N40" s="65">
        <v>20.3</v>
      </c>
      <c r="O40" s="65">
        <v>12.8</v>
      </c>
      <c r="P40" s="65">
        <v>3.5</v>
      </c>
      <c r="Q40" s="65">
        <v>4.8</v>
      </c>
      <c r="R40" s="65">
        <v>20</v>
      </c>
      <c r="S40" s="65">
        <v>20.399999999999999</v>
      </c>
      <c r="T40" s="65">
        <v>20</v>
      </c>
      <c r="U40" s="65">
        <v>18.899999999999999</v>
      </c>
      <c r="V40" s="65">
        <v>15.9</v>
      </c>
      <c r="W40" s="65">
        <v>64.7</v>
      </c>
      <c r="X40" s="65">
        <v>102.5</v>
      </c>
      <c r="Y40" s="65">
        <v>92</v>
      </c>
      <c r="Z40" s="65">
        <v>91.6</v>
      </c>
      <c r="AA40" s="65">
        <v>23.1</v>
      </c>
      <c r="AB40" s="65">
        <v>8.5</v>
      </c>
      <c r="AC40" s="65">
        <v>7.9</v>
      </c>
      <c r="AD40" s="65">
        <v>20.9</v>
      </c>
      <c r="AE40" s="65">
        <v>7.7</v>
      </c>
      <c r="AF40" s="65">
        <v>20.399999999999999</v>
      </c>
      <c r="AG40" s="65">
        <v>20.399999999999999</v>
      </c>
      <c r="AH40" s="65">
        <v>20.2</v>
      </c>
      <c r="AI40" s="65">
        <v>8.5</v>
      </c>
      <c r="AJ40" s="65">
        <v>48.5</v>
      </c>
      <c r="AK40" s="65">
        <v>5.9</v>
      </c>
      <c r="AL40" s="65">
        <v>10</v>
      </c>
      <c r="AM40" s="65">
        <v>3.7</v>
      </c>
      <c r="AN40" s="65">
        <v>18.5</v>
      </c>
      <c r="AO40" s="65"/>
      <c r="AP40" s="65">
        <v>0.1</v>
      </c>
      <c r="AQ40" s="65">
        <v>1.9</v>
      </c>
      <c r="AR40" s="65">
        <v>3.8</v>
      </c>
      <c r="AS40" s="65">
        <v>9.8000000000000007</v>
      </c>
      <c r="AT40" s="65">
        <v>5.4</v>
      </c>
      <c r="AU40" s="65">
        <v>10.4</v>
      </c>
      <c r="AV40" s="65">
        <v>135.6</v>
      </c>
      <c r="AW40" s="65">
        <v>88.9</v>
      </c>
      <c r="AX40" s="65">
        <v>126.5</v>
      </c>
      <c r="AY40" s="65">
        <v>76.3</v>
      </c>
      <c r="AZ40" s="65">
        <v>0.6</v>
      </c>
      <c r="BA40" s="65">
        <v>11.7</v>
      </c>
      <c r="BB40" s="65">
        <v>24.1</v>
      </c>
      <c r="BC40" s="65">
        <v>74.599999999999994</v>
      </c>
      <c r="BD40" s="65">
        <v>10</v>
      </c>
      <c r="BE40" s="65">
        <v>4.8</v>
      </c>
      <c r="BF40" s="65">
        <v>2.1</v>
      </c>
      <c r="BG40" s="65">
        <v>2.4</v>
      </c>
      <c r="BH40" s="65">
        <v>2.4</v>
      </c>
      <c r="BI40" s="65">
        <v>5.9</v>
      </c>
      <c r="BJ40" s="65">
        <v>1.3</v>
      </c>
      <c r="BK40" s="65"/>
      <c r="BL40" s="65">
        <v>20</v>
      </c>
      <c r="BM40" s="65">
        <v>9.5</v>
      </c>
      <c r="BN40" s="65">
        <v>11.7</v>
      </c>
      <c r="BO40" s="66">
        <v>1447.52</v>
      </c>
    </row>
    <row r="41" spans="1:67" x14ac:dyDescent="0.3">
      <c r="A41" s="1"/>
      <c r="B41" s="54" t="s">
        <v>769</v>
      </c>
      <c r="C41" s="67">
        <v>16.399999999999999</v>
      </c>
      <c r="D41" s="67">
        <v>9.5</v>
      </c>
      <c r="E41" s="67">
        <v>7.26</v>
      </c>
      <c r="F41" s="67">
        <v>20.2</v>
      </c>
      <c r="G41" s="67">
        <v>3</v>
      </c>
      <c r="H41" s="67"/>
      <c r="I41" s="67"/>
      <c r="J41" s="67"/>
      <c r="K41" s="67">
        <v>19.8</v>
      </c>
      <c r="L41" s="67"/>
      <c r="M41" s="67">
        <v>20.3</v>
      </c>
      <c r="N41" s="67">
        <v>20.3</v>
      </c>
      <c r="O41" s="67">
        <v>12.9</v>
      </c>
      <c r="P41" s="67">
        <v>3.5</v>
      </c>
      <c r="Q41" s="67">
        <v>4.8</v>
      </c>
      <c r="R41" s="67">
        <v>20</v>
      </c>
      <c r="S41" s="67">
        <v>20.399999999999999</v>
      </c>
      <c r="T41" s="67">
        <v>20</v>
      </c>
      <c r="U41" s="67">
        <v>18.899999999999999</v>
      </c>
      <c r="V41" s="67">
        <v>14.1</v>
      </c>
      <c r="W41" s="67">
        <v>57.2</v>
      </c>
      <c r="X41" s="67">
        <v>103.2</v>
      </c>
      <c r="Y41" s="67">
        <v>89.6</v>
      </c>
      <c r="Z41" s="67">
        <v>91.1</v>
      </c>
      <c r="AA41" s="67">
        <v>12.2</v>
      </c>
      <c r="AB41" s="67">
        <v>11.5</v>
      </c>
      <c r="AC41" s="67">
        <v>8.3000000000000007</v>
      </c>
      <c r="AD41" s="67">
        <v>20.9</v>
      </c>
      <c r="AE41" s="67">
        <v>7.7</v>
      </c>
      <c r="AF41" s="67">
        <v>20.399999999999999</v>
      </c>
      <c r="AG41" s="67">
        <v>20.399999999999999</v>
      </c>
      <c r="AH41" s="67">
        <v>20.2</v>
      </c>
      <c r="AI41" s="67">
        <v>8.5</v>
      </c>
      <c r="AJ41" s="67">
        <v>15.8</v>
      </c>
      <c r="AK41" s="67">
        <v>10</v>
      </c>
      <c r="AL41" s="67">
        <v>13.9</v>
      </c>
      <c r="AM41" s="67">
        <v>3.6</v>
      </c>
      <c r="AN41" s="67">
        <v>18.5</v>
      </c>
      <c r="AO41" s="67"/>
      <c r="AP41" s="67">
        <v>0.1</v>
      </c>
      <c r="AQ41" s="67">
        <v>1.9</v>
      </c>
      <c r="AR41" s="67">
        <v>3.8</v>
      </c>
      <c r="AS41" s="67">
        <v>4</v>
      </c>
      <c r="AT41" s="67">
        <v>5.5</v>
      </c>
      <c r="AU41" s="67">
        <v>10.5</v>
      </c>
      <c r="AV41" s="67">
        <v>77.5</v>
      </c>
      <c r="AW41" s="67">
        <v>44.6</v>
      </c>
      <c r="AX41" s="67">
        <v>128.69999999999999</v>
      </c>
      <c r="AY41" s="67">
        <v>40.9</v>
      </c>
      <c r="AZ41" s="67">
        <v>0.6</v>
      </c>
      <c r="BA41" s="67">
        <v>4.5</v>
      </c>
      <c r="BB41" s="67">
        <v>25.9</v>
      </c>
      <c r="BC41" s="67">
        <v>77.2</v>
      </c>
      <c r="BD41" s="67">
        <v>9.3000000000000007</v>
      </c>
      <c r="BE41" s="67">
        <v>4.8</v>
      </c>
      <c r="BF41" s="67">
        <v>2.2999999999999998</v>
      </c>
      <c r="BG41" s="67">
        <v>2.4</v>
      </c>
      <c r="BH41" s="67">
        <v>2.4</v>
      </c>
      <c r="BI41" s="67">
        <v>3.3</v>
      </c>
      <c r="BJ41" s="67">
        <v>1.3</v>
      </c>
      <c r="BK41" s="67"/>
      <c r="BL41" s="67">
        <v>20.100000000000001</v>
      </c>
      <c r="BM41" s="67">
        <v>9.5</v>
      </c>
      <c r="BN41" s="67">
        <v>3.8</v>
      </c>
      <c r="BO41" s="68">
        <v>1249.26</v>
      </c>
    </row>
    <row r="42" spans="1:67" x14ac:dyDescent="0.3">
      <c r="A42" s="1"/>
      <c r="B42" s="54" t="s">
        <v>770</v>
      </c>
      <c r="C42" s="67">
        <v>16.3</v>
      </c>
      <c r="D42" s="67">
        <v>9.3000000000000007</v>
      </c>
      <c r="E42" s="67">
        <v>7.02</v>
      </c>
      <c r="F42" s="67">
        <v>20.3</v>
      </c>
      <c r="G42" s="67">
        <v>3</v>
      </c>
      <c r="H42" s="67"/>
      <c r="I42" s="67"/>
      <c r="J42" s="67"/>
      <c r="K42" s="67">
        <v>19.8</v>
      </c>
      <c r="L42" s="67"/>
      <c r="M42" s="67">
        <v>20.2</v>
      </c>
      <c r="N42" s="67">
        <v>20.3</v>
      </c>
      <c r="O42" s="67">
        <v>12.6</v>
      </c>
      <c r="P42" s="67">
        <v>3.4</v>
      </c>
      <c r="Q42" s="67">
        <v>4.8</v>
      </c>
      <c r="R42" s="67">
        <v>20</v>
      </c>
      <c r="S42" s="67">
        <v>19.899999999999999</v>
      </c>
      <c r="T42" s="67">
        <v>20</v>
      </c>
      <c r="U42" s="67">
        <v>18.899999999999999</v>
      </c>
      <c r="V42" s="67">
        <v>14.4</v>
      </c>
      <c r="W42" s="67">
        <v>60.6</v>
      </c>
      <c r="X42" s="67">
        <v>101.5</v>
      </c>
      <c r="Y42" s="67">
        <v>86.4</v>
      </c>
      <c r="Z42" s="67">
        <v>92.4</v>
      </c>
      <c r="AA42" s="67">
        <v>2.5</v>
      </c>
      <c r="AB42" s="67">
        <v>14</v>
      </c>
      <c r="AC42" s="67">
        <v>7.6</v>
      </c>
      <c r="AD42" s="67">
        <v>20.9</v>
      </c>
      <c r="AE42" s="67">
        <v>7.7</v>
      </c>
      <c r="AF42" s="67">
        <v>20.399999999999999</v>
      </c>
      <c r="AG42" s="67">
        <v>20.399999999999999</v>
      </c>
      <c r="AH42" s="67">
        <v>20.2</v>
      </c>
      <c r="AI42" s="67">
        <v>5.2</v>
      </c>
      <c r="AJ42" s="67">
        <v>5.4</v>
      </c>
      <c r="AK42" s="67">
        <v>5.6</v>
      </c>
      <c r="AL42" s="67">
        <v>7.1</v>
      </c>
      <c r="AM42" s="67">
        <v>3.6</v>
      </c>
      <c r="AN42" s="67">
        <v>18.5</v>
      </c>
      <c r="AO42" s="67"/>
      <c r="AP42" s="67"/>
      <c r="AQ42" s="67">
        <v>1.9</v>
      </c>
      <c r="AR42" s="67">
        <v>0.8</v>
      </c>
      <c r="AS42" s="67">
        <v>0.3</v>
      </c>
      <c r="AT42" s="67">
        <v>5.5</v>
      </c>
      <c r="AU42" s="67">
        <v>10.4</v>
      </c>
      <c r="AV42" s="67">
        <v>137.6</v>
      </c>
      <c r="AW42" s="67">
        <v>8.1999999999999993</v>
      </c>
      <c r="AX42" s="67">
        <v>128.19999999999999</v>
      </c>
      <c r="AY42" s="67">
        <v>8.3000000000000007</v>
      </c>
      <c r="AZ42" s="67">
        <v>0.6</v>
      </c>
      <c r="BA42" s="67">
        <v>0.2</v>
      </c>
      <c r="BB42" s="67">
        <v>26.3</v>
      </c>
      <c r="BC42" s="67">
        <v>73</v>
      </c>
      <c r="BD42" s="67">
        <v>7</v>
      </c>
      <c r="BE42" s="67">
        <v>4.8</v>
      </c>
      <c r="BF42" s="67">
        <v>2.5</v>
      </c>
      <c r="BG42" s="67">
        <v>1.2</v>
      </c>
      <c r="BH42" s="67">
        <v>2.4</v>
      </c>
      <c r="BI42" s="67">
        <v>1.2</v>
      </c>
      <c r="BJ42" s="67">
        <v>1.3</v>
      </c>
      <c r="BK42" s="67"/>
      <c r="BL42" s="67">
        <v>20</v>
      </c>
      <c r="BM42" s="67">
        <v>9.3000000000000007</v>
      </c>
      <c r="BN42" s="67"/>
      <c r="BO42" s="68">
        <v>1181.22</v>
      </c>
    </row>
    <row r="43" spans="1:67" x14ac:dyDescent="0.3">
      <c r="A43" s="1"/>
      <c r="B43" s="54" t="s">
        <v>771</v>
      </c>
      <c r="C43" s="67">
        <v>16.5</v>
      </c>
      <c r="D43" s="67">
        <v>9.1999999999999993</v>
      </c>
      <c r="E43" s="67">
        <v>7.02</v>
      </c>
      <c r="F43" s="67">
        <v>20.3</v>
      </c>
      <c r="G43" s="67">
        <v>3</v>
      </c>
      <c r="H43" s="67"/>
      <c r="I43" s="67"/>
      <c r="J43" s="67"/>
      <c r="K43" s="67">
        <v>19.8</v>
      </c>
      <c r="L43" s="67"/>
      <c r="M43" s="67">
        <v>20.2</v>
      </c>
      <c r="N43" s="67">
        <v>20.3</v>
      </c>
      <c r="O43" s="67">
        <v>12.6</v>
      </c>
      <c r="P43" s="67">
        <v>3.5</v>
      </c>
      <c r="Q43" s="67">
        <v>4.8</v>
      </c>
      <c r="R43" s="67">
        <v>20</v>
      </c>
      <c r="S43" s="67">
        <v>20.2</v>
      </c>
      <c r="T43" s="67">
        <v>20</v>
      </c>
      <c r="U43" s="67">
        <v>18.899999999999999</v>
      </c>
      <c r="V43" s="67">
        <v>12.5</v>
      </c>
      <c r="W43" s="67">
        <v>64.3</v>
      </c>
      <c r="X43" s="67">
        <v>98.4</v>
      </c>
      <c r="Y43" s="67">
        <v>84.1</v>
      </c>
      <c r="Z43" s="67">
        <v>93.4</v>
      </c>
      <c r="AA43" s="67"/>
      <c r="AB43" s="67">
        <v>16.600000000000001</v>
      </c>
      <c r="AC43" s="67">
        <v>6.5</v>
      </c>
      <c r="AD43" s="67">
        <v>20.9</v>
      </c>
      <c r="AE43" s="67">
        <v>7.7</v>
      </c>
      <c r="AF43" s="67">
        <v>20.399999999999999</v>
      </c>
      <c r="AG43" s="67">
        <v>20.399999999999999</v>
      </c>
      <c r="AH43" s="67">
        <v>20.2</v>
      </c>
      <c r="AI43" s="67">
        <v>7</v>
      </c>
      <c r="AJ43" s="67"/>
      <c r="AK43" s="67">
        <v>3.1</v>
      </c>
      <c r="AL43" s="67">
        <v>5.3</v>
      </c>
      <c r="AM43" s="67">
        <v>3.6</v>
      </c>
      <c r="AN43" s="67">
        <v>18.5</v>
      </c>
      <c r="AO43" s="67"/>
      <c r="AP43" s="67"/>
      <c r="AQ43" s="67">
        <v>1.9</v>
      </c>
      <c r="AR43" s="67"/>
      <c r="AS43" s="67"/>
      <c r="AT43" s="67">
        <v>5.4</v>
      </c>
      <c r="AU43" s="67">
        <v>10.4</v>
      </c>
      <c r="AV43" s="67">
        <v>135.30000000000001</v>
      </c>
      <c r="AW43" s="67"/>
      <c r="AX43" s="67">
        <v>127.4</v>
      </c>
      <c r="AY43" s="67"/>
      <c r="AZ43" s="67">
        <v>0.6</v>
      </c>
      <c r="BA43" s="67"/>
      <c r="BB43" s="67">
        <v>26.3</v>
      </c>
      <c r="BC43" s="67">
        <v>73</v>
      </c>
      <c r="BD43" s="67">
        <v>9.8000000000000007</v>
      </c>
      <c r="BE43" s="67">
        <v>4.8</v>
      </c>
      <c r="BF43" s="67">
        <v>2.5</v>
      </c>
      <c r="BG43" s="67">
        <v>2.4</v>
      </c>
      <c r="BH43" s="67">
        <v>2.4</v>
      </c>
      <c r="BI43" s="67"/>
      <c r="BJ43" s="67">
        <v>1.3</v>
      </c>
      <c r="BK43" s="67"/>
      <c r="BL43" s="67">
        <v>20</v>
      </c>
      <c r="BM43" s="67">
        <v>9.5</v>
      </c>
      <c r="BN43" s="67"/>
      <c r="BO43" s="68">
        <v>1152.22</v>
      </c>
    </row>
    <row r="44" spans="1:67" x14ac:dyDescent="0.3">
      <c r="A44" s="1"/>
      <c r="B44" s="54" t="s">
        <v>772</v>
      </c>
      <c r="C44" s="67">
        <v>16.3</v>
      </c>
      <c r="D44" s="67">
        <v>9.4</v>
      </c>
      <c r="E44" s="67">
        <v>6.89</v>
      </c>
      <c r="F44" s="67">
        <v>20.399999999999999</v>
      </c>
      <c r="G44" s="67">
        <v>3</v>
      </c>
      <c r="H44" s="67"/>
      <c r="I44" s="67"/>
      <c r="J44" s="67"/>
      <c r="K44" s="67">
        <v>19.8</v>
      </c>
      <c r="L44" s="67"/>
      <c r="M44" s="67">
        <v>20.3</v>
      </c>
      <c r="N44" s="67">
        <v>20.3</v>
      </c>
      <c r="O44" s="67">
        <v>12.6</v>
      </c>
      <c r="P44" s="67">
        <v>3.5</v>
      </c>
      <c r="Q44" s="67">
        <v>4.8</v>
      </c>
      <c r="R44" s="67">
        <v>20</v>
      </c>
      <c r="S44" s="67">
        <v>20.399999999999999</v>
      </c>
      <c r="T44" s="67">
        <v>20</v>
      </c>
      <c r="U44" s="67">
        <v>18.899999999999999</v>
      </c>
      <c r="V44" s="67">
        <v>7.6</v>
      </c>
      <c r="W44" s="67">
        <v>63.3</v>
      </c>
      <c r="X44" s="67">
        <v>86.5</v>
      </c>
      <c r="Y44" s="67">
        <v>87.1</v>
      </c>
      <c r="Z44" s="67">
        <v>90.9</v>
      </c>
      <c r="AA44" s="67"/>
      <c r="AB44" s="67">
        <v>13.6</v>
      </c>
      <c r="AC44" s="67">
        <v>6.1</v>
      </c>
      <c r="AD44" s="67">
        <v>20.9</v>
      </c>
      <c r="AE44" s="67">
        <v>7.7</v>
      </c>
      <c r="AF44" s="67">
        <v>20.399999999999999</v>
      </c>
      <c r="AG44" s="67">
        <v>20.399999999999999</v>
      </c>
      <c r="AH44" s="67">
        <v>20.2</v>
      </c>
      <c r="AI44" s="67">
        <v>7.8</v>
      </c>
      <c r="AJ44" s="67"/>
      <c r="AK44" s="67">
        <v>2.6</v>
      </c>
      <c r="AL44" s="67">
        <v>5.2</v>
      </c>
      <c r="AM44" s="67">
        <v>3.6</v>
      </c>
      <c r="AN44" s="67">
        <v>18.399999999999999</v>
      </c>
      <c r="AO44" s="67"/>
      <c r="AP44" s="67"/>
      <c r="AQ44" s="67">
        <v>1.9</v>
      </c>
      <c r="AR44" s="67"/>
      <c r="AS44" s="67"/>
      <c r="AT44" s="67">
        <v>5.5</v>
      </c>
      <c r="AU44" s="67">
        <v>10.4</v>
      </c>
      <c r="AV44" s="67">
        <v>125.9</v>
      </c>
      <c r="AW44" s="67"/>
      <c r="AX44" s="67">
        <v>125.5</v>
      </c>
      <c r="AY44" s="67"/>
      <c r="AZ44" s="67">
        <v>0.6</v>
      </c>
      <c r="BA44" s="67"/>
      <c r="BB44" s="67">
        <v>24.6</v>
      </c>
      <c r="BC44" s="67">
        <v>65.7</v>
      </c>
      <c r="BD44" s="67">
        <v>10.1</v>
      </c>
      <c r="BE44" s="67">
        <v>4.8</v>
      </c>
      <c r="BF44" s="67">
        <v>2.5</v>
      </c>
      <c r="BG44" s="67">
        <v>2.4</v>
      </c>
      <c r="BH44" s="67">
        <v>2.4</v>
      </c>
      <c r="BI44" s="67"/>
      <c r="BJ44" s="67">
        <v>1.3</v>
      </c>
      <c r="BK44" s="67"/>
      <c r="BL44" s="67">
        <v>20</v>
      </c>
      <c r="BM44" s="67">
        <v>9.3000000000000007</v>
      </c>
      <c r="BN44" s="67"/>
      <c r="BO44" s="68">
        <v>1111.79</v>
      </c>
    </row>
    <row r="45" spans="1:67" x14ac:dyDescent="0.3">
      <c r="A45" s="1"/>
      <c r="B45" s="54" t="s">
        <v>773</v>
      </c>
      <c r="C45" s="67">
        <v>16.3</v>
      </c>
      <c r="D45" s="67">
        <v>9.6</v>
      </c>
      <c r="E45" s="67">
        <v>6.86</v>
      </c>
      <c r="F45" s="67">
        <v>20.399999999999999</v>
      </c>
      <c r="G45" s="67">
        <v>3</v>
      </c>
      <c r="H45" s="67"/>
      <c r="I45" s="67"/>
      <c r="J45" s="67"/>
      <c r="K45" s="67">
        <v>19.8</v>
      </c>
      <c r="L45" s="67"/>
      <c r="M45" s="67">
        <v>20.2</v>
      </c>
      <c r="N45" s="67">
        <v>20.3</v>
      </c>
      <c r="O45" s="67">
        <v>12.6</v>
      </c>
      <c r="P45" s="67">
        <v>3.6</v>
      </c>
      <c r="Q45" s="67">
        <v>4.8</v>
      </c>
      <c r="R45" s="67">
        <v>20</v>
      </c>
      <c r="S45" s="67">
        <v>20.3</v>
      </c>
      <c r="T45" s="67">
        <v>20</v>
      </c>
      <c r="U45" s="67">
        <v>18.899999999999999</v>
      </c>
      <c r="V45" s="67">
        <v>6.6</v>
      </c>
      <c r="W45" s="67">
        <v>50.6</v>
      </c>
      <c r="X45" s="67">
        <v>84.1</v>
      </c>
      <c r="Y45" s="67">
        <v>78.900000000000006</v>
      </c>
      <c r="Z45" s="67">
        <v>89.6</v>
      </c>
      <c r="AA45" s="67"/>
      <c r="AB45" s="67">
        <v>10.199999999999999</v>
      </c>
      <c r="AC45" s="67">
        <v>4</v>
      </c>
      <c r="AD45" s="67">
        <v>20.9</v>
      </c>
      <c r="AE45" s="67">
        <v>7.6</v>
      </c>
      <c r="AF45" s="67">
        <v>20.399999999999999</v>
      </c>
      <c r="AG45" s="67">
        <v>20.399999999999999</v>
      </c>
      <c r="AH45" s="67">
        <v>20.2</v>
      </c>
      <c r="AI45" s="67">
        <v>8.1999999999999993</v>
      </c>
      <c r="AJ45" s="67"/>
      <c r="AK45" s="67">
        <v>2.2000000000000002</v>
      </c>
      <c r="AL45" s="67">
        <v>4.5</v>
      </c>
      <c r="AM45" s="67">
        <v>3.6</v>
      </c>
      <c r="AN45" s="67">
        <v>18.5</v>
      </c>
      <c r="AO45" s="67"/>
      <c r="AP45" s="67"/>
      <c r="AQ45" s="67">
        <v>1.8</v>
      </c>
      <c r="AR45" s="67"/>
      <c r="AS45" s="67"/>
      <c r="AT45" s="67">
        <v>5.5</v>
      </c>
      <c r="AU45" s="67">
        <v>10.199999999999999</v>
      </c>
      <c r="AV45" s="67">
        <v>117.3</v>
      </c>
      <c r="AW45" s="67"/>
      <c r="AX45" s="67">
        <v>122.9</v>
      </c>
      <c r="AY45" s="67"/>
      <c r="AZ45" s="67">
        <v>0.6</v>
      </c>
      <c r="BA45" s="67"/>
      <c r="BB45" s="67">
        <v>19.7</v>
      </c>
      <c r="BC45" s="67">
        <v>59.4</v>
      </c>
      <c r="BD45" s="67">
        <v>10.1</v>
      </c>
      <c r="BE45" s="67">
        <v>4.8</v>
      </c>
      <c r="BF45" s="67">
        <v>2.6</v>
      </c>
      <c r="BG45" s="67">
        <v>2.4</v>
      </c>
      <c r="BH45" s="67">
        <v>2.4</v>
      </c>
      <c r="BI45" s="67"/>
      <c r="BJ45" s="67">
        <v>1.3</v>
      </c>
      <c r="BK45" s="67"/>
      <c r="BL45" s="67">
        <v>20.100000000000001</v>
      </c>
      <c r="BM45" s="67">
        <v>9.4</v>
      </c>
      <c r="BN45" s="67"/>
      <c r="BO45" s="68">
        <v>1057.6600000000001</v>
      </c>
    </row>
    <row r="46" spans="1:67" x14ac:dyDescent="0.3">
      <c r="A46" s="1"/>
      <c r="B46" s="54" t="s">
        <v>774</v>
      </c>
      <c r="C46" s="67">
        <v>16.399999999999999</v>
      </c>
      <c r="D46" s="67">
        <v>9.6</v>
      </c>
      <c r="E46" s="67">
        <v>6.43</v>
      </c>
      <c r="F46" s="67">
        <v>20.399999999999999</v>
      </c>
      <c r="G46" s="67">
        <v>3</v>
      </c>
      <c r="H46" s="67"/>
      <c r="I46" s="67"/>
      <c r="J46" s="67"/>
      <c r="K46" s="67">
        <v>19.8</v>
      </c>
      <c r="L46" s="67"/>
      <c r="M46" s="67">
        <v>20.2</v>
      </c>
      <c r="N46" s="67">
        <v>20.3</v>
      </c>
      <c r="O46" s="67">
        <v>12.6</v>
      </c>
      <c r="P46" s="67">
        <v>3.6</v>
      </c>
      <c r="Q46" s="67">
        <v>4.8</v>
      </c>
      <c r="R46" s="67">
        <v>20</v>
      </c>
      <c r="S46" s="67">
        <v>20.399999999999999</v>
      </c>
      <c r="T46" s="67">
        <v>20</v>
      </c>
      <c r="U46" s="67">
        <v>18.899999999999999</v>
      </c>
      <c r="V46" s="67">
        <v>7.7</v>
      </c>
      <c r="W46" s="67">
        <v>40.200000000000003</v>
      </c>
      <c r="X46" s="67">
        <v>80.599999999999994</v>
      </c>
      <c r="Y46" s="67">
        <v>76.099999999999994</v>
      </c>
      <c r="Z46" s="67">
        <v>84.1</v>
      </c>
      <c r="AA46" s="67"/>
      <c r="AB46" s="67">
        <v>9.1999999999999993</v>
      </c>
      <c r="AC46" s="67">
        <v>2.2000000000000002</v>
      </c>
      <c r="AD46" s="67">
        <v>20.9</v>
      </c>
      <c r="AE46" s="67">
        <v>7.6</v>
      </c>
      <c r="AF46" s="67">
        <v>20.399999999999999</v>
      </c>
      <c r="AG46" s="67">
        <v>20.399999999999999</v>
      </c>
      <c r="AH46" s="67">
        <v>20.2</v>
      </c>
      <c r="AI46" s="67">
        <v>8.1</v>
      </c>
      <c r="AJ46" s="67"/>
      <c r="AK46" s="67">
        <v>3.5</v>
      </c>
      <c r="AL46" s="67">
        <v>5.8</v>
      </c>
      <c r="AM46" s="67">
        <v>3.6</v>
      </c>
      <c r="AN46" s="67">
        <v>18.5</v>
      </c>
      <c r="AO46" s="67"/>
      <c r="AP46" s="67"/>
      <c r="AQ46" s="67">
        <v>1.9</v>
      </c>
      <c r="AR46" s="67"/>
      <c r="AS46" s="67"/>
      <c r="AT46" s="67">
        <v>5.4</v>
      </c>
      <c r="AU46" s="67">
        <v>10.3</v>
      </c>
      <c r="AV46" s="67">
        <v>110</v>
      </c>
      <c r="AW46" s="67"/>
      <c r="AX46" s="67">
        <v>117.3</v>
      </c>
      <c r="AY46" s="67"/>
      <c r="AZ46" s="67">
        <v>0.6</v>
      </c>
      <c r="BA46" s="67"/>
      <c r="BB46" s="67">
        <v>20.2</v>
      </c>
      <c r="BC46" s="67">
        <v>63.1</v>
      </c>
      <c r="BD46" s="67">
        <v>10</v>
      </c>
      <c r="BE46" s="67">
        <v>4.8</v>
      </c>
      <c r="BF46" s="67">
        <v>2.6</v>
      </c>
      <c r="BG46" s="67">
        <v>2.4</v>
      </c>
      <c r="BH46" s="67">
        <v>2.4</v>
      </c>
      <c r="BI46" s="67"/>
      <c r="BJ46" s="67">
        <v>1.3</v>
      </c>
      <c r="BK46" s="67"/>
      <c r="BL46" s="67">
        <v>20</v>
      </c>
      <c r="BM46" s="67">
        <v>9.4</v>
      </c>
      <c r="BN46" s="67"/>
      <c r="BO46" s="68">
        <v>1027.23</v>
      </c>
    </row>
    <row r="47" spans="1:67" x14ac:dyDescent="0.3">
      <c r="A47" s="1"/>
      <c r="B47" s="56" t="s">
        <v>775</v>
      </c>
      <c r="C47" s="69">
        <v>16.399999999999999</v>
      </c>
      <c r="D47" s="69">
        <v>9.6</v>
      </c>
      <c r="E47" s="69">
        <v>6.76</v>
      </c>
      <c r="F47" s="69">
        <v>20.399999999999999</v>
      </c>
      <c r="G47" s="69">
        <v>3</v>
      </c>
      <c r="H47" s="69"/>
      <c r="I47" s="69"/>
      <c r="J47" s="69"/>
      <c r="K47" s="69">
        <v>19.8</v>
      </c>
      <c r="L47" s="69"/>
      <c r="M47" s="69">
        <v>20.2</v>
      </c>
      <c r="N47" s="69">
        <v>20.3</v>
      </c>
      <c r="O47" s="69">
        <v>12.6</v>
      </c>
      <c r="P47" s="69">
        <v>3.6</v>
      </c>
      <c r="Q47" s="69">
        <v>4.8</v>
      </c>
      <c r="R47" s="69">
        <v>20</v>
      </c>
      <c r="S47" s="69">
        <v>20.399999999999999</v>
      </c>
      <c r="T47" s="69">
        <v>20</v>
      </c>
      <c r="U47" s="69">
        <v>18.899999999999999</v>
      </c>
      <c r="V47" s="69">
        <v>8.5</v>
      </c>
      <c r="W47" s="69">
        <v>42.2</v>
      </c>
      <c r="X47" s="69">
        <v>83.4</v>
      </c>
      <c r="Y47" s="69">
        <v>67.099999999999994</v>
      </c>
      <c r="Z47" s="69">
        <v>80.599999999999994</v>
      </c>
      <c r="AA47" s="69"/>
      <c r="AB47" s="69">
        <v>7</v>
      </c>
      <c r="AC47" s="69">
        <v>2.7</v>
      </c>
      <c r="AD47" s="69">
        <v>20.9</v>
      </c>
      <c r="AE47" s="69">
        <v>7.6</v>
      </c>
      <c r="AF47" s="69">
        <v>20.399999999999999</v>
      </c>
      <c r="AG47" s="69">
        <v>20.399999999999999</v>
      </c>
      <c r="AH47" s="69">
        <v>20.2</v>
      </c>
      <c r="AI47" s="69">
        <v>7.1</v>
      </c>
      <c r="AJ47" s="69"/>
      <c r="AK47" s="69">
        <v>5</v>
      </c>
      <c r="AL47" s="69">
        <v>8.4</v>
      </c>
      <c r="AM47" s="69">
        <v>3.6</v>
      </c>
      <c r="AN47" s="69">
        <v>18.5</v>
      </c>
      <c r="AO47" s="69"/>
      <c r="AP47" s="69"/>
      <c r="AQ47" s="69">
        <v>1.8</v>
      </c>
      <c r="AR47" s="69"/>
      <c r="AS47" s="69"/>
      <c r="AT47" s="69">
        <v>5.4</v>
      </c>
      <c r="AU47" s="69">
        <v>10.3</v>
      </c>
      <c r="AV47" s="69">
        <v>116.3</v>
      </c>
      <c r="AW47" s="69"/>
      <c r="AX47" s="69">
        <v>121</v>
      </c>
      <c r="AY47" s="69"/>
      <c r="AZ47" s="69">
        <v>0.6</v>
      </c>
      <c r="BA47" s="69"/>
      <c r="BB47" s="69">
        <v>20.100000000000001</v>
      </c>
      <c r="BC47" s="69">
        <v>69.5</v>
      </c>
      <c r="BD47" s="69">
        <v>9.9</v>
      </c>
      <c r="BE47" s="69">
        <v>4.8</v>
      </c>
      <c r="BF47" s="69">
        <v>2.6</v>
      </c>
      <c r="BG47" s="69">
        <v>2.4</v>
      </c>
      <c r="BH47" s="69">
        <v>2.4</v>
      </c>
      <c r="BI47" s="69"/>
      <c r="BJ47" s="69">
        <v>1.3</v>
      </c>
      <c r="BK47" s="69"/>
      <c r="BL47" s="69">
        <v>20</v>
      </c>
      <c r="BM47" s="69">
        <v>9.5</v>
      </c>
      <c r="BN47" s="69"/>
      <c r="BO47" s="70">
        <v>1038.26</v>
      </c>
    </row>
    <row r="48" spans="1:67" x14ac:dyDescent="0.3">
      <c r="A48" s="1"/>
      <c r="B48" s="50" t="s">
        <v>776</v>
      </c>
      <c r="C48" s="65">
        <v>16.399999999999999</v>
      </c>
      <c r="D48" s="65">
        <v>9.5</v>
      </c>
      <c r="E48" s="65">
        <v>6.9</v>
      </c>
      <c r="F48" s="65">
        <v>20.399999999999999</v>
      </c>
      <c r="G48" s="65">
        <v>3</v>
      </c>
      <c r="H48" s="65"/>
      <c r="I48" s="65"/>
      <c r="J48" s="65"/>
      <c r="K48" s="65">
        <v>19.8</v>
      </c>
      <c r="L48" s="65"/>
      <c r="M48" s="65">
        <v>20.2</v>
      </c>
      <c r="N48" s="65">
        <v>20.3</v>
      </c>
      <c r="O48" s="65">
        <v>12.6</v>
      </c>
      <c r="P48" s="65">
        <v>3.5</v>
      </c>
      <c r="Q48" s="65">
        <v>4.8</v>
      </c>
      <c r="R48" s="65">
        <v>20</v>
      </c>
      <c r="S48" s="65">
        <v>20.5</v>
      </c>
      <c r="T48" s="65">
        <v>20</v>
      </c>
      <c r="U48" s="65">
        <v>18.899999999999999</v>
      </c>
      <c r="V48" s="65">
        <v>6.1</v>
      </c>
      <c r="W48" s="65">
        <v>41.2</v>
      </c>
      <c r="X48" s="65">
        <v>91.4</v>
      </c>
      <c r="Y48" s="65">
        <v>44.8</v>
      </c>
      <c r="Z48" s="65">
        <v>70.7</v>
      </c>
      <c r="AA48" s="65"/>
      <c r="AB48" s="65">
        <v>3.8</v>
      </c>
      <c r="AC48" s="65">
        <v>1.4</v>
      </c>
      <c r="AD48" s="65">
        <v>20.9</v>
      </c>
      <c r="AE48" s="65">
        <v>7.6</v>
      </c>
      <c r="AF48" s="65">
        <v>20.399999999999999</v>
      </c>
      <c r="AG48" s="65">
        <v>20.399999999999999</v>
      </c>
      <c r="AH48" s="65">
        <v>20.2</v>
      </c>
      <c r="AI48" s="65">
        <v>7.1</v>
      </c>
      <c r="AJ48" s="65"/>
      <c r="AK48" s="65">
        <v>5.8</v>
      </c>
      <c r="AL48" s="65">
        <v>10.6</v>
      </c>
      <c r="AM48" s="65">
        <v>3.6</v>
      </c>
      <c r="AN48" s="65">
        <v>18.5</v>
      </c>
      <c r="AO48" s="65"/>
      <c r="AP48" s="65"/>
      <c r="AQ48" s="65">
        <v>1.8</v>
      </c>
      <c r="AR48" s="65"/>
      <c r="AS48" s="65"/>
      <c r="AT48" s="65">
        <v>5.5</v>
      </c>
      <c r="AU48" s="65">
        <v>10.3</v>
      </c>
      <c r="AV48" s="65">
        <v>83.3</v>
      </c>
      <c r="AW48" s="65"/>
      <c r="AX48" s="65">
        <v>95.4</v>
      </c>
      <c r="AY48" s="65"/>
      <c r="AZ48" s="65">
        <v>0.6</v>
      </c>
      <c r="BA48" s="65"/>
      <c r="BB48" s="65">
        <v>23.8</v>
      </c>
      <c r="BC48" s="65">
        <v>66.400000000000006</v>
      </c>
      <c r="BD48" s="65">
        <v>10</v>
      </c>
      <c r="BE48" s="65">
        <v>4.8</v>
      </c>
      <c r="BF48" s="65">
        <v>2.6</v>
      </c>
      <c r="BG48" s="65">
        <v>2.4</v>
      </c>
      <c r="BH48" s="65">
        <v>2.4</v>
      </c>
      <c r="BI48" s="65"/>
      <c r="BJ48" s="65">
        <v>1.3</v>
      </c>
      <c r="BK48" s="65"/>
      <c r="BL48" s="65">
        <v>20</v>
      </c>
      <c r="BM48" s="65">
        <v>9.4</v>
      </c>
      <c r="BN48" s="65"/>
      <c r="BO48" s="66">
        <v>951.3</v>
      </c>
    </row>
    <row r="49" spans="1:67" x14ac:dyDescent="0.3">
      <c r="A49" s="1"/>
      <c r="B49" s="54" t="s">
        <v>777</v>
      </c>
      <c r="C49" s="67">
        <v>16</v>
      </c>
      <c r="D49" s="67">
        <v>9.5</v>
      </c>
      <c r="E49" s="67">
        <v>6.63</v>
      </c>
      <c r="F49" s="67">
        <v>20.399999999999999</v>
      </c>
      <c r="G49" s="67">
        <v>3</v>
      </c>
      <c r="H49" s="67"/>
      <c r="I49" s="67"/>
      <c r="J49" s="67"/>
      <c r="K49" s="67">
        <v>19.8</v>
      </c>
      <c r="L49" s="67"/>
      <c r="M49" s="67">
        <v>20.3</v>
      </c>
      <c r="N49" s="67">
        <v>20.3</v>
      </c>
      <c r="O49" s="67">
        <v>12.6</v>
      </c>
      <c r="P49" s="67">
        <v>3.6</v>
      </c>
      <c r="Q49" s="67">
        <v>4.8</v>
      </c>
      <c r="R49" s="67">
        <v>20</v>
      </c>
      <c r="S49" s="67">
        <v>20.399999999999999</v>
      </c>
      <c r="T49" s="67">
        <v>20</v>
      </c>
      <c r="U49" s="67">
        <v>18.899999999999999</v>
      </c>
      <c r="V49" s="67">
        <v>3.8</v>
      </c>
      <c r="W49" s="67">
        <v>30.6</v>
      </c>
      <c r="X49" s="67">
        <v>94.1</v>
      </c>
      <c r="Y49" s="67">
        <v>47.2</v>
      </c>
      <c r="Z49" s="67">
        <v>62.2</v>
      </c>
      <c r="AA49" s="67"/>
      <c r="AB49" s="67">
        <v>4.7</v>
      </c>
      <c r="AC49" s="67">
        <v>1.6</v>
      </c>
      <c r="AD49" s="67">
        <v>20.9</v>
      </c>
      <c r="AE49" s="67">
        <v>7.6</v>
      </c>
      <c r="AF49" s="67">
        <v>20.399999999999999</v>
      </c>
      <c r="AG49" s="67">
        <v>20.399999999999999</v>
      </c>
      <c r="AH49" s="67">
        <v>20.2</v>
      </c>
      <c r="AI49" s="67">
        <v>6.9</v>
      </c>
      <c r="AJ49" s="67"/>
      <c r="AK49" s="67">
        <v>9.1999999999999993</v>
      </c>
      <c r="AL49" s="67">
        <v>10.7</v>
      </c>
      <c r="AM49" s="67">
        <v>3.6</v>
      </c>
      <c r="AN49" s="67">
        <v>18.5</v>
      </c>
      <c r="AO49" s="67"/>
      <c r="AP49" s="67"/>
      <c r="AQ49" s="67">
        <v>1.8</v>
      </c>
      <c r="AR49" s="67"/>
      <c r="AS49" s="67"/>
      <c r="AT49" s="67">
        <v>5.5</v>
      </c>
      <c r="AU49" s="67">
        <v>10.3</v>
      </c>
      <c r="AV49" s="67">
        <v>69.2</v>
      </c>
      <c r="AW49" s="67"/>
      <c r="AX49" s="67">
        <v>75.2</v>
      </c>
      <c r="AY49" s="67"/>
      <c r="AZ49" s="67">
        <v>0.6</v>
      </c>
      <c r="BA49" s="67"/>
      <c r="BB49" s="67">
        <v>23.1</v>
      </c>
      <c r="BC49" s="67">
        <v>67</v>
      </c>
      <c r="BD49" s="67">
        <v>10</v>
      </c>
      <c r="BE49" s="67">
        <v>4.8</v>
      </c>
      <c r="BF49" s="67">
        <v>2.6</v>
      </c>
      <c r="BG49" s="67">
        <v>2.4</v>
      </c>
      <c r="BH49" s="67">
        <v>2.4</v>
      </c>
      <c r="BI49" s="67"/>
      <c r="BJ49" s="67">
        <v>1.3</v>
      </c>
      <c r="BK49" s="67"/>
      <c r="BL49" s="67">
        <v>20</v>
      </c>
      <c r="BM49" s="67">
        <v>9.5</v>
      </c>
      <c r="BN49" s="67"/>
      <c r="BO49" s="68">
        <v>904.53</v>
      </c>
    </row>
    <row r="50" spans="1:67" x14ac:dyDescent="0.3">
      <c r="A50" s="1"/>
      <c r="B50" s="54" t="s">
        <v>778</v>
      </c>
      <c r="C50" s="67">
        <v>16.2</v>
      </c>
      <c r="D50" s="67">
        <v>9.4</v>
      </c>
      <c r="E50" s="67">
        <v>7.02</v>
      </c>
      <c r="F50" s="67">
        <v>20.3</v>
      </c>
      <c r="G50" s="67">
        <v>3</v>
      </c>
      <c r="H50" s="67"/>
      <c r="I50" s="67"/>
      <c r="J50" s="67"/>
      <c r="K50" s="67">
        <v>19.8</v>
      </c>
      <c r="L50" s="67"/>
      <c r="M50" s="67">
        <v>20.2</v>
      </c>
      <c r="N50" s="67">
        <v>20.3</v>
      </c>
      <c r="O50" s="67">
        <v>12.6</v>
      </c>
      <c r="P50" s="67">
        <v>2.5</v>
      </c>
      <c r="Q50" s="67">
        <v>4.8</v>
      </c>
      <c r="R50" s="67">
        <v>20</v>
      </c>
      <c r="S50" s="67">
        <v>20.100000000000001</v>
      </c>
      <c r="T50" s="67">
        <v>20</v>
      </c>
      <c r="U50" s="67">
        <v>18.899999999999999</v>
      </c>
      <c r="V50" s="67">
        <v>3.9</v>
      </c>
      <c r="W50" s="67">
        <v>22.7</v>
      </c>
      <c r="X50" s="67">
        <v>97.6</v>
      </c>
      <c r="Y50" s="67">
        <v>48</v>
      </c>
      <c r="Z50" s="67">
        <v>71.400000000000006</v>
      </c>
      <c r="AA50" s="67"/>
      <c r="AB50" s="67">
        <v>4.7</v>
      </c>
      <c r="AC50" s="67">
        <v>1.3</v>
      </c>
      <c r="AD50" s="67">
        <v>20.9</v>
      </c>
      <c r="AE50" s="67">
        <v>7.6</v>
      </c>
      <c r="AF50" s="67">
        <v>20.399999999999999</v>
      </c>
      <c r="AG50" s="67">
        <v>20.399999999999999</v>
      </c>
      <c r="AH50" s="67">
        <v>20.2</v>
      </c>
      <c r="AI50" s="67">
        <v>6.9</v>
      </c>
      <c r="AJ50" s="67"/>
      <c r="AK50" s="67">
        <v>8.3000000000000007</v>
      </c>
      <c r="AL50" s="67">
        <v>12.9</v>
      </c>
      <c r="AM50" s="67">
        <v>3.6</v>
      </c>
      <c r="AN50" s="67">
        <v>18.5</v>
      </c>
      <c r="AO50" s="67"/>
      <c r="AP50" s="67"/>
      <c r="AQ50" s="67">
        <v>1.9</v>
      </c>
      <c r="AR50" s="67"/>
      <c r="AS50" s="67"/>
      <c r="AT50" s="67">
        <v>5.5</v>
      </c>
      <c r="AU50" s="67">
        <v>10.4</v>
      </c>
      <c r="AV50" s="67">
        <v>55.5</v>
      </c>
      <c r="AW50" s="67"/>
      <c r="AX50" s="67">
        <v>63.3</v>
      </c>
      <c r="AY50" s="67"/>
      <c r="AZ50" s="67">
        <v>0.6</v>
      </c>
      <c r="BA50" s="67"/>
      <c r="BB50" s="67">
        <v>24.2</v>
      </c>
      <c r="BC50" s="67">
        <v>61.3</v>
      </c>
      <c r="BD50" s="67">
        <v>9.9</v>
      </c>
      <c r="BE50" s="67">
        <v>4.8</v>
      </c>
      <c r="BF50" s="67">
        <v>2.6</v>
      </c>
      <c r="BG50" s="67">
        <v>2.4</v>
      </c>
      <c r="BH50" s="67">
        <v>2.4</v>
      </c>
      <c r="BI50" s="67"/>
      <c r="BJ50" s="67">
        <v>1.3</v>
      </c>
      <c r="BK50" s="67"/>
      <c r="BL50" s="67">
        <v>20</v>
      </c>
      <c r="BM50" s="67">
        <v>9.4</v>
      </c>
      <c r="BN50" s="67"/>
      <c r="BO50" s="68">
        <v>879.92</v>
      </c>
    </row>
    <row r="51" spans="1:67" x14ac:dyDescent="0.3">
      <c r="A51" s="1"/>
      <c r="B51" s="54" t="s">
        <v>779</v>
      </c>
      <c r="C51" s="67">
        <v>16</v>
      </c>
      <c r="D51" s="67">
        <v>9.1999999999999993</v>
      </c>
      <c r="E51" s="67">
        <v>6.89</v>
      </c>
      <c r="F51" s="67">
        <v>19.600000000000001</v>
      </c>
      <c r="G51" s="67">
        <v>3</v>
      </c>
      <c r="H51" s="67"/>
      <c r="I51" s="67"/>
      <c r="J51" s="67"/>
      <c r="K51" s="67">
        <v>19.8</v>
      </c>
      <c r="L51" s="67"/>
      <c r="M51" s="67">
        <v>20.2</v>
      </c>
      <c r="N51" s="67">
        <v>20.3</v>
      </c>
      <c r="O51" s="67">
        <v>12.6</v>
      </c>
      <c r="P51" s="67">
        <v>2.4</v>
      </c>
      <c r="Q51" s="67">
        <v>4.8</v>
      </c>
      <c r="R51" s="67">
        <v>20</v>
      </c>
      <c r="S51" s="67">
        <v>20.100000000000001</v>
      </c>
      <c r="T51" s="67">
        <v>20</v>
      </c>
      <c r="U51" s="67">
        <v>18.899999999999999</v>
      </c>
      <c r="V51" s="67">
        <v>3.7</v>
      </c>
      <c r="W51" s="67">
        <v>26.1</v>
      </c>
      <c r="X51" s="67">
        <v>100.9</v>
      </c>
      <c r="Y51" s="67">
        <v>57.8</v>
      </c>
      <c r="Z51" s="67">
        <v>69.900000000000006</v>
      </c>
      <c r="AA51" s="67"/>
      <c r="AB51" s="67">
        <v>6.7</v>
      </c>
      <c r="AC51" s="67">
        <v>2.2999999999999998</v>
      </c>
      <c r="AD51" s="67">
        <v>20.9</v>
      </c>
      <c r="AE51" s="67">
        <v>7.6</v>
      </c>
      <c r="AF51" s="67">
        <v>20.399999999999999</v>
      </c>
      <c r="AG51" s="67">
        <v>20.399999999999999</v>
      </c>
      <c r="AH51" s="67">
        <v>20.2</v>
      </c>
      <c r="AI51" s="67">
        <v>6.9</v>
      </c>
      <c r="AJ51" s="67"/>
      <c r="AK51" s="67">
        <v>8.8000000000000007</v>
      </c>
      <c r="AL51" s="67">
        <v>14</v>
      </c>
      <c r="AM51" s="67">
        <v>3.6</v>
      </c>
      <c r="AN51" s="67">
        <v>18.5</v>
      </c>
      <c r="AO51" s="67"/>
      <c r="AP51" s="67"/>
      <c r="AQ51" s="67">
        <v>1.8</v>
      </c>
      <c r="AR51" s="67"/>
      <c r="AS51" s="67"/>
      <c r="AT51" s="67">
        <v>5.5</v>
      </c>
      <c r="AU51" s="67">
        <v>10.4</v>
      </c>
      <c r="AV51" s="67">
        <v>41.4</v>
      </c>
      <c r="AW51" s="67"/>
      <c r="AX51" s="67">
        <v>48.7</v>
      </c>
      <c r="AY51" s="67"/>
      <c r="AZ51" s="67">
        <v>0.6</v>
      </c>
      <c r="BA51" s="67"/>
      <c r="BB51" s="67">
        <v>25.9</v>
      </c>
      <c r="BC51" s="67">
        <v>67.2</v>
      </c>
      <c r="BD51" s="67">
        <v>10</v>
      </c>
      <c r="BE51" s="67">
        <v>4.8</v>
      </c>
      <c r="BF51" s="67">
        <v>2.6</v>
      </c>
      <c r="BG51" s="67">
        <v>2.4</v>
      </c>
      <c r="BH51" s="67">
        <v>2.4</v>
      </c>
      <c r="BI51" s="67"/>
      <c r="BJ51" s="67">
        <v>1.3</v>
      </c>
      <c r="BK51" s="67"/>
      <c r="BL51" s="67">
        <v>20</v>
      </c>
      <c r="BM51" s="67">
        <v>9.5</v>
      </c>
      <c r="BN51" s="67"/>
      <c r="BO51" s="68">
        <v>876.99</v>
      </c>
    </row>
    <row r="52" spans="1:67" x14ac:dyDescent="0.3">
      <c r="A52" s="1"/>
      <c r="B52" s="54" t="s">
        <v>780</v>
      </c>
      <c r="C52" s="67">
        <v>16.2</v>
      </c>
      <c r="D52" s="67">
        <v>9.5</v>
      </c>
      <c r="E52" s="67">
        <v>6.86</v>
      </c>
      <c r="F52" s="67">
        <v>20.100000000000001</v>
      </c>
      <c r="G52" s="67">
        <v>3</v>
      </c>
      <c r="H52" s="67"/>
      <c r="I52" s="67"/>
      <c r="J52" s="67"/>
      <c r="K52" s="67">
        <v>19.8</v>
      </c>
      <c r="L52" s="67"/>
      <c r="M52" s="67">
        <v>20.100000000000001</v>
      </c>
      <c r="N52" s="67">
        <v>20.2</v>
      </c>
      <c r="O52" s="67">
        <v>12.6</v>
      </c>
      <c r="P52" s="67">
        <v>3</v>
      </c>
      <c r="Q52" s="67">
        <v>4.8</v>
      </c>
      <c r="R52" s="67">
        <v>20</v>
      </c>
      <c r="S52" s="67">
        <v>20</v>
      </c>
      <c r="T52" s="67">
        <v>20</v>
      </c>
      <c r="U52" s="67">
        <v>18.899999999999999</v>
      </c>
      <c r="V52" s="67">
        <v>8.9</v>
      </c>
      <c r="W52" s="67">
        <v>29</v>
      </c>
      <c r="X52" s="67">
        <v>113.3</v>
      </c>
      <c r="Y52" s="67">
        <v>52.3</v>
      </c>
      <c r="Z52" s="67">
        <v>70.099999999999994</v>
      </c>
      <c r="AA52" s="67"/>
      <c r="AB52" s="67">
        <v>6</v>
      </c>
      <c r="AC52" s="67">
        <v>1</v>
      </c>
      <c r="AD52" s="67">
        <v>20.9</v>
      </c>
      <c r="AE52" s="67">
        <v>7.6</v>
      </c>
      <c r="AF52" s="67">
        <v>20.399999999999999</v>
      </c>
      <c r="AG52" s="67">
        <v>20.399999999999999</v>
      </c>
      <c r="AH52" s="67">
        <v>20.2</v>
      </c>
      <c r="AI52" s="67">
        <v>6.9</v>
      </c>
      <c r="AJ52" s="67"/>
      <c r="AK52" s="67">
        <v>7.1</v>
      </c>
      <c r="AL52" s="67">
        <v>13.3</v>
      </c>
      <c r="AM52" s="67">
        <v>3.6</v>
      </c>
      <c r="AN52" s="67">
        <v>18.5</v>
      </c>
      <c r="AO52" s="67"/>
      <c r="AP52" s="67"/>
      <c r="AQ52" s="67">
        <v>1.8</v>
      </c>
      <c r="AR52" s="67"/>
      <c r="AS52" s="67"/>
      <c r="AT52" s="67">
        <v>5.5</v>
      </c>
      <c r="AU52" s="67">
        <v>10.3</v>
      </c>
      <c r="AV52" s="67">
        <v>24.3</v>
      </c>
      <c r="AW52" s="67"/>
      <c r="AX52" s="67">
        <v>32</v>
      </c>
      <c r="AY52" s="67"/>
      <c r="AZ52" s="67">
        <v>0.6</v>
      </c>
      <c r="BA52" s="67"/>
      <c r="BB52" s="67">
        <v>27</v>
      </c>
      <c r="BC52" s="67">
        <v>57.7</v>
      </c>
      <c r="BD52" s="67">
        <v>10</v>
      </c>
      <c r="BE52" s="67">
        <v>4.8</v>
      </c>
      <c r="BF52" s="67">
        <v>2.6</v>
      </c>
      <c r="BG52" s="67">
        <v>2.4</v>
      </c>
      <c r="BH52" s="67">
        <v>2.4</v>
      </c>
      <c r="BI52" s="67"/>
      <c r="BJ52" s="67">
        <v>1.3</v>
      </c>
      <c r="BK52" s="67"/>
      <c r="BL52" s="67">
        <v>20</v>
      </c>
      <c r="BM52" s="67">
        <v>9.4</v>
      </c>
      <c r="BN52" s="67"/>
      <c r="BO52" s="68">
        <v>846.66</v>
      </c>
    </row>
    <row r="53" spans="1:67" x14ac:dyDescent="0.3">
      <c r="A53" s="1"/>
      <c r="B53" s="54" t="s">
        <v>781</v>
      </c>
      <c r="C53" s="67">
        <v>16.3</v>
      </c>
      <c r="D53" s="67">
        <v>9.4</v>
      </c>
      <c r="E53" s="67">
        <v>6.43</v>
      </c>
      <c r="F53" s="67">
        <v>20.3</v>
      </c>
      <c r="G53" s="67">
        <v>3</v>
      </c>
      <c r="H53" s="67"/>
      <c r="I53" s="67"/>
      <c r="J53" s="67"/>
      <c r="K53" s="67">
        <v>19.8</v>
      </c>
      <c r="L53" s="67"/>
      <c r="M53" s="67">
        <v>20.2</v>
      </c>
      <c r="N53" s="67">
        <v>20.3</v>
      </c>
      <c r="O53" s="67">
        <v>12.6</v>
      </c>
      <c r="P53" s="67">
        <v>3.7</v>
      </c>
      <c r="Q53" s="67">
        <v>4.8</v>
      </c>
      <c r="R53" s="67">
        <v>19.8</v>
      </c>
      <c r="S53" s="67">
        <v>20.399999999999999</v>
      </c>
      <c r="T53" s="67">
        <v>20</v>
      </c>
      <c r="U53" s="67">
        <v>18.899999999999999</v>
      </c>
      <c r="V53" s="67">
        <v>8.5</v>
      </c>
      <c r="W53" s="67">
        <v>24.8</v>
      </c>
      <c r="X53" s="67">
        <v>111.2</v>
      </c>
      <c r="Y53" s="67">
        <v>48.9</v>
      </c>
      <c r="Z53" s="67">
        <v>70.900000000000006</v>
      </c>
      <c r="AA53" s="67"/>
      <c r="AB53" s="67">
        <v>5.8</v>
      </c>
      <c r="AC53" s="67">
        <v>1.4</v>
      </c>
      <c r="AD53" s="67">
        <v>20.9</v>
      </c>
      <c r="AE53" s="67">
        <v>7.7</v>
      </c>
      <c r="AF53" s="67">
        <v>20.399999999999999</v>
      </c>
      <c r="AG53" s="67">
        <v>20.399999999999999</v>
      </c>
      <c r="AH53" s="67">
        <v>20.2</v>
      </c>
      <c r="AI53" s="67">
        <v>7</v>
      </c>
      <c r="AJ53" s="67"/>
      <c r="AK53" s="67">
        <v>7.8</v>
      </c>
      <c r="AL53" s="67">
        <v>13.8</v>
      </c>
      <c r="AM53" s="67">
        <v>3.6</v>
      </c>
      <c r="AN53" s="67">
        <v>18.5</v>
      </c>
      <c r="AO53" s="67"/>
      <c r="AP53" s="67"/>
      <c r="AQ53" s="67">
        <v>1.8</v>
      </c>
      <c r="AR53" s="67"/>
      <c r="AS53" s="67"/>
      <c r="AT53" s="67">
        <v>5.4</v>
      </c>
      <c r="AU53" s="67">
        <v>10.3</v>
      </c>
      <c r="AV53" s="67">
        <v>21.2</v>
      </c>
      <c r="AW53" s="67"/>
      <c r="AX53" s="67">
        <v>26.6</v>
      </c>
      <c r="AY53" s="67"/>
      <c r="AZ53" s="67">
        <v>0.6</v>
      </c>
      <c r="BA53" s="67"/>
      <c r="BB53" s="67">
        <v>26.5</v>
      </c>
      <c r="BC53" s="67">
        <v>60.1</v>
      </c>
      <c r="BD53" s="67">
        <v>10</v>
      </c>
      <c r="BE53" s="67">
        <v>4.8</v>
      </c>
      <c r="BF53" s="67">
        <v>2.6</v>
      </c>
      <c r="BG53" s="67">
        <v>2.4</v>
      </c>
      <c r="BH53" s="67">
        <v>2.4</v>
      </c>
      <c r="BI53" s="67"/>
      <c r="BJ53" s="67">
        <v>1.3</v>
      </c>
      <c r="BK53" s="67"/>
      <c r="BL53" s="67">
        <v>19.8</v>
      </c>
      <c r="BM53" s="67">
        <v>9.5</v>
      </c>
      <c r="BN53" s="67"/>
      <c r="BO53" s="68">
        <v>833.03</v>
      </c>
    </row>
    <row r="54" spans="1:67" x14ac:dyDescent="0.3">
      <c r="A54" s="1"/>
      <c r="B54" s="54" t="s">
        <v>782</v>
      </c>
      <c r="C54" s="67">
        <v>16.3</v>
      </c>
      <c r="D54" s="67">
        <v>9.6</v>
      </c>
      <c r="E54" s="67">
        <v>6.76</v>
      </c>
      <c r="F54" s="67">
        <v>20.3</v>
      </c>
      <c r="G54" s="67">
        <v>3</v>
      </c>
      <c r="H54" s="67"/>
      <c r="I54" s="67"/>
      <c r="J54" s="67"/>
      <c r="K54" s="67">
        <v>19.8</v>
      </c>
      <c r="L54" s="67"/>
      <c r="M54" s="67">
        <v>20.2</v>
      </c>
      <c r="N54" s="67">
        <v>20.3</v>
      </c>
      <c r="O54" s="67">
        <v>12.6</v>
      </c>
      <c r="P54" s="67">
        <v>3.6</v>
      </c>
      <c r="Q54" s="67">
        <v>4.8</v>
      </c>
      <c r="R54" s="67">
        <v>19.899999999999999</v>
      </c>
      <c r="S54" s="67">
        <v>20.2</v>
      </c>
      <c r="T54" s="67">
        <v>20</v>
      </c>
      <c r="U54" s="67">
        <v>18.899999999999999</v>
      </c>
      <c r="V54" s="67">
        <v>11.6</v>
      </c>
      <c r="W54" s="67">
        <v>26.2</v>
      </c>
      <c r="X54" s="67">
        <v>111.1</v>
      </c>
      <c r="Y54" s="67">
        <v>48.1</v>
      </c>
      <c r="Z54" s="67">
        <v>72.400000000000006</v>
      </c>
      <c r="AA54" s="67"/>
      <c r="AB54" s="67">
        <v>3.6</v>
      </c>
      <c r="AC54" s="67">
        <v>0.7</v>
      </c>
      <c r="AD54" s="67">
        <v>20.9</v>
      </c>
      <c r="AE54" s="67">
        <v>7.9</v>
      </c>
      <c r="AF54" s="67">
        <v>20.399999999999999</v>
      </c>
      <c r="AG54" s="67">
        <v>20.399999999999999</v>
      </c>
      <c r="AH54" s="67">
        <v>20.2</v>
      </c>
      <c r="AI54" s="67">
        <v>7</v>
      </c>
      <c r="AJ54" s="67"/>
      <c r="AK54" s="67">
        <v>10.5</v>
      </c>
      <c r="AL54" s="67">
        <v>14.5</v>
      </c>
      <c r="AM54" s="67">
        <v>3.6</v>
      </c>
      <c r="AN54" s="67">
        <v>18.5</v>
      </c>
      <c r="AO54" s="67"/>
      <c r="AP54" s="67"/>
      <c r="AQ54" s="67">
        <v>1.9</v>
      </c>
      <c r="AR54" s="67"/>
      <c r="AS54" s="67"/>
      <c r="AT54" s="67">
        <v>5.5</v>
      </c>
      <c r="AU54" s="67">
        <v>10.199999999999999</v>
      </c>
      <c r="AV54" s="67">
        <v>22.4</v>
      </c>
      <c r="AW54" s="67"/>
      <c r="AX54" s="67">
        <v>26.8</v>
      </c>
      <c r="AY54" s="67"/>
      <c r="AZ54" s="67">
        <v>0.6</v>
      </c>
      <c r="BA54" s="67"/>
      <c r="BB54" s="67">
        <v>26.9</v>
      </c>
      <c r="BC54" s="67">
        <v>61.7</v>
      </c>
      <c r="BD54" s="67">
        <v>10</v>
      </c>
      <c r="BE54" s="67">
        <v>4.8</v>
      </c>
      <c r="BF54" s="67">
        <v>2.6</v>
      </c>
      <c r="BG54" s="67">
        <v>2.4</v>
      </c>
      <c r="BH54" s="67">
        <v>2.4</v>
      </c>
      <c r="BI54" s="67"/>
      <c r="BJ54" s="67">
        <v>1.3</v>
      </c>
      <c r="BK54" s="67"/>
      <c r="BL54" s="67">
        <v>20</v>
      </c>
      <c r="BM54" s="67">
        <v>9.5</v>
      </c>
      <c r="BN54" s="67"/>
      <c r="BO54" s="68">
        <v>842.86</v>
      </c>
    </row>
    <row r="55" spans="1:67" x14ac:dyDescent="0.3">
      <c r="A55" s="1"/>
      <c r="B55" s="56" t="s">
        <v>1005</v>
      </c>
      <c r="C55" s="69">
        <v>16.399999999999999</v>
      </c>
      <c r="D55" s="69">
        <v>9.5</v>
      </c>
      <c r="E55" s="69">
        <v>6.9</v>
      </c>
      <c r="F55" s="69">
        <v>20.3</v>
      </c>
      <c r="G55" s="69">
        <v>3</v>
      </c>
      <c r="H55" s="69"/>
      <c r="I55" s="69"/>
      <c r="J55" s="69"/>
      <c r="K55" s="69">
        <v>19.8</v>
      </c>
      <c r="L55" s="69"/>
      <c r="M55" s="69">
        <v>20.2</v>
      </c>
      <c r="N55" s="69">
        <v>20.2</v>
      </c>
      <c r="O55" s="69">
        <v>12.6</v>
      </c>
      <c r="P55" s="69">
        <v>3.5</v>
      </c>
      <c r="Q55" s="69">
        <v>4.7</v>
      </c>
      <c r="R55" s="69">
        <v>19.8</v>
      </c>
      <c r="S55" s="69">
        <v>20.3</v>
      </c>
      <c r="T55" s="69">
        <v>20</v>
      </c>
      <c r="U55" s="69">
        <v>18.899999999999999</v>
      </c>
      <c r="V55" s="69">
        <v>15.6</v>
      </c>
      <c r="W55" s="69">
        <v>27.1</v>
      </c>
      <c r="X55" s="69">
        <v>110.8</v>
      </c>
      <c r="Y55" s="69">
        <v>59.6</v>
      </c>
      <c r="Z55" s="69">
        <v>73.599999999999994</v>
      </c>
      <c r="AA55" s="69"/>
      <c r="AB55" s="69">
        <v>3.1</v>
      </c>
      <c r="AC55" s="69">
        <v>0.7</v>
      </c>
      <c r="AD55" s="69">
        <v>20.9</v>
      </c>
      <c r="AE55" s="69">
        <v>8.1</v>
      </c>
      <c r="AF55" s="69">
        <v>20.399999999999999</v>
      </c>
      <c r="AG55" s="69">
        <v>20.399999999999999</v>
      </c>
      <c r="AH55" s="69">
        <v>20.2</v>
      </c>
      <c r="AI55" s="69">
        <v>7</v>
      </c>
      <c r="AJ55" s="69"/>
      <c r="AK55" s="69">
        <v>7.4</v>
      </c>
      <c r="AL55" s="69">
        <v>14</v>
      </c>
      <c r="AM55" s="69">
        <v>3.6</v>
      </c>
      <c r="AN55" s="69">
        <v>18.5</v>
      </c>
      <c r="AO55" s="69"/>
      <c r="AP55" s="69"/>
      <c r="AQ55" s="69">
        <v>1.8</v>
      </c>
      <c r="AR55" s="69"/>
      <c r="AS55" s="69"/>
      <c r="AT55" s="69">
        <v>5.4</v>
      </c>
      <c r="AU55" s="69">
        <v>10.5</v>
      </c>
      <c r="AV55" s="69">
        <v>22.2</v>
      </c>
      <c r="AW55" s="69"/>
      <c r="AX55" s="69">
        <v>31.2</v>
      </c>
      <c r="AY55" s="69"/>
      <c r="AZ55" s="69">
        <v>0.6</v>
      </c>
      <c r="BA55" s="69"/>
      <c r="BB55" s="69">
        <v>28.4</v>
      </c>
      <c r="BC55" s="69">
        <v>59.2</v>
      </c>
      <c r="BD55" s="69">
        <v>9.9</v>
      </c>
      <c r="BE55" s="69">
        <v>4.8</v>
      </c>
      <c r="BF55" s="69">
        <v>2.6</v>
      </c>
      <c r="BG55" s="69">
        <v>2.4</v>
      </c>
      <c r="BH55" s="69">
        <v>2.4</v>
      </c>
      <c r="BI55" s="69"/>
      <c r="BJ55" s="69">
        <v>1.3</v>
      </c>
      <c r="BK55" s="69"/>
      <c r="BL55" s="69">
        <v>19.8</v>
      </c>
      <c r="BM55" s="69">
        <v>9.4</v>
      </c>
      <c r="BN55" s="69"/>
      <c r="BO55" s="70">
        <v>859</v>
      </c>
    </row>
    <row r="56" spans="1:67" ht="15.6" x14ac:dyDescent="0.3">
      <c r="A56" s="1"/>
      <c r="B56" s="71" t="s">
        <v>1006</v>
      </c>
      <c r="C56" s="72">
        <v>383.7</v>
      </c>
      <c r="D56" s="72">
        <v>228.9</v>
      </c>
      <c r="E56" s="72">
        <v>159.995</v>
      </c>
      <c r="F56" s="72">
        <v>485.45</v>
      </c>
      <c r="G56" s="72">
        <v>71.900000000000006</v>
      </c>
      <c r="H56" s="72">
        <v>0</v>
      </c>
      <c r="I56" s="72">
        <v>0</v>
      </c>
      <c r="J56" s="72">
        <v>7.45</v>
      </c>
      <c r="K56" s="72">
        <v>475.3</v>
      </c>
      <c r="L56" s="72">
        <v>0</v>
      </c>
      <c r="M56" s="72">
        <v>483.65</v>
      </c>
      <c r="N56" s="72">
        <v>486.95</v>
      </c>
      <c r="O56" s="72">
        <v>301.10000000000002</v>
      </c>
      <c r="P56" s="72">
        <v>76.45</v>
      </c>
      <c r="Q56" s="72">
        <v>113.65</v>
      </c>
      <c r="R56" s="72">
        <v>479.1</v>
      </c>
      <c r="S56" s="72">
        <v>486.85</v>
      </c>
      <c r="T56" s="72">
        <v>480</v>
      </c>
      <c r="U56" s="72">
        <v>455.55</v>
      </c>
      <c r="V56" s="72">
        <v>283.75</v>
      </c>
      <c r="W56" s="72">
        <v>737.3</v>
      </c>
      <c r="X56" s="72">
        <v>2209.5</v>
      </c>
      <c r="Y56" s="72">
        <v>983.6</v>
      </c>
      <c r="Z56" s="72">
        <v>1219.1500000000001</v>
      </c>
      <c r="AA56" s="72">
        <v>315.10000000000002</v>
      </c>
      <c r="AB56" s="72">
        <v>100.65</v>
      </c>
      <c r="AC56" s="72">
        <v>58.6</v>
      </c>
      <c r="AD56" s="72">
        <v>501.6</v>
      </c>
      <c r="AE56" s="72">
        <v>187.5</v>
      </c>
      <c r="AF56" s="72">
        <v>489.6</v>
      </c>
      <c r="AG56" s="72">
        <v>489.6</v>
      </c>
      <c r="AH56" s="72">
        <v>475.7</v>
      </c>
      <c r="AI56" s="72">
        <v>177.95</v>
      </c>
      <c r="AJ56" s="72">
        <v>681.25</v>
      </c>
      <c r="AK56" s="72">
        <v>213.4</v>
      </c>
      <c r="AL56" s="72">
        <v>286.39999999999998</v>
      </c>
      <c r="AM56" s="72">
        <v>77.55</v>
      </c>
      <c r="AN56" s="72">
        <v>443.8</v>
      </c>
      <c r="AO56" s="72">
        <v>0</v>
      </c>
      <c r="AP56" s="72">
        <v>3.05</v>
      </c>
      <c r="AQ56" s="72">
        <v>45.2</v>
      </c>
      <c r="AR56" s="72">
        <v>127.45</v>
      </c>
      <c r="AS56" s="72">
        <v>144.94999999999999</v>
      </c>
      <c r="AT56" s="72">
        <v>131</v>
      </c>
      <c r="AU56" s="72">
        <v>248.5</v>
      </c>
      <c r="AV56" s="72">
        <v>1083.3499999999999</v>
      </c>
      <c r="AW56" s="72">
        <v>1325.05</v>
      </c>
      <c r="AX56" s="72">
        <v>1122.6500000000001</v>
      </c>
      <c r="AY56" s="72">
        <v>974.9</v>
      </c>
      <c r="AZ56" s="72">
        <v>5.55</v>
      </c>
      <c r="BA56" s="72">
        <v>179.05</v>
      </c>
      <c r="BB56" s="72">
        <v>533.29999999999995</v>
      </c>
      <c r="BC56" s="72">
        <v>1316.95</v>
      </c>
      <c r="BD56" s="72">
        <v>238.05</v>
      </c>
      <c r="BE56" s="72">
        <v>115.2</v>
      </c>
      <c r="BF56" s="72">
        <v>60.1</v>
      </c>
      <c r="BG56" s="72">
        <v>57</v>
      </c>
      <c r="BH56" s="72">
        <v>57.6</v>
      </c>
      <c r="BI56" s="72">
        <v>132.15</v>
      </c>
      <c r="BJ56" s="72">
        <v>31.2</v>
      </c>
      <c r="BK56" s="72">
        <v>0</v>
      </c>
      <c r="BL56" s="72">
        <v>479.6</v>
      </c>
      <c r="BM56" s="72">
        <v>226.5</v>
      </c>
      <c r="BN56" s="72">
        <v>185.1</v>
      </c>
      <c r="BO56" s="72">
        <v>23931.445</v>
      </c>
    </row>
    <row r="57" spans="1:67"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
      <c r="A70" s="1"/>
      <c r="B70" s="1"/>
      <c r="C70" s="1"/>
      <c r="D70" s="1"/>
      <c r="E70" s="1"/>
      <c r="F70" s="1"/>
      <c r="G70" s="1"/>
      <c r="H70" s="1"/>
      <c r="I70" s="1"/>
      <c r="J70" s="1"/>
      <c r="K70" s="1"/>
      <c r="L70" s="1" t="s">
        <v>527</v>
      </c>
      <c r="M70" s="1">
        <v>1062.4949999999999</v>
      </c>
      <c r="N70" s="1">
        <v>4.4397444450178423</v>
      </c>
      <c r="O70" s="1" t="s">
        <v>1007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
      <c r="A71" s="1"/>
      <c r="B71" s="1"/>
      <c r="C71" s="1"/>
      <c r="D71" s="1"/>
      <c r="E71" s="1"/>
      <c r="F71" s="1"/>
      <c r="G71" s="1"/>
      <c r="H71" s="1"/>
      <c r="I71" s="1"/>
      <c r="J71" s="1"/>
      <c r="K71" s="1"/>
      <c r="L71" s="1" t="s">
        <v>528</v>
      </c>
      <c r="M71" s="1">
        <v>4075.5</v>
      </c>
      <c r="N71" s="1">
        <v>17.0298951860199</v>
      </c>
      <c r="O71" s="1" t="s">
        <v>1008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
      <c r="A72" s="1"/>
      <c r="B72" s="1"/>
      <c r="C72" s="1"/>
      <c r="D72" s="1"/>
      <c r="E72" s="1"/>
      <c r="F72" s="1"/>
      <c r="G72" s="1"/>
      <c r="H72" s="1"/>
      <c r="I72" s="1"/>
      <c r="J72" s="1"/>
      <c r="K72" s="1"/>
      <c r="L72" s="1" t="s">
        <v>526</v>
      </c>
      <c r="M72" s="1">
        <v>8644.85</v>
      </c>
      <c r="N72" s="1">
        <v>36.123393301156703</v>
      </c>
      <c r="O72" s="1" t="s">
        <v>1009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
      <c r="A73" s="1"/>
      <c r="B73" s="1"/>
      <c r="C73" s="1"/>
      <c r="D73" s="1"/>
      <c r="E73" s="1"/>
      <c r="F73" s="1"/>
      <c r="G73" s="1"/>
      <c r="H73" s="1"/>
      <c r="I73" s="1"/>
      <c r="J73" s="1"/>
      <c r="K73" s="1"/>
      <c r="L73" s="1" t="s">
        <v>529</v>
      </c>
      <c r="M73" s="1">
        <v>10148.6</v>
      </c>
      <c r="N73" s="1">
        <v>42.40696706780556</v>
      </c>
      <c r="O73" s="1" t="s">
        <v>1010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8" t="s">
        <v>0</v>
      </c>
      <c r="C3" s="209"/>
      <c r="D3" s="209"/>
      <c r="E3" s="209"/>
      <c r="F3" s="209"/>
      <c r="G3" s="209"/>
      <c r="H3" s="1"/>
      <c r="I3" s="1"/>
    </row>
    <row r="4" spans="1:9" ht="0" hidden="1" customHeight="1" x14ac:dyDescent="0.3">
      <c r="A4" s="1"/>
      <c r="B4" s="1"/>
      <c r="C4" s="1"/>
      <c r="D4" s="1"/>
      <c r="E4" s="1"/>
      <c r="F4" s="1"/>
      <c r="G4" s="1"/>
      <c r="H4" s="1"/>
      <c r="I4" s="1"/>
    </row>
    <row r="5" spans="1:9" ht="21" x14ac:dyDescent="0.4">
      <c r="A5" s="1"/>
      <c r="B5" s="225" t="s">
        <v>1011</v>
      </c>
      <c r="C5" s="225"/>
      <c r="D5" s="225"/>
      <c r="E5" s="225"/>
      <c r="F5" s="225"/>
      <c r="G5" s="225"/>
      <c r="H5" s="225"/>
      <c r="I5" s="225"/>
    </row>
    <row r="6" spans="1:9" ht="44.1" customHeight="1" x14ac:dyDescent="0.3">
      <c r="A6" s="1"/>
      <c r="B6" s="224" t="s">
        <v>520</v>
      </c>
      <c r="C6" s="224" t="s">
        <v>573</v>
      </c>
      <c r="D6" s="224" t="s">
        <v>574</v>
      </c>
      <c r="E6" s="224" t="s">
        <v>575</v>
      </c>
      <c r="F6" s="224" t="s">
        <v>230</v>
      </c>
      <c r="G6" s="224" t="s">
        <v>571</v>
      </c>
      <c r="H6" s="224" t="s">
        <v>572</v>
      </c>
      <c r="I6" s="64" t="s">
        <v>1012</v>
      </c>
    </row>
    <row r="7" spans="1:9" x14ac:dyDescent="0.3">
      <c r="A7" s="1"/>
      <c r="B7" s="224"/>
      <c r="C7" s="64" t="s">
        <v>964</v>
      </c>
      <c r="D7" s="64" t="s">
        <v>965</v>
      </c>
      <c r="E7" s="64" t="s">
        <v>966</v>
      </c>
      <c r="F7" s="64" t="s">
        <v>968</v>
      </c>
      <c r="G7" s="64" t="s">
        <v>1013</v>
      </c>
      <c r="H7" s="64" t="s">
        <v>984</v>
      </c>
      <c r="I7" s="64" t="s">
        <v>727</v>
      </c>
    </row>
    <row r="8" spans="1:9" x14ac:dyDescent="0.3">
      <c r="A8" s="1"/>
      <c r="B8" s="50" t="s">
        <v>986</v>
      </c>
      <c r="C8" s="65">
        <v>16.3</v>
      </c>
      <c r="D8" s="65">
        <v>9.6</v>
      </c>
      <c r="E8" s="65">
        <v>6.34</v>
      </c>
      <c r="F8" s="65"/>
      <c r="G8" s="65">
        <v>68.5</v>
      </c>
      <c r="H8" s="65">
        <v>32.299999999999997</v>
      </c>
      <c r="I8" s="66">
        <v>133.04</v>
      </c>
    </row>
    <row r="9" spans="1:9" x14ac:dyDescent="0.3">
      <c r="A9" s="1"/>
      <c r="B9" s="54" t="s">
        <v>987</v>
      </c>
      <c r="C9" s="67">
        <v>16.2</v>
      </c>
      <c r="D9" s="67">
        <v>9.5</v>
      </c>
      <c r="E9" s="67">
        <v>6.1</v>
      </c>
      <c r="F9" s="67"/>
      <c r="G9" s="67">
        <v>68</v>
      </c>
      <c r="H9" s="67">
        <v>32.200000000000003</v>
      </c>
      <c r="I9" s="68">
        <v>132</v>
      </c>
    </row>
    <row r="10" spans="1:9" x14ac:dyDescent="0.3">
      <c r="A10" s="1"/>
      <c r="B10" s="54" t="s">
        <v>988</v>
      </c>
      <c r="C10" s="67">
        <v>16.2</v>
      </c>
      <c r="D10" s="67">
        <v>9.5</v>
      </c>
      <c r="E10" s="67">
        <v>6.16</v>
      </c>
      <c r="F10" s="67"/>
      <c r="G10" s="67">
        <v>68</v>
      </c>
      <c r="H10" s="67">
        <v>32.200000000000003</v>
      </c>
      <c r="I10" s="68">
        <v>132.06</v>
      </c>
    </row>
    <row r="11" spans="1:9" x14ac:dyDescent="0.3">
      <c r="A11" s="1"/>
      <c r="B11" s="54" t="s">
        <v>989</v>
      </c>
      <c r="C11" s="67">
        <v>16.5</v>
      </c>
      <c r="D11" s="67">
        <v>9.6</v>
      </c>
      <c r="E11" s="67">
        <v>7.17</v>
      </c>
      <c r="F11" s="67"/>
      <c r="G11" s="67">
        <v>68</v>
      </c>
      <c r="H11" s="67">
        <v>32.200000000000003</v>
      </c>
      <c r="I11" s="68">
        <v>133.47</v>
      </c>
    </row>
    <row r="12" spans="1:9" x14ac:dyDescent="0.3">
      <c r="A12" s="1"/>
      <c r="B12" s="54" t="s">
        <v>990</v>
      </c>
      <c r="C12" s="67">
        <v>16.3</v>
      </c>
      <c r="D12" s="67">
        <v>9.6</v>
      </c>
      <c r="E12" s="67">
        <v>6.58</v>
      </c>
      <c r="F12" s="67"/>
      <c r="G12" s="67">
        <v>68.5</v>
      </c>
      <c r="H12" s="67">
        <v>32.200000000000003</v>
      </c>
      <c r="I12" s="68">
        <v>133.18</v>
      </c>
    </row>
    <row r="13" spans="1:9" x14ac:dyDescent="0.3">
      <c r="A13" s="1"/>
      <c r="B13" s="54" t="s">
        <v>991</v>
      </c>
      <c r="C13" s="67">
        <v>16.3</v>
      </c>
      <c r="D13" s="67">
        <v>9.6</v>
      </c>
      <c r="E13" s="67">
        <v>7.46</v>
      </c>
      <c r="F13" s="67"/>
      <c r="G13" s="67">
        <v>68.3</v>
      </c>
      <c r="H13" s="67">
        <v>32.200000000000003</v>
      </c>
      <c r="I13" s="68">
        <v>133.86000000000001</v>
      </c>
    </row>
    <row r="14" spans="1:9" x14ac:dyDescent="0.3">
      <c r="A14" s="1"/>
      <c r="B14" s="54" t="s">
        <v>992</v>
      </c>
      <c r="C14" s="67">
        <v>16.2</v>
      </c>
      <c r="D14" s="67">
        <v>9.6</v>
      </c>
      <c r="E14" s="67">
        <v>7.26</v>
      </c>
      <c r="F14" s="67"/>
      <c r="G14" s="67">
        <v>68.099999999999994</v>
      </c>
      <c r="H14" s="67">
        <v>32.299999999999997</v>
      </c>
      <c r="I14" s="68">
        <v>133.46</v>
      </c>
    </row>
    <row r="15" spans="1:9" x14ac:dyDescent="0.3">
      <c r="A15" s="1"/>
      <c r="B15" s="56" t="s">
        <v>993</v>
      </c>
      <c r="C15" s="69">
        <v>16.2</v>
      </c>
      <c r="D15" s="69">
        <v>9.6</v>
      </c>
      <c r="E15" s="69">
        <v>7.61</v>
      </c>
      <c r="F15" s="69"/>
      <c r="G15" s="69">
        <v>68.5</v>
      </c>
      <c r="H15" s="69">
        <v>32</v>
      </c>
      <c r="I15" s="70">
        <v>133.91</v>
      </c>
    </row>
    <row r="16" spans="1:9" x14ac:dyDescent="0.3">
      <c r="A16" s="1"/>
      <c r="B16" s="50" t="s">
        <v>994</v>
      </c>
      <c r="C16" s="65">
        <v>16.100000000000001</v>
      </c>
      <c r="D16" s="65">
        <v>9.6</v>
      </c>
      <c r="E16" s="65">
        <v>7.2</v>
      </c>
      <c r="F16" s="65"/>
      <c r="G16" s="65">
        <v>68.7</v>
      </c>
      <c r="H16" s="65">
        <v>32</v>
      </c>
      <c r="I16" s="66">
        <v>133.6</v>
      </c>
    </row>
    <row r="17" spans="1:9" x14ac:dyDescent="0.3">
      <c r="A17" s="1"/>
      <c r="B17" s="54" t="s">
        <v>995</v>
      </c>
      <c r="C17" s="67">
        <v>16.3</v>
      </c>
      <c r="D17" s="67">
        <v>9.6</v>
      </c>
      <c r="E17" s="67">
        <v>6.95</v>
      </c>
      <c r="F17" s="67"/>
      <c r="G17" s="67">
        <v>68.7</v>
      </c>
      <c r="H17" s="67">
        <v>32</v>
      </c>
      <c r="I17" s="68">
        <v>133.55000000000001</v>
      </c>
    </row>
    <row r="18" spans="1:9" x14ac:dyDescent="0.3">
      <c r="A18" s="1"/>
      <c r="B18" s="54" t="s">
        <v>996</v>
      </c>
      <c r="C18" s="67">
        <v>16.399999999999999</v>
      </c>
      <c r="D18" s="67">
        <v>9.6</v>
      </c>
      <c r="E18" s="67">
        <v>5.43</v>
      </c>
      <c r="F18" s="67"/>
      <c r="G18" s="67">
        <v>68.7</v>
      </c>
      <c r="H18" s="67">
        <v>32.200000000000003</v>
      </c>
      <c r="I18" s="68">
        <v>132.33000000000001</v>
      </c>
    </row>
    <row r="19" spans="1:9" x14ac:dyDescent="0.3">
      <c r="A19" s="1"/>
      <c r="B19" s="54" t="s">
        <v>997</v>
      </c>
      <c r="C19" s="67">
        <v>16.2</v>
      </c>
      <c r="D19" s="67">
        <v>9.6</v>
      </c>
      <c r="E19" s="67">
        <v>6.35</v>
      </c>
      <c r="F19" s="67"/>
      <c r="G19" s="67">
        <v>68.900000000000006</v>
      </c>
      <c r="H19" s="67">
        <v>32.200000000000003</v>
      </c>
      <c r="I19" s="68">
        <v>133.25</v>
      </c>
    </row>
    <row r="20" spans="1:9" x14ac:dyDescent="0.3">
      <c r="A20" s="1"/>
      <c r="B20" s="54" t="s">
        <v>998</v>
      </c>
      <c r="C20" s="67">
        <v>16.3</v>
      </c>
      <c r="D20" s="67">
        <v>9.6</v>
      </c>
      <c r="E20" s="67">
        <v>6.78</v>
      </c>
      <c r="F20" s="67"/>
      <c r="G20" s="67">
        <v>69.2</v>
      </c>
      <c r="H20" s="67">
        <v>32.4</v>
      </c>
      <c r="I20" s="68">
        <v>134.28</v>
      </c>
    </row>
    <row r="21" spans="1:9" x14ac:dyDescent="0.3">
      <c r="A21" s="1"/>
      <c r="B21" s="54" t="s">
        <v>999</v>
      </c>
      <c r="C21" s="67">
        <v>16.2</v>
      </c>
      <c r="D21" s="67">
        <v>9.6</v>
      </c>
      <c r="E21" s="67">
        <v>6.72</v>
      </c>
      <c r="F21" s="67"/>
      <c r="G21" s="67">
        <v>70</v>
      </c>
      <c r="H21" s="67">
        <v>32.200000000000003</v>
      </c>
      <c r="I21" s="68">
        <v>134.72</v>
      </c>
    </row>
    <row r="22" spans="1:9" x14ac:dyDescent="0.3">
      <c r="A22" s="1"/>
      <c r="B22" s="54" t="s">
        <v>1000</v>
      </c>
      <c r="C22" s="67">
        <v>16.2</v>
      </c>
      <c r="D22" s="67">
        <v>9.6</v>
      </c>
      <c r="E22" s="67">
        <v>6.48</v>
      </c>
      <c r="F22" s="67"/>
      <c r="G22" s="67">
        <v>71.599999999999994</v>
      </c>
      <c r="H22" s="67">
        <v>32.4</v>
      </c>
      <c r="I22" s="68">
        <v>136.28</v>
      </c>
    </row>
    <row r="23" spans="1:9" x14ac:dyDescent="0.3">
      <c r="A23" s="1"/>
      <c r="B23" s="56" t="s">
        <v>1001</v>
      </c>
      <c r="C23" s="69">
        <v>16.2</v>
      </c>
      <c r="D23" s="69">
        <v>9.6</v>
      </c>
      <c r="E23" s="69">
        <v>7.14</v>
      </c>
      <c r="F23" s="69"/>
      <c r="G23" s="69">
        <v>72.7</v>
      </c>
      <c r="H23" s="69">
        <v>32.1</v>
      </c>
      <c r="I23" s="70">
        <v>137.74</v>
      </c>
    </row>
    <row r="24" spans="1:9" x14ac:dyDescent="0.3">
      <c r="A24" s="1"/>
      <c r="B24" s="50" t="s">
        <v>1002</v>
      </c>
      <c r="C24" s="65">
        <v>15</v>
      </c>
      <c r="D24" s="65">
        <v>9.5</v>
      </c>
      <c r="E24" s="65">
        <v>6.68</v>
      </c>
      <c r="F24" s="65"/>
      <c r="G24" s="65">
        <v>72.3</v>
      </c>
      <c r="H24" s="65">
        <v>32.299999999999997</v>
      </c>
      <c r="I24" s="66">
        <v>135.78</v>
      </c>
    </row>
    <row r="25" spans="1:9" x14ac:dyDescent="0.3">
      <c r="A25" s="1"/>
      <c r="B25" s="54" t="s">
        <v>1003</v>
      </c>
      <c r="C25" s="67">
        <v>15</v>
      </c>
      <c r="D25" s="67">
        <v>9.6</v>
      </c>
      <c r="E25" s="67">
        <v>5.51</v>
      </c>
      <c r="F25" s="67"/>
      <c r="G25" s="67">
        <v>72.7</v>
      </c>
      <c r="H25" s="67">
        <v>32.4</v>
      </c>
      <c r="I25" s="68">
        <v>135.21</v>
      </c>
    </row>
    <row r="26" spans="1:9" x14ac:dyDescent="0.3">
      <c r="A26" s="1"/>
      <c r="B26" s="54" t="s">
        <v>1004</v>
      </c>
      <c r="C26" s="67">
        <v>15</v>
      </c>
      <c r="D26" s="67">
        <v>9.6</v>
      </c>
      <c r="E26" s="67">
        <v>5.59</v>
      </c>
      <c r="F26" s="67"/>
      <c r="G26" s="67">
        <v>70.5</v>
      </c>
      <c r="H26" s="67">
        <v>31.7</v>
      </c>
      <c r="I26" s="68">
        <v>132.38999999999999</v>
      </c>
    </row>
    <row r="27" spans="1:9" x14ac:dyDescent="0.3">
      <c r="A27" s="1"/>
      <c r="B27" s="54" t="s">
        <v>755</v>
      </c>
      <c r="C27" s="67">
        <v>15</v>
      </c>
      <c r="D27" s="67">
        <v>9.5</v>
      </c>
      <c r="E27" s="67">
        <v>4.49</v>
      </c>
      <c r="F27" s="67"/>
      <c r="G27" s="67">
        <v>70.5</v>
      </c>
      <c r="H27" s="67">
        <v>31.6</v>
      </c>
      <c r="I27" s="68">
        <v>131.09</v>
      </c>
    </row>
    <row r="28" spans="1:9" x14ac:dyDescent="0.3">
      <c r="A28" s="1"/>
      <c r="B28" s="54" t="s">
        <v>756</v>
      </c>
      <c r="C28" s="67">
        <v>15</v>
      </c>
      <c r="D28" s="67">
        <v>9.6</v>
      </c>
      <c r="E28" s="67">
        <v>6.79</v>
      </c>
      <c r="F28" s="67"/>
      <c r="G28" s="67">
        <v>72.2</v>
      </c>
      <c r="H28" s="67">
        <v>31.4</v>
      </c>
      <c r="I28" s="68">
        <v>134.99</v>
      </c>
    </row>
    <row r="29" spans="1:9" x14ac:dyDescent="0.3">
      <c r="A29" s="1"/>
      <c r="B29" s="54" t="s">
        <v>757</v>
      </c>
      <c r="C29" s="67">
        <v>15</v>
      </c>
      <c r="D29" s="67">
        <v>9.6</v>
      </c>
      <c r="E29" s="67">
        <v>7.1</v>
      </c>
      <c r="F29" s="67"/>
      <c r="G29" s="67">
        <v>72.400000000000006</v>
      </c>
      <c r="H29" s="67">
        <v>31.3</v>
      </c>
      <c r="I29" s="68">
        <v>135.4</v>
      </c>
    </row>
    <row r="30" spans="1:9" x14ac:dyDescent="0.3">
      <c r="A30" s="1"/>
      <c r="B30" s="54" t="s">
        <v>758</v>
      </c>
      <c r="C30" s="67">
        <v>15.1</v>
      </c>
      <c r="D30" s="67">
        <v>9.6</v>
      </c>
      <c r="E30" s="67">
        <v>6.84</v>
      </c>
      <c r="F30" s="67"/>
      <c r="G30" s="67">
        <v>68.900000000000006</v>
      </c>
      <c r="H30" s="67">
        <v>31.2</v>
      </c>
      <c r="I30" s="68">
        <v>131.63999999999999</v>
      </c>
    </row>
    <row r="31" spans="1:9" x14ac:dyDescent="0.3">
      <c r="A31" s="1"/>
      <c r="B31" s="56" t="s">
        <v>759</v>
      </c>
      <c r="C31" s="69">
        <v>15</v>
      </c>
      <c r="D31" s="69">
        <v>9.6</v>
      </c>
      <c r="E31" s="69">
        <v>7.34</v>
      </c>
      <c r="F31" s="69"/>
      <c r="G31" s="69">
        <v>68.900000000000006</v>
      </c>
      <c r="H31" s="69">
        <v>31.2</v>
      </c>
      <c r="I31" s="70">
        <v>132.04</v>
      </c>
    </row>
    <row r="32" spans="1:9" x14ac:dyDescent="0.3">
      <c r="A32" s="1"/>
      <c r="B32" s="50" t="s">
        <v>760</v>
      </c>
      <c r="C32" s="65">
        <v>15</v>
      </c>
      <c r="D32" s="65">
        <v>9.6</v>
      </c>
      <c r="E32" s="65">
        <v>5.32</v>
      </c>
      <c r="F32" s="65"/>
      <c r="G32" s="65">
        <v>68.8</v>
      </c>
      <c r="H32" s="65">
        <v>31.1</v>
      </c>
      <c r="I32" s="66">
        <v>129.82</v>
      </c>
    </row>
    <row r="33" spans="1:9" x14ac:dyDescent="0.3">
      <c r="A33" s="1"/>
      <c r="B33" s="54" t="s">
        <v>761</v>
      </c>
      <c r="C33" s="67">
        <v>15</v>
      </c>
      <c r="D33" s="67">
        <v>9.6</v>
      </c>
      <c r="E33" s="67">
        <v>6.9</v>
      </c>
      <c r="F33" s="67"/>
      <c r="G33" s="67">
        <v>67.7</v>
      </c>
      <c r="H33" s="67">
        <v>30.9</v>
      </c>
      <c r="I33" s="68">
        <v>130.1</v>
      </c>
    </row>
    <row r="34" spans="1:9" x14ac:dyDescent="0.3">
      <c r="A34" s="1"/>
      <c r="B34" s="54" t="s">
        <v>762</v>
      </c>
      <c r="C34" s="67">
        <v>15</v>
      </c>
      <c r="D34" s="67">
        <v>9.6</v>
      </c>
      <c r="E34" s="67">
        <v>6.76</v>
      </c>
      <c r="F34" s="67"/>
      <c r="G34" s="67">
        <v>68.5</v>
      </c>
      <c r="H34" s="67">
        <v>31</v>
      </c>
      <c r="I34" s="68">
        <v>130.86000000000001</v>
      </c>
    </row>
    <row r="35" spans="1:9" x14ac:dyDescent="0.3">
      <c r="A35" s="1"/>
      <c r="B35" s="54" t="s">
        <v>763</v>
      </c>
      <c r="C35" s="67">
        <v>16.100000000000001</v>
      </c>
      <c r="D35" s="67">
        <v>9.6</v>
      </c>
      <c r="E35" s="67">
        <v>6.12</v>
      </c>
      <c r="F35" s="67"/>
      <c r="G35" s="67">
        <v>68.5</v>
      </c>
      <c r="H35" s="67">
        <v>31</v>
      </c>
      <c r="I35" s="68">
        <v>131.32</v>
      </c>
    </row>
    <row r="36" spans="1:9" x14ac:dyDescent="0.3">
      <c r="A36" s="1"/>
      <c r="B36" s="54" t="s">
        <v>764</v>
      </c>
      <c r="C36" s="67">
        <v>16.100000000000001</v>
      </c>
      <c r="D36" s="67">
        <v>9.5</v>
      </c>
      <c r="E36" s="67">
        <v>6.51</v>
      </c>
      <c r="F36" s="67"/>
      <c r="G36" s="67">
        <v>69.400000000000006</v>
      </c>
      <c r="H36" s="67">
        <v>31.2</v>
      </c>
      <c r="I36" s="68">
        <v>132.71</v>
      </c>
    </row>
    <row r="37" spans="1:9" x14ac:dyDescent="0.3">
      <c r="A37" s="1"/>
      <c r="B37" s="54" t="s">
        <v>765</v>
      </c>
      <c r="C37" s="67">
        <v>16.5</v>
      </c>
      <c r="D37" s="67">
        <v>9.5</v>
      </c>
      <c r="E37" s="67">
        <v>6.63</v>
      </c>
      <c r="F37" s="67"/>
      <c r="G37" s="67">
        <v>68.2</v>
      </c>
      <c r="H37" s="67">
        <v>31.2</v>
      </c>
      <c r="I37" s="68">
        <v>132.03</v>
      </c>
    </row>
    <row r="38" spans="1:9" x14ac:dyDescent="0.3">
      <c r="A38" s="1"/>
      <c r="B38" s="54" t="s">
        <v>766</v>
      </c>
      <c r="C38" s="67">
        <v>16.3</v>
      </c>
      <c r="D38" s="67">
        <v>9.6</v>
      </c>
      <c r="E38" s="67">
        <v>7.24</v>
      </c>
      <c r="F38" s="67"/>
      <c r="G38" s="67">
        <v>69.400000000000006</v>
      </c>
      <c r="H38" s="67">
        <v>31.3</v>
      </c>
      <c r="I38" s="68">
        <v>133.84</v>
      </c>
    </row>
    <row r="39" spans="1:9" x14ac:dyDescent="0.3">
      <c r="A39" s="1"/>
      <c r="B39" s="56" t="s">
        <v>767</v>
      </c>
      <c r="C39" s="69">
        <v>16.399999999999999</v>
      </c>
      <c r="D39" s="69">
        <v>9.5</v>
      </c>
      <c r="E39" s="69">
        <v>6.89</v>
      </c>
      <c r="F39" s="69"/>
      <c r="G39" s="69">
        <v>69.2</v>
      </c>
      <c r="H39" s="69">
        <v>31.3</v>
      </c>
      <c r="I39" s="70">
        <v>133.29</v>
      </c>
    </row>
    <row r="40" spans="1:9" x14ac:dyDescent="0.3">
      <c r="A40" s="1"/>
      <c r="B40" s="50" t="s">
        <v>768</v>
      </c>
      <c r="C40" s="65">
        <v>16.399999999999999</v>
      </c>
      <c r="D40" s="65">
        <v>9.5</v>
      </c>
      <c r="E40" s="65">
        <v>6.92</v>
      </c>
      <c r="F40" s="65"/>
      <c r="G40" s="65">
        <v>68.900000000000006</v>
      </c>
      <c r="H40" s="65">
        <v>31.5</v>
      </c>
      <c r="I40" s="66">
        <v>133.22</v>
      </c>
    </row>
    <row r="41" spans="1:9" x14ac:dyDescent="0.3">
      <c r="A41" s="1"/>
      <c r="B41" s="54" t="s">
        <v>769</v>
      </c>
      <c r="C41" s="67">
        <v>16.399999999999999</v>
      </c>
      <c r="D41" s="67">
        <v>9.5</v>
      </c>
      <c r="E41" s="67">
        <v>7.26</v>
      </c>
      <c r="F41" s="67"/>
      <c r="G41" s="67">
        <v>69.2</v>
      </c>
      <c r="H41" s="67">
        <v>31.4</v>
      </c>
      <c r="I41" s="68">
        <v>133.76</v>
      </c>
    </row>
    <row r="42" spans="1:9" x14ac:dyDescent="0.3">
      <c r="A42" s="1"/>
      <c r="B42" s="54" t="s">
        <v>770</v>
      </c>
      <c r="C42" s="67">
        <v>16.3</v>
      </c>
      <c r="D42" s="67">
        <v>9.3000000000000007</v>
      </c>
      <c r="E42" s="67">
        <v>7.02</v>
      </c>
      <c r="F42" s="67"/>
      <c r="G42" s="67">
        <v>69</v>
      </c>
      <c r="H42" s="67">
        <v>31.5</v>
      </c>
      <c r="I42" s="68">
        <v>133.12</v>
      </c>
    </row>
    <row r="43" spans="1:9" x14ac:dyDescent="0.3">
      <c r="A43" s="1"/>
      <c r="B43" s="54" t="s">
        <v>771</v>
      </c>
      <c r="C43" s="67">
        <v>16.5</v>
      </c>
      <c r="D43" s="67">
        <v>9.1999999999999993</v>
      </c>
      <c r="E43" s="67">
        <v>7.02</v>
      </c>
      <c r="F43" s="67"/>
      <c r="G43" s="67">
        <v>67.7</v>
      </c>
      <c r="H43" s="67">
        <v>31.4</v>
      </c>
      <c r="I43" s="68">
        <v>131.82</v>
      </c>
    </row>
    <row r="44" spans="1:9" x14ac:dyDescent="0.3">
      <c r="A44" s="1"/>
      <c r="B44" s="54" t="s">
        <v>772</v>
      </c>
      <c r="C44" s="67">
        <v>16.3</v>
      </c>
      <c r="D44" s="67">
        <v>9.4</v>
      </c>
      <c r="E44" s="67">
        <v>6.89</v>
      </c>
      <c r="F44" s="67"/>
      <c r="G44" s="67">
        <v>69.3</v>
      </c>
      <c r="H44" s="67">
        <v>31.7</v>
      </c>
      <c r="I44" s="68">
        <v>133.59</v>
      </c>
    </row>
    <row r="45" spans="1:9" x14ac:dyDescent="0.3">
      <c r="A45" s="1"/>
      <c r="B45" s="54" t="s">
        <v>773</v>
      </c>
      <c r="C45" s="67">
        <v>16.3</v>
      </c>
      <c r="D45" s="67">
        <v>9.6</v>
      </c>
      <c r="E45" s="67">
        <v>6.86</v>
      </c>
      <c r="F45" s="67"/>
      <c r="G45" s="67">
        <v>69.400000000000006</v>
      </c>
      <c r="H45" s="67">
        <v>31.9</v>
      </c>
      <c r="I45" s="68">
        <v>134.06</v>
      </c>
    </row>
    <row r="46" spans="1:9" x14ac:dyDescent="0.3">
      <c r="A46" s="1"/>
      <c r="B46" s="54" t="s">
        <v>774</v>
      </c>
      <c r="C46" s="67">
        <v>16.399999999999999</v>
      </c>
      <c r="D46" s="67">
        <v>9.6</v>
      </c>
      <c r="E46" s="67">
        <v>6.43</v>
      </c>
      <c r="F46" s="67"/>
      <c r="G46" s="67">
        <v>69.8</v>
      </c>
      <c r="H46" s="67">
        <v>32</v>
      </c>
      <c r="I46" s="68">
        <v>134.22999999999999</v>
      </c>
    </row>
    <row r="47" spans="1:9" x14ac:dyDescent="0.3">
      <c r="A47" s="1"/>
      <c r="B47" s="56" t="s">
        <v>775</v>
      </c>
      <c r="C47" s="69">
        <v>16.399999999999999</v>
      </c>
      <c r="D47" s="69">
        <v>9.6</v>
      </c>
      <c r="E47" s="69">
        <v>6.76</v>
      </c>
      <c r="F47" s="69"/>
      <c r="G47" s="69">
        <v>75.900000000000006</v>
      </c>
      <c r="H47" s="69">
        <v>32</v>
      </c>
      <c r="I47" s="70">
        <v>140.66</v>
      </c>
    </row>
    <row r="48" spans="1:9" x14ac:dyDescent="0.3">
      <c r="A48" s="1"/>
      <c r="B48" s="50" t="s">
        <v>776</v>
      </c>
      <c r="C48" s="65">
        <v>16.399999999999999</v>
      </c>
      <c r="D48" s="65">
        <v>9.5</v>
      </c>
      <c r="E48" s="65">
        <v>6.9</v>
      </c>
      <c r="F48" s="65"/>
      <c r="G48" s="65">
        <v>69</v>
      </c>
      <c r="H48" s="65">
        <v>31.8</v>
      </c>
      <c r="I48" s="66">
        <v>133.6</v>
      </c>
    </row>
    <row r="49" spans="1:9" x14ac:dyDescent="0.3">
      <c r="A49" s="1"/>
      <c r="B49" s="54" t="s">
        <v>777</v>
      </c>
      <c r="C49" s="67">
        <v>16</v>
      </c>
      <c r="D49" s="67">
        <v>9.5</v>
      </c>
      <c r="E49" s="67">
        <v>6.63</v>
      </c>
      <c r="F49" s="67"/>
      <c r="G49" s="67">
        <v>69.599999999999994</v>
      </c>
      <c r="H49" s="67">
        <v>31.9</v>
      </c>
      <c r="I49" s="68">
        <v>133.63</v>
      </c>
    </row>
    <row r="50" spans="1:9" x14ac:dyDescent="0.3">
      <c r="A50" s="1"/>
      <c r="B50" s="54" t="s">
        <v>778</v>
      </c>
      <c r="C50" s="67">
        <v>16.2</v>
      </c>
      <c r="D50" s="67">
        <v>9.4</v>
      </c>
      <c r="E50" s="67">
        <v>7.02</v>
      </c>
      <c r="F50" s="67"/>
      <c r="G50" s="67">
        <v>68.7</v>
      </c>
      <c r="H50" s="67">
        <v>32</v>
      </c>
      <c r="I50" s="68">
        <v>133.32</v>
      </c>
    </row>
    <row r="51" spans="1:9" x14ac:dyDescent="0.3">
      <c r="A51" s="1"/>
      <c r="B51" s="54" t="s">
        <v>779</v>
      </c>
      <c r="C51" s="67">
        <v>16</v>
      </c>
      <c r="D51" s="67">
        <v>9.1999999999999993</v>
      </c>
      <c r="E51" s="67">
        <v>6.89</v>
      </c>
      <c r="F51" s="67"/>
      <c r="G51" s="67">
        <v>68.7</v>
      </c>
      <c r="H51" s="67">
        <v>31.9</v>
      </c>
      <c r="I51" s="68">
        <v>132.69</v>
      </c>
    </row>
    <row r="52" spans="1:9" x14ac:dyDescent="0.3">
      <c r="A52" s="1"/>
      <c r="B52" s="54" t="s">
        <v>780</v>
      </c>
      <c r="C52" s="67">
        <v>16.2</v>
      </c>
      <c r="D52" s="67">
        <v>9.5</v>
      </c>
      <c r="E52" s="67">
        <v>6.86</v>
      </c>
      <c r="F52" s="67"/>
      <c r="G52" s="67">
        <v>68.8</v>
      </c>
      <c r="H52" s="67">
        <v>32.1</v>
      </c>
      <c r="I52" s="68">
        <v>133.46</v>
      </c>
    </row>
    <row r="53" spans="1:9" x14ac:dyDescent="0.3">
      <c r="A53" s="1"/>
      <c r="B53" s="54" t="s">
        <v>781</v>
      </c>
      <c r="C53" s="67">
        <v>16.3</v>
      </c>
      <c r="D53" s="67">
        <v>9.4</v>
      </c>
      <c r="E53" s="67">
        <v>6.43</v>
      </c>
      <c r="F53" s="67"/>
      <c r="G53" s="67">
        <v>69.099999999999994</v>
      </c>
      <c r="H53" s="67">
        <v>32.1</v>
      </c>
      <c r="I53" s="68">
        <v>133.33000000000001</v>
      </c>
    </row>
    <row r="54" spans="1:9" x14ac:dyDescent="0.3">
      <c r="A54" s="1"/>
      <c r="B54" s="54" t="s">
        <v>782</v>
      </c>
      <c r="C54" s="67">
        <v>16.3</v>
      </c>
      <c r="D54" s="67">
        <v>9.6</v>
      </c>
      <c r="E54" s="67">
        <v>6.76</v>
      </c>
      <c r="F54" s="67"/>
      <c r="G54" s="67">
        <v>68.599999999999994</v>
      </c>
      <c r="H54" s="67">
        <v>32.200000000000003</v>
      </c>
      <c r="I54" s="68">
        <v>133.46</v>
      </c>
    </row>
    <row r="55" spans="1:9" x14ac:dyDescent="0.3">
      <c r="A55" s="1"/>
      <c r="B55" s="56" t="s">
        <v>1005</v>
      </c>
      <c r="C55" s="69">
        <v>16.399999999999999</v>
      </c>
      <c r="D55" s="69">
        <v>9.5</v>
      </c>
      <c r="E55" s="69">
        <v>6.9</v>
      </c>
      <c r="F55" s="69"/>
      <c r="G55" s="69">
        <v>69.099999999999994</v>
      </c>
      <c r="H55" s="69">
        <v>32.200000000000003</v>
      </c>
      <c r="I55" s="70">
        <v>134.1</v>
      </c>
    </row>
    <row r="56" spans="1:9" ht="15.6" x14ac:dyDescent="0.3">
      <c r="A56" s="1"/>
      <c r="B56" s="71" t="s">
        <v>1006</v>
      </c>
      <c r="C56" s="72">
        <v>383.7</v>
      </c>
      <c r="D56" s="72">
        <v>228.9</v>
      </c>
      <c r="E56" s="72">
        <v>159.995</v>
      </c>
      <c r="F56" s="72">
        <v>0</v>
      </c>
      <c r="G56" s="72">
        <v>1666.65</v>
      </c>
      <c r="H56" s="72">
        <v>763.4</v>
      </c>
      <c r="I56" s="72">
        <v>3202.645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21875" defaultRowHeight="14.4" x14ac:dyDescent="0.3"/>
  <cols>
    <col min="1" max="1" width="2" customWidth="1"/>
    <col min="2" max="2" width="55" customWidth="1"/>
    <col min="3" max="4" width="35" customWidth="1"/>
    <col min="5" max="5" width="30" customWidth="1"/>
    <col min="6" max="29" width="13" customWidth="1"/>
    <col min="30" max="30" width="21"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8" t="s">
        <v>1014</v>
      </c>
      <c r="C3" s="209"/>
      <c r="D3" s="209"/>
      <c r="E3" s="209"/>
      <c r="F3" s="209"/>
      <c r="G3" s="20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17.399999999999999" x14ac:dyDescent="0.3">
      <c r="A5" s="1"/>
      <c r="B5" s="2" t="s">
        <v>1015</v>
      </c>
      <c r="C5" s="1"/>
      <c r="D5" s="1"/>
      <c r="E5" s="1"/>
      <c r="F5" s="1"/>
      <c r="G5" s="1"/>
      <c r="H5" s="1"/>
      <c r="I5" s="1"/>
      <c r="J5" s="1"/>
      <c r="K5" s="1"/>
      <c r="L5" s="1"/>
      <c r="M5" s="1"/>
      <c r="N5" s="1"/>
      <c r="O5" s="1"/>
      <c r="P5" s="1"/>
      <c r="Q5" s="1"/>
      <c r="R5" s="1"/>
      <c r="S5" s="1"/>
      <c r="T5" s="1"/>
      <c r="U5" s="1"/>
      <c r="V5" s="1"/>
      <c r="W5" s="1"/>
      <c r="X5" s="1"/>
      <c r="Y5" s="1"/>
      <c r="Z5" s="1"/>
      <c r="AA5" s="1"/>
      <c r="AB5" s="1"/>
      <c r="AC5" s="1"/>
      <c r="AD5" s="1"/>
    </row>
    <row r="6" spans="1:30" ht="23.1" customHeight="1" x14ac:dyDescent="0.3">
      <c r="A6" s="1"/>
      <c r="B6" s="216" t="s">
        <v>3</v>
      </c>
      <c r="C6" s="216" t="s">
        <v>71</v>
      </c>
      <c r="D6" s="216" t="s">
        <v>1016</v>
      </c>
      <c r="E6" s="216" t="s">
        <v>1017</v>
      </c>
      <c r="F6" s="216" t="s">
        <v>1018</v>
      </c>
      <c r="G6" s="216"/>
      <c r="H6" s="216"/>
      <c r="I6" s="216"/>
      <c r="J6" s="216"/>
      <c r="K6" s="216"/>
      <c r="L6" s="216"/>
      <c r="M6" s="216"/>
      <c r="N6" s="216"/>
      <c r="O6" s="216"/>
      <c r="P6" s="216"/>
      <c r="Q6" s="216"/>
      <c r="R6" s="216"/>
      <c r="S6" s="216"/>
      <c r="T6" s="216"/>
      <c r="U6" s="216"/>
      <c r="V6" s="216"/>
      <c r="W6" s="216"/>
      <c r="X6" s="216"/>
      <c r="Y6" s="216"/>
      <c r="Z6" s="216"/>
      <c r="AA6" s="216"/>
      <c r="AB6" s="216"/>
      <c r="AC6" s="216"/>
      <c r="AD6" s="216"/>
    </row>
    <row r="7" spans="1:30" ht="23.1" customHeight="1" x14ac:dyDescent="0.3">
      <c r="A7" s="1"/>
      <c r="B7" s="216"/>
      <c r="C7" s="216"/>
      <c r="D7" s="216"/>
      <c r="E7" s="21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t="s">
        <v>887</v>
      </c>
    </row>
    <row r="8" spans="1:30" x14ac:dyDescent="0.3">
      <c r="A8" s="1"/>
      <c r="B8" s="73" t="s">
        <v>573</v>
      </c>
      <c r="C8" s="73" t="s">
        <v>964</v>
      </c>
      <c r="D8" s="73" t="s">
        <v>1019</v>
      </c>
      <c r="E8" s="74" t="s">
        <v>527</v>
      </c>
      <c r="F8" s="75"/>
      <c r="G8" s="75"/>
      <c r="H8" s="75"/>
      <c r="I8" s="75"/>
      <c r="J8" s="75"/>
      <c r="K8" s="75"/>
      <c r="L8" s="75"/>
      <c r="M8" s="75"/>
      <c r="N8" s="75"/>
      <c r="O8" s="75"/>
      <c r="P8" s="75"/>
      <c r="Q8" s="75"/>
      <c r="R8" s="75"/>
      <c r="S8" s="75"/>
      <c r="T8" s="75">
        <v>82.25</v>
      </c>
      <c r="U8" s="75">
        <v>328.35</v>
      </c>
      <c r="V8" s="75">
        <v>359.55</v>
      </c>
      <c r="W8" s="75">
        <v>364.3</v>
      </c>
      <c r="X8" s="75">
        <v>368.25</v>
      </c>
      <c r="Y8" s="75">
        <v>378.35</v>
      </c>
      <c r="Z8" s="75">
        <v>384.55</v>
      </c>
      <c r="AA8" s="75">
        <v>389.55</v>
      </c>
      <c r="AB8" s="75">
        <v>391.1</v>
      </c>
      <c r="AC8" s="75">
        <v>383.7</v>
      </c>
      <c r="AD8" s="75">
        <v>3429.95</v>
      </c>
    </row>
    <row r="9" spans="1:30" x14ac:dyDescent="0.3">
      <c r="A9" s="1"/>
      <c r="B9" s="73" t="s">
        <v>574</v>
      </c>
      <c r="C9" s="73" t="s">
        <v>1020</v>
      </c>
      <c r="D9" s="73" t="s">
        <v>1021</v>
      </c>
      <c r="E9" s="74" t="s">
        <v>527</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228.6</v>
      </c>
      <c r="W9" s="75">
        <v>228.35</v>
      </c>
      <c r="X9" s="75">
        <v>228.75</v>
      </c>
      <c r="Y9" s="75">
        <v>228.2</v>
      </c>
      <c r="Z9" s="75">
        <v>228.85</v>
      </c>
      <c r="AA9" s="75">
        <v>229.5</v>
      </c>
      <c r="AB9" s="75">
        <v>228.6</v>
      </c>
      <c r="AC9" s="75">
        <v>228.9</v>
      </c>
      <c r="AD9" s="75">
        <v>5089.415</v>
      </c>
    </row>
    <row r="10" spans="1:30" x14ac:dyDescent="0.3">
      <c r="A10" s="1"/>
      <c r="B10" s="73" t="s">
        <v>575</v>
      </c>
      <c r="C10" s="73" t="s">
        <v>1022</v>
      </c>
      <c r="D10" s="73" t="s">
        <v>71</v>
      </c>
      <c r="E10" s="74" t="s">
        <v>527</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c r="W10" s="75">
        <v>6.25</v>
      </c>
      <c r="X10" s="75">
        <v>133.75</v>
      </c>
      <c r="Y10" s="75">
        <v>162.35</v>
      </c>
      <c r="Z10" s="75">
        <v>166.85</v>
      </c>
      <c r="AA10" s="75">
        <v>164.2</v>
      </c>
      <c r="AB10" s="75">
        <v>153.25</v>
      </c>
      <c r="AC10" s="75">
        <v>159.995</v>
      </c>
      <c r="AD10" s="75">
        <v>3397.64</v>
      </c>
    </row>
    <row r="11" spans="1:30" x14ac:dyDescent="0.3">
      <c r="A11" s="1"/>
      <c r="B11" s="73" t="s">
        <v>560</v>
      </c>
      <c r="C11" s="73" t="s">
        <v>890</v>
      </c>
      <c r="D11" s="73" t="s">
        <v>71</v>
      </c>
      <c r="E11" s="74" t="s">
        <v>526</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488.5</v>
      </c>
      <c r="W11" s="75">
        <v>488.95</v>
      </c>
      <c r="X11" s="75">
        <v>488.1</v>
      </c>
      <c r="Y11" s="75">
        <v>487.95</v>
      </c>
      <c r="Z11" s="75">
        <v>487.85</v>
      </c>
      <c r="AA11" s="75">
        <v>482.65</v>
      </c>
      <c r="AB11" s="75">
        <v>483.55</v>
      </c>
      <c r="AC11" s="75">
        <v>485.45</v>
      </c>
      <c r="AD11" s="75">
        <v>11597.057000000001</v>
      </c>
    </row>
    <row r="12" spans="1:30" x14ac:dyDescent="0.3">
      <c r="A12" s="1"/>
      <c r="B12" s="73" t="s">
        <v>561</v>
      </c>
      <c r="C12" s="73" t="s">
        <v>892</v>
      </c>
      <c r="D12" s="73" t="s">
        <v>71</v>
      </c>
      <c r="E12" s="74" t="s">
        <v>526</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71.95</v>
      </c>
      <c r="W12" s="75">
        <v>72</v>
      </c>
      <c r="X12" s="75">
        <v>71.349999999999994</v>
      </c>
      <c r="Y12" s="75">
        <v>57.65</v>
      </c>
      <c r="Z12" s="75">
        <v>51.7</v>
      </c>
      <c r="AA12" s="75">
        <v>72</v>
      </c>
      <c r="AB12" s="75">
        <v>67.5</v>
      </c>
      <c r="AC12" s="75">
        <v>71.900000000000006</v>
      </c>
      <c r="AD12" s="75">
        <v>1312.144</v>
      </c>
    </row>
    <row r="13" spans="1:30" x14ac:dyDescent="0.3">
      <c r="A13" s="1"/>
      <c r="B13" s="73" t="s">
        <v>562</v>
      </c>
      <c r="C13" s="73" t="s">
        <v>967</v>
      </c>
      <c r="D13" s="73" t="s">
        <v>71</v>
      </c>
      <c r="E13" s="74" t="s">
        <v>526</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c r="W13" s="75">
        <v>1.1499999999999999</v>
      </c>
      <c r="X13" s="75"/>
      <c r="Y13" s="75">
        <v>5.2</v>
      </c>
      <c r="Z13" s="75">
        <v>0.95</v>
      </c>
      <c r="AA13" s="75"/>
      <c r="AB13" s="75"/>
      <c r="AC13" s="75"/>
      <c r="AD13" s="75">
        <v>31.804500000000001</v>
      </c>
    </row>
    <row r="14" spans="1:30" x14ac:dyDescent="0.3">
      <c r="A14" s="1"/>
      <c r="B14" s="73" t="s">
        <v>230</v>
      </c>
      <c r="C14" s="73" t="s">
        <v>968</v>
      </c>
      <c r="D14" s="73" t="s">
        <v>34</v>
      </c>
      <c r="E14" s="74" t="s">
        <v>527</v>
      </c>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v>0</v>
      </c>
    </row>
    <row r="15" spans="1:30" x14ac:dyDescent="0.3">
      <c r="A15" s="1"/>
      <c r="B15" s="73" t="s">
        <v>83</v>
      </c>
      <c r="C15" s="73" t="s">
        <v>84</v>
      </c>
      <c r="D15" s="73" t="s">
        <v>71</v>
      </c>
      <c r="E15" s="74" t="s">
        <v>526</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5205.8500000000004</v>
      </c>
      <c r="W15" s="75">
        <v>4695.6000000000004</v>
      </c>
      <c r="X15" s="75">
        <v>5147.3500000000004</v>
      </c>
      <c r="Y15" s="75">
        <v>5344</v>
      </c>
      <c r="Z15" s="75">
        <v>5401.8</v>
      </c>
      <c r="AA15" s="75">
        <v>5349.9</v>
      </c>
      <c r="AB15" s="75">
        <v>5345.85</v>
      </c>
      <c r="AC15" s="75">
        <v>5349.75</v>
      </c>
      <c r="AD15" s="75">
        <v>117920.59473</v>
      </c>
    </row>
    <row r="16" spans="1:30" x14ac:dyDescent="0.3">
      <c r="A16" s="1"/>
      <c r="B16" s="73" t="s">
        <v>536</v>
      </c>
      <c r="C16" s="73" t="s">
        <v>893</v>
      </c>
      <c r="D16" s="73" t="s">
        <v>71</v>
      </c>
      <c r="E16" s="74" t="s">
        <v>526</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393.8</v>
      </c>
      <c r="W16" s="75">
        <v>474.95</v>
      </c>
      <c r="X16" s="75">
        <v>472.1</v>
      </c>
      <c r="Y16" s="75">
        <v>472.75</v>
      </c>
      <c r="Z16" s="75">
        <v>472.8</v>
      </c>
      <c r="AA16" s="75">
        <v>472.8</v>
      </c>
      <c r="AB16" s="75">
        <v>471.2</v>
      </c>
      <c r="AC16" s="75">
        <v>470.8</v>
      </c>
      <c r="AD16" s="75">
        <v>8168.0329300000003</v>
      </c>
    </row>
    <row r="17" spans="1:30" x14ac:dyDescent="0.3">
      <c r="A17" s="1"/>
      <c r="B17" s="73" t="s">
        <v>530</v>
      </c>
      <c r="C17" s="73" t="s">
        <v>894</v>
      </c>
      <c r="D17" s="73" t="s">
        <v>71</v>
      </c>
      <c r="E17" s="74" t="s">
        <v>526</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0.86608499999999999</v>
      </c>
      <c r="W17" s="75">
        <v>3.4</v>
      </c>
      <c r="X17" s="75">
        <v>2.35</v>
      </c>
      <c r="Y17" s="75">
        <v>4.05</v>
      </c>
      <c r="Z17" s="75">
        <v>2.95</v>
      </c>
      <c r="AA17" s="75">
        <v>23.28</v>
      </c>
      <c r="AB17" s="75">
        <v>23.52</v>
      </c>
      <c r="AC17" s="75">
        <v>23.52</v>
      </c>
      <c r="AD17" s="75">
        <v>449.83439499999997</v>
      </c>
    </row>
    <row r="18" spans="1:30" x14ac:dyDescent="0.3">
      <c r="A18" s="1"/>
      <c r="B18" s="73" t="s">
        <v>530</v>
      </c>
      <c r="C18" s="73" t="s">
        <v>895</v>
      </c>
      <c r="D18" s="73" t="s">
        <v>71</v>
      </c>
      <c r="E18" s="74" t="s">
        <v>526</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3.2820200000000002</v>
      </c>
      <c r="W18" s="75">
        <v>14.15</v>
      </c>
      <c r="X18" s="75">
        <v>5.8</v>
      </c>
      <c r="Y18" s="75">
        <v>14.3</v>
      </c>
      <c r="Z18" s="75">
        <v>9.5500000000000007</v>
      </c>
      <c r="AA18" s="75">
        <v>39.36</v>
      </c>
      <c r="AB18" s="75">
        <v>39.36</v>
      </c>
      <c r="AC18" s="75">
        <v>39.119999999999997</v>
      </c>
      <c r="AD18" s="75">
        <v>714.62674000000004</v>
      </c>
    </row>
    <row r="19" spans="1:30" x14ac:dyDescent="0.3">
      <c r="A19" s="1"/>
      <c r="B19" s="73" t="s">
        <v>235</v>
      </c>
      <c r="C19" s="73" t="s">
        <v>896</v>
      </c>
      <c r="D19" s="73" t="s">
        <v>71</v>
      </c>
      <c r="E19" s="74" t="s">
        <v>526</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3287.05</v>
      </c>
      <c r="W19" s="75">
        <v>3315.35</v>
      </c>
      <c r="X19" s="75">
        <v>3367.2</v>
      </c>
      <c r="Y19" s="75">
        <v>3303.4</v>
      </c>
      <c r="Z19" s="75">
        <v>3333.75</v>
      </c>
      <c r="AA19" s="75">
        <v>3432.25</v>
      </c>
      <c r="AB19" s="75">
        <v>3381.45</v>
      </c>
      <c r="AC19" s="75">
        <v>3310.8</v>
      </c>
      <c r="AD19" s="75">
        <v>78282.212549999997</v>
      </c>
    </row>
    <row r="20" spans="1:30" x14ac:dyDescent="0.3">
      <c r="A20" s="1"/>
      <c r="B20" s="73" t="s">
        <v>235</v>
      </c>
      <c r="C20" s="73" t="s">
        <v>897</v>
      </c>
      <c r="D20" s="73" t="s">
        <v>71</v>
      </c>
      <c r="E20" s="74" t="s">
        <v>526</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1015.45</v>
      </c>
      <c r="W20" s="75">
        <v>1014.8</v>
      </c>
      <c r="X20" s="75">
        <v>1014.1</v>
      </c>
      <c r="Y20" s="75">
        <v>632.20000000000005</v>
      </c>
      <c r="Z20" s="75">
        <v>1004</v>
      </c>
      <c r="AA20" s="75">
        <v>1012.7</v>
      </c>
      <c r="AB20" s="75">
        <v>1012.2</v>
      </c>
      <c r="AC20" s="75">
        <v>1013.85</v>
      </c>
      <c r="AD20" s="75">
        <v>16829.43823</v>
      </c>
    </row>
    <row r="21" spans="1:30" x14ac:dyDescent="0.3">
      <c r="A21" s="1"/>
      <c r="B21" s="73" t="s">
        <v>541</v>
      </c>
      <c r="C21" s="73" t="s">
        <v>1023</v>
      </c>
      <c r="D21" s="73" t="s">
        <v>71</v>
      </c>
      <c r="E21" s="74" t="s">
        <v>528</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6.55</v>
      </c>
      <c r="W21" s="75">
        <v>4.3</v>
      </c>
      <c r="X21" s="75">
        <v>6.7</v>
      </c>
      <c r="Y21" s="75">
        <v>6.5</v>
      </c>
      <c r="Z21" s="75">
        <v>7.1</v>
      </c>
      <c r="AA21" s="75">
        <v>6.65</v>
      </c>
      <c r="AB21" s="75">
        <v>8.6999999999999993</v>
      </c>
      <c r="AC21" s="75">
        <v>7.45</v>
      </c>
      <c r="AD21" s="75">
        <v>145.66999999999999</v>
      </c>
    </row>
    <row r="22" spans="1:30" x14ac:dyDescent="0.3">
      <c r="A22" s="1"/>
      <c r="B22" s="73" t="s">
        <v>87</v>
      </c>
      <c r="C22" s="73" t="s">
        <v>898</v>
      </c>
      <c r="D22" s="73" t="s">
        <v>71</v>
      </c>
      <c r="E22" s="74" t="s">
        <v>526</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160.6</v>
      </c>
      <c r="W22" s="75">
        <v>152.25</v>
      </c>
      <c r="X22" s="75">
        <v>153.9</v>
      </c>
      <c r="Y22" s="75">
        <v>154.4</v>
      </c>
      <c r="Z22" s="75">
        <v>160.80000000000001</v>
      </c>
      <c r="AA22" s="75">
        <v>153.35</v>
      </c>
      <c r="AB22" s="75">
        <v>147.6</v>
      </c>
      <c r="AC22" s="75">
        <v>149.44999999999999</v>
      </c>
      <c r="AD22" s="75">
        <v>3505.98</v>
      </c>
    </row>
    <row r="23" spans="1:30" x14ac:dyDescent="0.3">
      <c r="A23" s="1"/>
      <c r="B23" s="73" t="s">
        <v>87</v>
      </c>
      <c r="C23" s="73" t="s">
        <v>899</v>
      </c>
      <c r="D23" s="73" t="s">
        <v>71</v>
      </c>
      <c r="E23" s="74" t="s">
        <v>526</v>
      </c>
      <c r="F23" s="75"/>
      <c r="G23" s="75"/>
      <c r="H23" s="75"/>
      <c r="I23" s="75"/>
      <c r="J23" s="75"/>
      <c r="K23" s="75"/>
      <c r="L23" s="75"/>
      <c r="M23" s="75"/>
      <c r="N23" s="75"/>
      <c r="O23" s="75">
        <v>30.2</v>
      </c>
      <c r="P23" s="75">
        <v>160.15</v>
      </c>
      <c r="Q23" s="75">
        <v>177</v>
      </c>
      <c r="R23" s="75">
        <v>182.3</v>
      </c>
      <c r="S23" s="75">
        <v>190.5</v>
      </c>
      <c r="T23" s="75">
        <v>166.45</v>
      </c>
      <c r="U23" s="75">
        <v>166.7</v>
      </c>
      <c r="V23" s="75">
        <v>207.3</v>
      </c>
      <c r="W23" s="75">
        <v>207.75</v>
      </c>
      <c r="X23" s="75">
        <v>223.75</v>
      </c>
      <c r="Y23" s="75">
        <v>241.4</v>
      </c>
      <c r="Z23" s="75">
        <v>240.7</v>
      </c>
      <c r="AA23" s="75">
        <v>236.85</v>
      </c>
      <c r="AB23" s="75">
        <v>278.35000000000002</v>
      </c>
      <c r="AC23" s="75">
        <v>317.8</v>
      </c>
      <c r="AD23" s="75">
        <v>3027.2</v>
      </c>
    </row>
    <row r="24" spans="1:30" x14ac:dyDescent="0.3">
      <c r="A24" s="1"/>
      <c r="B24" s="73" t="s">
        <v>87</v>
      </c>
      <c r="C24" s="73" t="s">
        <v>900</v>
      </c>
      <c r="D24" s="73" t="s">
        <v>71</v>
      </c>
      <c r="E24" s="74" t="s">
        <v>526</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3434.5</v>
      </c>
      <c r="W24" s="75">
        <v>3441.25</v>
      </c>
      <c r="X24" s="75">
        <v>3436.8</v>
      </c>
      <c r="Y24" s="75">
        <v>3444.35</v>
      </c>
      <c r="Z24" s="75">
        <v>3441.9</v>
      </c>
      <c r="AA24" s="75">
        <v>2574.4</v>
      </c>
      <c r="AB24" s="75">
        <v>3435.8</v>
      </c>
      <c r="AC24" s="75">
        <v>3440.25</v>
      </c>
      <c r="AD24" s="75">
        <v>80831.429999999993</v>
      </c>
    </row>
    <row r="25" spans="1:30" x14ac:dyDescent="0.3">
      <c r="A25" s="1"/>
      <c r="B25" s="73" t="s">
        <v>87</v>
      </c>
      <c r="C25" s="73" t="s">
        <v>901</v>
      </c>
      <c r="D25" s="73" t="s">
        <v>71</v>
      </c>
      <c r="E25" s="74" t="s">
        <v>526</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215.5</v>
      </c>
      <c r="W25" s="75">
        <v>212.05</v>
      </c>
      <c r="X25" s="75">
        <v>209.4</v>
      </c>
      <c r="Y25" s="75">
        <v>211.85</v>
      </c>
      <c r="Z25" s="75">
        <v>212.1</v>
      </c>
      <c r="AA25" s="75">
        <v>210.45</v>
      </c>
      <c r="AB25" s="75">
        <v>206.85</v>
      </c>
      <c r="AC25" s="75">
        <v>202.75</v>
      </c>
      <c r="AD25" s="75">
        <v>3646.9749999999999</v>
      </c>
    </row>
    <row r="26" spans="1:30" x14ac:dyDescent="0.3">
      <c r="A26" s="1"/>
      <c r="B26" s="73" t="s">
        <v>87</v>
      </c>
      <c r="C26" s="73" t="s">
        <v>1024</v>
      </c>
      <c r="D26" s="73" t="s">
        <v>71</v>
      </c>
      <c r="E26" s="74" t="s">
        <v>527</v>
      </c>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v>0</v>
      </c>
    </row>
    <row r="27" spans="1:30" x14ac:dyDescent="0.3">
      <c r="A27" s="1"/>
      <c r="B27" s="73" t="s">
        <v>87</v>
      </c>
      <c r="C27" s="73" t="s">
        <v>1024</v>
      </c>
      <c r="D27" s="73" t="s">
        <v>1025</v>
      </c>
      <c r="E27" s="74" t="s">
        <v>527</v>
      </c>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v>0</v>
      </c>
    </row>
    <row r="28" spans="1:30" x14ac:dyDescent="0.3">
      <c r="A28" s="1"/>
      <c r="B28" s="73" t="s">
        <v>87</v>
      </c>
      <c r="C28" s="73" t="s">
        <v>1026</v>
      </c>
      <c r="D28" s="73" t="s">
        <v>71</v>
      </c>
      <c r="E28" s="74" t="s">
        <v>527</v>
      </c>
      <c r="F28" s="75"/>
      <c r="G28" s="75"/>
      <c r="H28" s="75"/>
      <c r="I28" s="75"/>
      <c r="J28" s="75"/>
      <c r="K28" s="75">
        <v>18.45</v>
      </c>
      <c r="L28" s="75"/>
      <c r="M28" s="75"/>
      <c r="N28" s="75"/>
      <c r="O28" s="75"/>
      <c r="P28" s="75"/>
      <c r="Q28" s="75"/>
      <c r="R28" s="75">
        <v>21.25</v>
      </c>
      <c r="S28" s="75"/>
      <c r="T28" s="75"/>
      <c r="U28" s="75"/>
      <c r="V28" s="75"/>
      <c r="W28" s="75"/>
      <c r="X28" s="75"/>
      <c r="Y28" s="75"/>
      <c r="Z28" s="75">
        <v>6.45</v>
      </c>
      <c r="AA28" s="75"/>
      <c r="AB28" s="75"/>
      <c r="AC28" s="75"/>
      <c r="AD28" s="75">
        <v>46.15</v>
      </c>
    </row>
    <row r="29" spans="1:30" x14ac:dyDescent="0.3">
      <c r="A29" s="1"/>
      <c r="B29" s="73" t="s">
        <v>563</v>
      </c>
      <c r="C29" s="73" t="s">
        <v>902</v>
      </c>
      <c r="D29" s="73" t="s">
        <v>34</v>
      </c>
      <c r="E29" s="74" t="s">
        <v>526</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475.5</v>
      </c>
      <c r="W29" s="75">
        <v>475.4</v>
      </c>
      <c r="X29" s="75">
        <v>475.25</v>
      </c>
      <c r="Y29" s="75">
        <v>475.3</v>
      </c>
      <c r="Z29" s="75">
        <v>475.25</v>
      </c>
      <c r="AA29" s="75">
        <v>475.3</v>
      </c>
      <c r="AB29" s="75">
        <v>475.2</v>
      </c>
      <c r="AC29" s="75">
        <v>475.3</v>
      </c>
      <c r="AD29" s="75">
        <v>11302.316000000001</v>
      </c>
    </row>
    <row r="30" spans="1:30" x14ac:dyDescent="0.3">
      <c r="A30" s="1"/>
      <c r="B30" s="73" t="s">
        <v>563</v>
      </c>
      <c r="C30" s="73" t="s">
        <v>903</v>
      </c>
      <c r="D30" s="73" t="s">
        <v>71</v>
      </c>
      <c r="E30" s="74" t="s">
        <v>526</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480.2</v>
      </c>
      <c r="W30" s="75">
        <v>478.2</v>
      </c>
      <c r="X30" s="75">
        <v>482.05</v>
      </c>
      <c r="Y30" s="75">
        <v>482.7</v>
      </c>
      <c r="Z30" s="75">
        <v>482.25</v>
      </c>
      <c r="AA30" s="75">
        <v>481.4</v>
      </c>
      <c r="AB30" s="75">
        <v>481.4</v>
      </c>
      <c r="AC30" s="75">
        <v>483.65</v>
      </c>
      <c r="AD30" s="75">
        <v>11372.61</v>
      </c>
    </row>
    <row r="31" spans="1:30" x14ac:dyDescent="0.3">
      <c r="A31" s="1"/>
      <c r="B31" s="73" t="s">
        <v>563</v>
      </c>
      <c r="C31" s="73" t="s">
        <v>904</v>
      </c>
      <c r="D31" s="73" t="s">
        <v>71</v>
      </c>
      <c r="E31" s="74" t="s">
        <v>526</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487</v>
      </c>
      <c r="W31" s="75">
        <v>486.9</v>
      </c>
      <c r="X31" s="75">
        <v>486.9</v>
      </c>
      <c r="Y31" s="75">
        <v>486.7</v>
      </c>
      <c r="Z31" s="75">
        <v>486.9</v>
      </c>
      <c r="AA31" s="75">
        <v>486.7</v>
      </c>
      <c r="AB31" s="75">
        <v>486.55</v>
      </c>
      <c r="AC31" s="75">
        <v>486.95</v>
      </c>
      <c r="AD31" s="75">
        <v>11564.655000000001</v>
      </c>
    </row>
    <row r="32" spans="1:30" x14ac:dyDescent="0.3">
      <c r="A32" s="1"/>
      <c r="B32" s="73" t="s">
        <v>563</v>
      </c>
      <c r="C32" s="73" t="s">
        <v>905</v>
      </c>
      <c r="D32" s="73" t="s">
        <v>34</v>
      </c>
      <c r="E32" s="74" t="s">
        <v>526</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301.39999999999998</v>
      </c>
      <c r="W32" s="75">
        <v>306.45</v>
      </c>
      <c r="X32" s="75">
        <v>310.10000000000002</v>
      </c>
      <c r="Y32" s="75">
        <v>308.60000000000002</v>
      </c>
      <c r="Z32" s="75">
        <v>304.64999999999998</v>
      </c>
      <c r="AA32" s="75">
        <v>300.7</v>
      </c>
      <c r="AB32" s="75">
        <v>294.55</v>
      </c>
      <c r="AC32" s="75">
        <v>301.10000000000002</v>
      </c>
      <c r="AD32" s="75">
        <v>5581.3675000000003</v>
      </c>
    </row>
    <row r="33" spans="1:30" x14ac:dyDescent="0.3">
      <c r="A33" s="1"/>
      <c r="B33" s="73" t="s">
        <v>531</v>
      </c>
      <c r="C33" s="73" t="s">
        <v>906</v>
      </c>
      <c r="D33" s="73" t="s">
        <v>71</v>
      </c>
      <c r="E33" s="74" t="s">
        <v>526</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2949.9</v>
      </c>
      <c r="W33" s="75">
        <v>3959.35</v>
      </c>
      <c r="X33" s="75">
        <v>3941.7</v>
      </c>
      <c r="Y33" s="75">
        <v>3937.45</v>
      </c>
      <c r="Z33" s="75">
        <v>3964.75</v>
      </c>
      <c r="AA33" s="75">
        <v>3963.35</v>
      </c>
      <c r="AB33" s="75">
        <v>3878.85</v>
      </c>
      <c r="AC33" s="75">
        <v>3994.55</v>
      </c>
      <c r="AD33" s="75">
        <v>93561.842294999995</v>
      </c>
    </row>
    <row r="34" spans="1:30" x14ac:dyDescent="0.3">
      <c r="A34" s="1"/>
      <c r="B34" s="73" t="s">
        <v>274</v>
      </c>
      <c r="C34" s="73" t="s">
        <v>907</v>
      </c>
      <c r="D34" s="73" t="s">
        <v>71</v>
      </c>
      <c r="E34" s="74" t="s">
        <v>526</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180.65</v>
      </c>
      <c r="W34" s="75">
        <v>179.1</v>
      </c>
      <c r="X34" s="75">
        <v>178.7</v>
      </c>
      <c r="Y34" s="75">
        <v>177.45</v>
      </c>
      <c r="Z34" s="75">
        <v>179</v>
      </c>
      <c r="AA34" s="75">
        <v>178.52950000000001</v>
      </c>
      <c r="AB34" s="75">
        <v>179.25</v>
      </c>
      <c r="AC34" s="75">
        <v>180.4</v>
      </c>
      <c r="AD34" s="75">
        <v>4313.4709999999995</v>
      </c>
    </row>
    <row r="35" spans="1:30" x14ac:dyDescent="0.3">
      <c r="A35" s="1"/>
      <c r="B35" s="73" t="s">
        <v>274</v>
      </c>
      <c r="C35" s="73" t="s">
        <v>908</v>
      </c>
      <c r="D35" s="73" t="s">
        <v>71</v>
      </c>
      <c r="E35" s="74" t="s">
        <v>526</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74.2</v>
      </c>
      <c r="W35" s="75">
        <v>72.599999999999994</v>
      </c>
      <c r="X35" s="75">
        <v>72.900000000000006</v>
      </c>
      <c r="Y35" s="75">
        <v>72.849999999999994</v>
      </c>
      <c r="Z35" s="75">
        <v>73.8</v>
      </c>
      <c r="AA35" s="75">
        <v>74.832499999999996</v>
      </c>
      <c r="AB35" s="75">
        <v>75.849999999999994</v>
      </c>
      <c r="AC35" s="75">
        <v>76.2</v>
      </c>
      <c r="AD35" s="75">
        <v>1695.5445</v>
      </c>
    </row>
    <row r="36" spans="1:30" x14ac:dyDescent="0.3">
      <c r="A36" s="1"/>
      <c r="B36" s="73" t="s">
        <v>274</v>
      </c>
      <c r="C36" s="73" t="s">
        <v>1027</v>
      </c>
      <c r="D36" s="73" t="s">
        <v>1028</v>
      </c>
      <c r="E36" s="74" t="s">
        <v>527</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30.75</v>
      </c>
      <c r="W36" s="75"/>
      <c r="X36" s="75">
        <v>41.95</v>
      </c>
      <c r="Y36" s="75">
        <v>21.1</v>
      </c>
      <c r="Z36" s="75">
        <v>25</v>
      </c>
      <c r="AA36" s="75">
        <v>140.898</v>
      </c>
      <c r="AB36" s="75">
        <v>31.35</v>
      </c>
      <c r="AC36" s="75">
        <v>42.95</v>
      </c>
      <c r="AD36" s="75">
        <v>2640.944</v>
      </c>
    </row>
    <row r="37" spans="1:30" x14ac:dyDescent="0.3">
      <c r="A37" s="1"/>
      <c r="B37" s="73" t="s">
        <v>559</v>
      </c>
      <c r="C37" s="73" t="s">
        <v>909</v>
      </c>
      <c r="D37" s="73" t="s">
        <v>71</v>
      </c>
      <c r="E37" s="74" t="s">
        <v>526</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16.149999999999999</v>
      </c>
      <c r="W37" s="75">
        <v>70.45</v>
      </c>
      <c r="X37" s="75">
        <v>77.7</v>
      </c>
      <c r="Y37" s="75">
        <v>78.55</v>
      </c>
      <c r="Z37" s="75">
        <v>79.3</v>
      </c>
      <c r="AA37" s="75">
        <v>73.5</v>
      </c>
      <c r="AB37" s="75">
        <v>81.349999999999994</v>
      </c>
      <c r="AC37" s="75">
        <v>76.45</v>
      </c>
      <c r="AD37" s="75">
        <v>1577.9855</v>
      </c>
    </row>
    <row r="38" spans="1:30" x14ac:dyDescent="0.3">
      <c r="A38" s="1"/>
      <c r="B38" s="73" t="s">
        <v>292</v>
      </c>
      <c r="C38" s="73" t="s">
        <v>910</v>
      </c>
      <c r="D38" s="73" t="s">
        <v>71</v>
      </c>
      <c r="E38" s="74" t="s">
        <v>526</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15562.85</v>
      </c>
      <c r="W38" s="75">
        <v>15565.95</v>
      </c>
      <c r="X38" s="75">
        <v>15551.35</v>
      </c>
      <c r="Y38" s="75">
        <v>15035</v>
      </c>
      <c r="Z38" s="75">
        <v>15549.75</v>
      </c>
      <c r="AA38" s="75">
        <v>15543.8</v>
      </c>
      <c r="AB38" s="75">
        <v>14687.45</v>
      </c>
      <c r="AC38" s="75">
        <v>14899.43</v>
      </c>
      <c r="AD38" s="75">
        <v>258662.22</v>
      </c>
    </row>
    <row r="39" spans="1:30" x14ac:dyDescent="0.3">
      <c r="A39" s="1"/>
      <c r="B39" s="73" t="s">
        <v>292</v>
      </c>
      <c r="C39" s="73" t="s">
        <v>911</v>
      </c>
      <c r="D39" s="73" t="s">
        <v>71</v>
      </c>
      <c r="E39" s="74" t="s">
        <v>526</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4295.3999999999996</v>
      </c>
      <c r="W39" s="75">
        <v>4593.1000000000004</v>
      </c>
      <c r="X39" s="75">
        <v>4722.835</v>
      </c>
      <c r="Y39" s="75">
        <v>4432.1499999999996</v>
      </c>
      <c r="Z39" s="75">
        <v>5055.5</v>
      </c>
      <c r="AA39" s="75">
        <v>5238.05</v>
      </c>
      <c r="AB39" s="75">
        <v>4915.95</v>
      </c>
      <c r="AC39" s="75">
        <v>4778.0150000000003</v>
      </c>
      <c r="AD39" s="75">
        <v>81776.09</v>
      </c>
    </row>
    <row r="40" spans="1:30" x14ac:dyDescent="0.3">
      <c r="A40" s="1"/>
      <c r="B40" s="73" t="s">
        <v>292</v>
      </c>
      <c r="C40" s="73" t="s">
        <v>1029</v>
      </c>
      <c r="D40" s="73" t="s">
        <v>1030</v>
      </c>
      <c r="E40" s="74" t="s">
        <v>527</v>
      </c>
      <c r="F40" s="75"/>
      <c r="G40" s="75"/>
      <c r="H40" s="75">
        <v>17.535</v>
      </c>
      <c r="I40" s="75"/>
      <c r="J40" s="75"/>
      <c r="K40" s="75">
        <v>18.945</v>
      </c>
      <c r="L40" s="75">
        <v>36.954999999999998</v>
      </c>
      <c r="M40" s="75"/>
      <c r="N40" s="75">
        <v>10.5</v>
      </c>
      <c r="O40" s="75"/>
      <c r="P40" s="75"/>
      <c r="Q40" s="75"/>
      <c r="R40" s="75"/>
      <c r="S40" s="75"/>
      <c r="T40" s="75"/>
      <c r="U40" s="75"/>
      <c r="V40" s="75"/>
      <c r="W40" s="75"/>
      <c r="X40" s="75"/>
      <c r="Y40" s="75"/>
      <c r="Z40" s="75"/>
      <c r="AA40" s="75"/>
      <c r="AB40" s="75"/>
      <c r="AC40" s="75"/>
      <c r="AD40" s="75">
        <v>83.935000000000002</v>
      </c>
    </row>
    <row r="41" spans="1:30" x14ac:dyDescent="0.3">
      <c r="A41" s="1"/>
      <c r="B41" s="73" t="s">
        <v>292</v>
      </c>
      <c r="C41" s="73" t="s">
        <v>1029</v>
      </c>
      <c r="D41" s="73" t="s">
        <v>1031</v>
      </c>
      <c r="E41" s="74" t="s">
        <v>527</v>
      </c>
      <c r="F41" s="75"/>
      <c r="G41" s="75"/>
      <c r="H41" s="75">
        <v>17.45</v>
      </c>
      <c r="I41" s="75"/>
      <c r="J41" s="75"/>
      <c r="K41" s="75">
        <v>36.92</v>
      </c>
      <c r="L41" s="75"/>
      <c r="M41" s="75"/>
      <c r="N41" s="75"/>
      <c r="O41" s="75"/>
      <c r="P41" s="75"/>
      <c r="Q41" s="75"/>
      <c r="R41" s="75"/>
      <c r="S41" s="75"/>
      <c r="T41" s="75"/>
      <c r="U41" s="75"/>
      <c r="V41" s="75"/>
      <c r="W41" s="75"/>
      <c r="X41" s="75"/>
      <c r="Y41" s="75"/>
      <c r="Z41" s="75"/>
      <c r="AA41" s="75"/>
      <c r="AB41" s="75"/>
      <c r="AC41" s="75"/>
      <c r="AD41" s="75">
        <v>54.37</v>
      </c>
    </row>
    <row r="42" spans="1:30" ht="27.6" x14ac:dyDescent="0.3">
      <c r="A42" s="1"/>
      <c r="B42" s="73" t="s">
        <v>547</v>
      </c>
      <c r="C42" s="73" t="s">
        <v>912</v>
      </c>
      <c r="D42" s="73" t="s">
        <v>71</v>
      </c>
      <c r="E42" s="74" t="s">
        <v>526</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123.7</v>
      </c>
      <c r="W42" s="75">
        <v>123.65</v>
      </c>
      <c r="X42" s="75">
        <v>122.65</v>
      </c>
      <c r="Y42" s="75">
        <v>123.2</v>
      </c>
      <c r="Z42" s="75">
        <v>118.15</v>
      </c>
      <c r="AA42" s="75">
        <v>119.15</v>
      </c>
      <c r="AB42" s="75">
        <v>113.3</v>
      </c>
      <c r="AC42" s="75">
        <v>113.65</v>
      </c>
      <c r="AD42" s="75">
        <v>2541.6215000000002</v>
      </c>
    </row>
    <row r="43" spans="1:30" ht="27.6" x14ac:dyDescent="0.3">
      <c r="A43" s="1"/>
      <c r="B43" s="73" t="s">
        <v>564</v>
      </c>
      <c r="C43" s="73" t="s">
        <v>913</v>
      </c>
      <c r="D43" s="73" t="s">
        <v>71</v>
      </c>
      <c r="E43" s="74" t="s">
        <v>526</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479.6</v>
      </c>
      <c r="W43" s="75">
        <v>479.2</v>
      </c>
      <c r="X43" s="75">
        <v>479.45</v>
      </c>
      <c r="Y43" s="75">
        <v>478.5</v>
      </c>
      <c r="Z43" s="75">
        <v>479.35</v>
      </c>
      <c r="AA43" s="75">
        <v>479.25</v>
      </c>
      <c r="AB43" s="75">
        <v>478.6</v>
      </c>
      <c r="AC43" s="75">
        <v>479.1</v>
      </c>
      <c r="AD43" s="75">
        <v>11506.61292</v>
      </c>
    </row>
    <row r="44" spans="1:30" ht="27.6" x14ac:dyDescent="0.3">
      <c r="A44" s="1"/>
      <c r="B44" s="73" t="s">
        <v>548</v>
      </c>
      <c r="C44" s="73" t="s">
        <v>914</v>
      </c>
      <c r="D44" s="73" t="s">
        <v>34</v>
      </c>
      <c r="E44" s="74" t="s">
        <v>526</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486</v>
      </c>
      <c r="W44" s="75">
        <v>486.6</v>
      </c>
      <c r="X44" s="75">
        <v>485.3</v>
      </c>
      <c r="Y44" s="75">
        <v>484.85</v>
      </c>
      <c r="Z44" s="75">
        <v>486.25</v>
      </c>
      <c r="AA44" s="75">
        <v>485.5</v>
      </c>
      <c r="AB44" s="75">
        <v>484.85</v>
      </c>
      <c r="AC44" s="75">
        <v>486.85</v>
      </c>
      <c r="AD44" s="75">
        <v>11170.545</v>
      </c>
    </row>
    <row r="45" spans="1:30" x14ac:dyDescent="0.3">
      <c r="A45" s="1"/>
      <c r="B45" s="73" t="s">
        <v>533</v>
      </c>
      <c r="C45" s="73" t="s">
        <v>915</v>
      </c>
      <c r="D45" s="73" t="s">
        <v>71</v>
      </c>
      <c r="E45" s="74" t="s">
        <v>526</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10466.799999999999</v>
      </c>
      <c r="W45" s="75">
        <v>10494.55</v>
      </c>
      <c r="X45" s="75">
        <v>10930.4</v>
      </c>
      <c r="Y45" s="75">
        <v>10351.65</v>
      </c>
      <c r="Z45" s="75">
        <v>10636.7</v>
      </c>
      <c r="AA45" s="75">
        <v>10728.5</v>
      </c>
      <c r="AB45" s="75">
        <v>10650.3</v>
      </c>
      <c r="AC45" s="75">
        <v>10728.35</v>
      </c>
      <c r="AD45" s="75">
        <v>259689.124045</v>
      </c>
    </row>
    <row r="46" spans="1:30" x14ac:dyDescent="0.3">
      <c r="A46" s="1"/>
      <c r="B46" s="73" t="s">
        <v>533</v>
      </c>
      <c r="C46" s="73" t="s">
        <v>916</v>
      </c>
      <c r="D46" s="73" t="s">
        <v>71</v>
      </c>
      <c r="E46" s="74" t="s">
        <v>526</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156</v>
      </c>
      <c r="W46" s="75">
        <v>156</v>
      </c>
      <c r="X46" s="75">
        <v>156</v>
      </c>
      <c r="Y46" s="75">
        <v>155.9</v>
      </c>
      <c r="Z46" s="75">
        <v>156</v>
      </c>
      <c r="AA46" s="75">
        <v>156</v>
      </c>
      <c r="AB46" s="75">
        <v>104.5</v>
      </c>
      <c r="AC46" s="75">
        <v>154.75</v>
      </c>
      <c r="AD46" s="75">
        <v>3429.0265650000001</v>
      </c>
    </row>
    <row r="47" spans="1:30" x14ac:dyDescent="0.3">
      <c r="A47" s="1"/>
      <c r="B47" s="73" t="s">
        <v>917</v>
      </c>
      <c r="C47" s="73" t="s">
        <v>918</v>
      </c>
      <c r="D47" s="73" t="s">
        <v>71</v>
      </c>
      <c r="E47" s="74" t="s">
        <v>526</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2287.15</v>
      </c>
      <c r="W47" s="75">
        <v>2291.65</v>
      </c>
      <c r="X47" s="75">
        <v>2291.85</v>
      </c>
      <c r="Y47" s="75">
        <v>2177.75</v>
      </c>
      <c r="Z47" s="75">
        <v>2128.65</v>
      </c>
      <c r="AA47" s="75">
        <v>2196.9499999999998</v>
      </c>
      <c r="AB47" s="75">
        <v>2178.15</v>
      </c>
      <c r="AC47" s="75">
        <v>2160.75</v>
      </c>
      <c r="AD47" s="75">
        <v>53649.285000000003</v>
      </c>
    </row>
    <row r="48" spans="1:30" x14ac:dyDescent="0.3">
      <c r="A48" s="1"/>
      <c r="B48" s="73" t="s">
        <v>549</v>
      </c>
      <c r="C48" s="73" t="s">
        <v>919</v>
      </c>
      <c r="D48" s="73" t="s">
        <v>71</v>
      </c>
      <c r="E48" s="74" t="s">
        <v>526</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458.55</v>
      </c>
      <c r="W48" s="75">
        <v>479.3</v>
      </c>
      <c r="X48" s="75">
        <v>354</v>
      </c>
      <c r="Y48" s="75">
        <v>462.45</v>
      </c>
      <c r="Z48" s="75">
        <v>479.25</v>
      </c>
      <c r="AA48" s="75">
        <v>480</v>
      </c>
      <c r="AB48" s="75">
        <v>480</v>
      </c>
      <c r="AC48" s="75">
        <v>480</v>
      </c>
      <c r="AD48" s="75">
        <v>10155.057000000001</v>
      </c>
    </row>
    <row r="49" spans="1:30" x14ac:dyDescent="0.3">
      <c r="A49" s="1"/>
      <c r="B49" s="73" t="s">
        <v>550</v>
      </c>
      <c r="C49" s="73" t="s">
        <v>920</v>
      </c>
      <c r="D49" s="73" t="s">
        <v>71</v>
      </c>
      <c r="E49" s="74" t="s">
        <v>526</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399.37</v>
      </c>
      <c r="W49" s="75">
        <v>448.85</v>
      </c>
      <c r="X49" s="75">
        <v>449.75</v>
      </c>
      <c r="Y49" s="75">
        <v>456.15</v>
      </c>
      <c r="Z49" s="75">
        <v>458</v>
      </c>
      <c r="AA49" s="75">
        <v>457.7</v>
      </c>
      <c r="AB49" s="75">
        <v>454.6</v>
      </c>
      <c r="AC49" s="75">
        <v>455.55</v>
      </c>
      <c r="AD49" s="75">
        <v>10733.885</v>
      </c>
    </row>
    <row r="50" spans="1:30" x14ac:dyDescent="0.3">
      <c r="A50" s="1"/>
      <c r="B50" s="73" t="s">
        <v>95</v>
      </c>
      <c r="C50" s="73" t="s">
        <v>1032</v>
      </c>
      <c r="D50" s="73" t="s">
        <v>1033</v>
      </c>
      <c r="E50" s="74" t="s">
        <v>527</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c r="W50" s="75"/>
      <c r="X50" s="75"/>
      <c r="Y50" s="75"/>
      <c r="Z50" s="75">
        <v>8.9499999999999993</v>
      </c>
      <c r="AA50" s="75">
        <v>696.25</v>
      </c>
      <c r="AB50" s="75">
        <v>347.05</v>
      </c>
      <c r="AC50" s="75">
        <v>1073.25</v>
      </c>
      <c r="AD50" s="75">
        <v>11808.919</v>
      </c>
    </row>
    <row r="51" spans="1:30" x14ac:dyDescent="0.3">
      <c r="A51" s="1"/>
      <c r="B51" s="73" t="s">
        <v>95</v>
      </c>
      <c r="C51" s="73" t="s">
        <v>1034</v>
      </c>
      <c r="D51" s="73" t="s">
        <v>152</v>
      </c>
      <c r="E51" s="74" t="s">
        <v>527</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484.4</v>
      </c>
      <c r="W51" s="75">
        <v>74.7</v>
      </c>
      <c r="X51" s="75">
        <v>524.35</v>
      </c>
      <c r="Y51" s="75">
        <v>87.7</v>
      </c>
      <c r="Z51" s="75">
        <v>396.65</v>
      </c>
      <c r="AA51" s="75">
        <v>74.8</v>
      </c>
      <c r="AB51" s="75"/>
      <c r="AC51" s="75"/>
      <c r="AD51" s="75">
        <v>6903.63</v>
      </c>
    </row>
    <row r="52" spans="1:30" x14ac:dyDescent="0.3">
      <c r="A52" s="1"/>
      <c r="B52" s="73" t="s">
        <v>95</v>
      </c>
      <c r="C52" s="73" t="s">
        <v>1035</v>
      </c>
      <c r="D52" s="73" t="s">
        <v>1036</v>
      </c>
      <c r="E52" s="74" t="s">
        <v>527</v>
      </c>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v>0</v>
      </c>
    </row>
    <row r="53" spans="1:30" x14ac:dyDescent="0.3">
      <c r="A53" s="1"/>
      <c r="B53" s="73" t="s">
        <v>565</v>
      </c>
      <c r="C53" s="73" t="s">
        <v>1037</v>
      </c>
      <c r="D53" s="73" t="s">
        <v>71</v>
      </c>
      <c r="E53" s="74" t="s">
        <v>529</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975.95</v>
      </c>
      <c r="W53" s="75">
        <v>1020.1</v>
      </c>
      <c r="X53" s="75">
        <v>900.9</v>
      </c>
      <c r="Y53" s="75">
        <v>947.85</v>
      </c>
      <c r="Z53" s="75">
        <v>792.15</v>
      </c>
      <c r="AA53" s="75">
        <v>744.75</v>
      </c>
      <c r="AB53" s="75">
        <v>869.9</v>
      </c>
      <c r="AC53" s="75">
        <v>737.3</v>
      </c>
      <c r="AD53" s="75">
        <v>19171.320694999999</v>
      </c>
    </row>
    <row r="54" spans="1:30" x14ac:dyDescent="0.3">
      <c r="A54" s="1"/>
      <c r="B54" s="73" t="s">
        <v>565</v>
      </c>
      <c r="C54" s="73" t="s">
        <v>1038</v>
      </c>
      <c r="D54" s="73" t="s">
        <v>71</v>
      </c>
      <c r="E54" s="74" t="s">
        <v>529</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171.35</v>
      </c>
      <c r="W54" s="75">
        <v>95.55</v>
      </c>
      <c r="X54" s="75">
        <v>145</v>
      </c>
      <c r="Y54" s="75">
        <v>81.25</v>
      </c>
      <c r="Z54" s="75">
        <v>101.5</v>
      </c>
      <c r="AA54" s="75">
        <v>245.65</v>
      </c>
      <c r="AB54" s="75">
        <v>280.25</v>
      </c>
      <c r="AC54" s="75">
        <v>283.75</v>
      </c>
      <c r="AD54" s="75">
        <v>3631.0805449999998</v>
      </c>
    </row>
    <row r="55" spans="1:30" x14ac:dyDescent="0.3">
      <c r="A55" s="1"/>
      <c r="B55" s="73" t="s">
        <v>542</v>
      </c>
      <c r="C55" s="73" t="s">
        <v>1039</v>
      </c>
      <c r="D55" s="73" t="s">
        <v>71</v>
      </c>
      <c r="E55" s="74" t="s">
        <v>529</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2385.6</v>
      </c>
      <c r="W55" s="75">
        <v>1861.45</v>
      </c>
      <c r="X55" s="75">
        <v>2239.1999999999998</v>
      </c>
      <c r="Y55" s="75">
        <v>2515.75</v>
      </c>
      <c r="Z55" s="75">
        <v>2249.4499999999998</v>
      </c>
      <c r="AA55" s="75">
        <v>1947.1</v>
      </c>
      <c r="AB55" s="75">
        <v>2062.3000000000002</v>
      </c>
      <c r="AC55" s="75">
        <v>2209.5</v>
      </c>
      <c r="AD55" s="75">
        <v>45544.118499999997</v>
      </c>
    </row>
    <row r="56" spans="1:30" x14ac:dyDescent="0.3">
      <c r="A56" s="1"/>
      <c r="B56" s="73" t="s">
        <v>99</v>
      </c>
      <c r="C56" s="73" t="s">
        <v>100</v>
      </c>
      <c r="D56" s="73" t="s">
        <v>1040</v>
      </c>
      <c r="E56" s="74" t="s">
        <v>529</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1739</v>
      </c>
      <c r="W56" s="75">
        <v>1625.1</v>
      </c>
      <c r="X56" s="75">
        <v>901</v>
      </c>
      <c r="Y56" s="75">
        <v>1215.4000000000001</v>
      </c>
      <c r="Z56" s="75">
        <v>1438.95</v>
      </c>
      <c r="AA56" s="75">
        <v>1355.45</v>
      </c>
      <c r="AB56" s="75">
        <v>1471.15</v>
      </c>
      <c r="AC56" s="75">
        <v>983.6</v>
      </c>
      <c r="AD56" s="75">
        <v>29821.280234999998</v>
      </c>
    </row>
    <row r="57" spans="1:30" x14ac:dyDescent="0.3">
      <c r="A57" s="1"/>
      <c r="B57" s="73" t="s">
        <v>99</v>
      </c>
      <c r="C57" s="73" t="s">
        <v>100</v>
      </c>
      <c r="D57" s="73" t="s">
        <v>1041</v>
      </c>
      <c r="E57" s="74" t="s">
        <v>529</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1889.3</v>
      </c>
      <c r="W57" s="75">
        <v>1833.2</v>
      </c>
      <c r="X57" s="75">
        <v>1190.75</v>
      </c>
      <c r="Y57" s="75">
        <v>1579.6</v>
      </c>
      <c r="Z57" s="75">
        <v>1733.95</v>
      </c>
      <c r="AA57" s="75">
        <v>1727.1</v>
      </c>
      <c r="AB57" s="75">
        <v>1640.15</v>
      </c>
      <c r="AC57" s="75">
        <v>1219.1500000000001</v>
      </c>
      <c r="AD57" s="75">
        <v>35949.431595000002</v>
      </c>
    </row>
    <row r="58" spans="1:30" x14ac:dyDescent="0.3">
      <c r="A58" s="1"/>
      <c r="B58" s="73" t="s">
        <v>99</v>
      </c>
      <c r="C58" s="73" t="s">
        <v>1042</v>
      </c>
      <c r="D58" s="73" t="s">
        <v>1043</v>
      </c>
      <c r="E58" s="74" t="s">
        <v>529</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159.6</v>
      </c>
      <c r="W58" s="75">
        <v>132.65</v>
      </c>
      <c r="X58" s="75">
        <v>69.150000000000006</v>
      </c>
      <c r="Y58" s="75">
        <v>76.25</v>
      </c>
      <c r="Z58" s="75">
        <v>128.9</v>
      </c>
      <c r="AA58" s="75">
        <v>124</v>
      </c>
      <c r="AB58" s="75">
        <v>138.6</v>
      </c>
      <c r="AC58" s="75">
        <v>100.65</v>
      </c>
      <c r="AD58" s="75">
        <v>2481.267605</v>
      </c>
    </row>
    <row r="59" spans="1:30" x14ac:dyDescent="0.3">
      <c r="A59" s="1"/>
      <c r="B59" s="73" t="s">
        <v>99</v>
      </c>
      <c r="C59" s="73" t="s">
        <v>1042</v>
      </c>
      <c r="D59" s="73" t="s">
        <v>1044</v>
      </c>
      <c r="E59" s="74" t="s">
        <v>529</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219.05</v>
      </c>
      <c r="W59" s="75">
        <v>127.8</v>
      </c>
      <c r="X59" s="75">
        <v>55.75</v>
      </c>
      <c r="Y59" s="75">
        <v>94.85</v>
      </c>
      <c r="Z59" s="75">
        <v>148.44999999999999</v>
      </c>
      <c r="AA59" s="75">
        <v>76.5</v>
      </c>
      <c r="AB59" s="75">
        <v>72.349999999999994</v>
      </c>
      <c r="AC59" s="75">
        <v>58.6</v>
      </c>
      <c r="AD59" s="75">
        <v>2627.9169999999999</v>
      </c>
    </row>
    <row r="60" spans="1:30" x14ac:dyDescent="0.3">
      <c r="A60" s="1"/>
      <c r="B60" s="73" t="s">
        <v>99</v>
      </c>
      <c r="C60" s="73" t="s">
        <v>103</v>
      </c>
      <c r="D60" s="73" t="s">
        <v>71</v>
      </c>
      <c r="E60" s="74" t="s">
        <v>526</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c r="W60" s="75"/>
      <c r="X60" s="75"/>
      <c r="Y60" s="75"/>
      <c r="Z60" s="75"/>
      <c r="AA60" s="75"/>
      <c r="AB60" s="75"/>
      <c r="AC60" s="75"/>
      <c r="AD60" s="75">
        <v>12679.417475</v>
      </c>
    </row>
    <row r="61" spans="1:30" x14ac:dyDescent="0.3">
      <c r="A61" s="1"/>
      <c r="B61" s="73" t="s">
        <v>99</v>
      </c>
      <c r="C61" s="73" t="s">
        <v>921</v>
      </c>
      <c r="D61" s="73" t="s">
        <v>71</v>
      </c>
      <c r="E61" s="74" t="s">
        <v>526</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2088.15</v>
      </c>
      <c r="W61" s="75">
        <v>2086.75</v>
      </c>
      <c r="X61" s="75">
        <v>2087.0500000000002</v>
      </c>
      <c r="Y61" s="75">
        <v>2046.8</v>
      </c>
      <c r="Z61" s="75">
        <v>2088.5</v>
      </c>
      <c r="AA61" s="75">
        <v>2090.35</v>
      </c>
      <c r="AB61" s="75">
        <v>2064.15</v>
      </c>
      <c r="AC61" s="75">
        <v>2085.1999999999998</v>
      </c>
      <c r="AD61" s="75">
        <v>49583.873549999997</v>
      </c>
    </row>
    <row r="62" spans="1:30" x14ac:dyDescent="0.3">
      <c r="A62" s="1"/>
      <c r="B62" s="73" t="s">
        <v>99</v>
      </c>
      <c r="C62" s="73" t="s">
        <v>1045</v>
      </c>
      <c r="D62" s="73" t="s">
        <v>71</v>
      </c>
      <c r="E62" s="74" t="s">
        <v>528</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250.95</v>
      </c>
      <c r="W62" s="75">
        <v>343</v>
      </c>
      <c r="X62" s="75">
        <v>323.39999999999998</v>
      </c>
      <c r="Y62" s="75">
        <v>320.39999999999998</v>
      </c>
      <c r="Z62" s="75">
        <v>340.65</v>
      </c>
      <c r="AA62" s="75">
        <v>343.85</v>
      </c>
      <c r="AB62" s="75">
        <v>333.95</v>
      </c>
      <c r="AC62" s="75">
        <v>315.10000000000002</v>
      </c>
      <c r="AD62" s="75">
        <v>6460.2554700000001</v>
      </c>
    </row>
    <row r="63" spans="1:30" x14ac:dyDescent="0.3">
      <c r="A63" s="1"/>
      <c r="B63" s="73" t="s">
        <v>99</v>
      </c>
      <c r="C63" s="73" t="s">
        <v>108</v>
      </c>
      <c r="D63" s="73" t="s">
        <v>1046</v>
      </c>
      <c r="E63" s="74" t="s">
        <v>527</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2860.05</v>
      </c>
      <c r="W63" s="75">
        <v>3300.6</v>
      </c>
      <c r="X63" s="75">
        <v>3798.05</v>
      </c>
      <c r="Y63" s="75">
        <v>3035.7</v>
      </c>
      <c r="Z63" s="75">
        <v>3289.55</v>
      </c>
      <c r="AA63" s="75">
        <v>3173.25</v>
      </c>
      <c r="AB63" s="75">
        <v>2358.6999999999998</v>
      </c>
      <c r="AC63" s="75">
        <v>3196.7</v>
      </c>
      <c r="AD63" s="75">
        <v>79806.711649999997</v>
      </c>
    </row>
    <row r="64" spans="1:30" x14ac:dyDescent="0.3">
      <c r="A64" s="1"/>
      <c r="B64" s="73" t="s">
        <v>99</v>
      </c>
      <c r="C64" s="73" t="s">
        <v>108</v>
      </c>
      <c r="D64" s="73" t="s">
        <v>1047</v>
      </c>
      <c r="E64" s="74" t="s">
        <v>527</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2856.5</v>
      </c>
      <c r="W64" s="75">
        <v>2676.2</v>
      </c>
      <c r="X64" s="75">
        <v>29.1</v>
      </c>
      <c r="Y64" s="75">
        <v>278.5</v>
      </c>
      <c r="Z64" s="75">
        <v>1509.6</v>
      </c>
      <c r="AA64" s="75">
        <v>3121.9</v>
      </c>
      <c r="AB64" s="75">
        <v>2314.25</v>
      </c>
      <c r="AC64" s="75">
        <v>3141.8</v>
      </c>
      <c r="AD64" s="75">
        <v>69212.533169999995</v>
      </c>
    </row>
    <row r="65" spans="1:30" x14ac:dyDescent="0.3">
      <c r="A65" s="1"/>
      <c r="B65" s="73" t="s">
        <v>99</v>
      </c>
      <c r="C65" s="73" t="s">
        <v>108</v>
      </c>
      <c r="D65" s="73" t="s">
        <v>380</v>
      </c>
      <c r="E65" s="74" t="s">
        <v>527</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2863.7</v>
      </c>
      <c r="W65" s="75">
        <v>3595.5</v>
      </c>
      <c r="X65" s="75">
        <v>4337.25</v>
      </c>
      <c r="Y65" s="75">
        <v>3334.75</v>
      </c>
      <c r="Z65" s="75">
        <v>3600.85</v>
      </c>
      <c r="AA65" s="75">
        <v>3251.9</v>
      </c>
      <c r="AB65" s="75">
        <v>2481.25</v>
      </c>
      <c r="AC65" s="75">
        <v>3215.95</v>
      </c>
      <c r="AD65" s="75">
        <v>87052.148409999994</v>
      </c>
    </row>
    <row r="66" spans="1:30" x14ac:dyDescent="0.3">
      <c r="A66" s="1"/>
      <c r="B66" s="73" t="s">
        <v>99</v>
      </c>
      <c r="C66" s="73" t="s">
        <v>108</v>
      </c>
      <c r="D66" s="73" t="s">
        <v>1021</v>
      </c>
      <c r="E66" s="74" t="s">
        <v>527</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4850.1499999999996</v>
      </c>
      <c r="W66" s="75">
        <v>4854.7</v>
      </c>
      <c r="X66" s="75">
        <v>4114.1000000000004</v>
      </c>
      <c r="Y66" s="75">
        <v>3424.5</v>
      </c>
      <c r="Z66" s="75">
        <v>4270.45</v>
      </c>
      <c r="AA66" s="75">
        <v>5141.2</v>
      </c>
      <c r="AB66" s="75">
        <v>4282.25</v>
      </c>
      <c r="AC66" s="75">
        <v>5182.7</v>
      </c>
      <c r="AD66" s="75">
        <v>124510.299855</v>
      </c>
    </row>
    <row r="67" spans="1:30" x14ac:dyDescent="0.3">
      <c r="A67" s="1"/>
      <c r="B67" s="73" t="s">
        <v>99</v>
      </c>
      <c r="C67" s="73" t="s">
        <v>111</v>
      </c>
      <c r="D67" s="73" t="s">
        <v>1048</v>
      </c>
      <c r="E67" s="74" t="s">
        <v>527</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c r="W67" s="75">
        <v>107.6</v>
      </c>
      <c r="X67" s="75"/>
      <c r="Y67" s="75"/>
      <c r="Z67" s="75"/>
      <c r="AA67" s="75">
        <v>608.70000000000005</v>
      </c>
      <c r="AB67" s="75">
        <v>224.35</v>
      </c>
      <c r="AC67" s="75">
        <v>181.3</v>
      </c>
      <c r="AD67" s="75">
        <v>13620.240505</v>
      </c>
    </row>
    <row r="68" spans="1:30" x14ac:dyDescent="0.3">
      <c r="A68" s="1"/>
      <c r="B68" s="73" t="s">
        <v>99</v>
      </c>
      <c r="C68" s="73" t="s">
        <v>111</v>
      </c>
      <c r="D68" s="73" t="s">
        <v>1049</v>
      </c>
      <c r="E68" s="74" t="s">
        <v>527</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c r="W68" s="75"/>
      <c r="X68" s="75"/>
      <c r="Y68" s="75"/>
      <c r="Z68" s="75"/>
      <c r="AA68" s="75"/>
      <c r="AB68" s="75"/>
      <c r="AC68" s="75"/>
      <c r="AD68" s="75">
        <v>5568.7946300000003</v>
      </c>
    </row>
    <row r="69" spans="1:30" x14ac:dyDescent="0.3">
      <c r="A69" s="1"/>
      <c r="B69" s="73" t="s">
        <v>99</v>
      </c>
      <c r="C69" s="73" t="s">
        <v>1050</v>
      </c>
      <c r="D69" s="73" t="s">
        <v>1048</v>
      </c>
      <c r="E69" s="74" t="s">
        <v>527</v>
      </c>
      <c r="F69" s="75"/>
      <c r="G69" s="75"/>
      <c r="H69" s="75">
        <v>1277.767335</v>
      </c>
      <c r="I69" s="75">
        <v>241.04592</v>
      </c>
      <c r="J69" s="75"/>
      <c r="K69" s="75">
        <v>1181.45</v>
      </c>
      <c r="L69" s="75">
        <v>1058.7</v>
      </c>
      <c r="M69" s="75"/>
      <c r="N69" s="75"/>
      <c r="O69" s="75"/>
      <c r="P69" s="75"/>
      <c r="Q69" s="75"/>
      <c r="R69" s="75"/>
      <c r="S69" s="75"/>
      <c r="T69" s="75"/>
      <c r="U69" s="75"/>
      <c r="V69" s="75"/>
      <c r="W69" s="75"/>
      <c r="X69" s="75"/>
      <c r="Y69" s="75"/>
      <c r="Z69" s="75"/>
      <c r="AA69" s="75"/>
      <c r="AB69" s="75"/>
      <c r="AC69" s="75"/>
      <c r="AD69" s="75">
        <v>3758.9632550000001</v>
      </c>
    </row>
    <row r="70" spans="1:30" x14ac:dyDescent="0.3">
      <c r="A70" s="1"/>
      <c r="B70" s="73" t="s">
        <v>99</v>
      </c>
      <c r="C70" s="73" t="s">
        <v>1050</v>
      </c>
      <c r="D70" s="73" t="s">
        <v>1051</v>
      </c>
      <c r="E70" s="74" t="s">
        <v>527</v>
      </c>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v>0</v>
      </c>
    </row>
    <row r="71" spans="1:30" x14ac:dyDescent="0.3">
      <c r="A71" s="1"/>
      <c r="B71" s="73" t="s">
        <v>99</v>
      </c>
      <c r="C71" s="73" t="s">
        <v>1050</v>
      </c>
      <c r="D71" s="73" t="s">
        <v>1052</v>
      </c>
      <c r="E71" s="74" t="s">
        <v>527</v>
      </c>
      <c r="F71" s="75"/>
      <c r="G71" s="75"/>
      <c r="H71" s="75"/>
      <c r="I71" s="75"/>
      <c r="J71" s="75"/>
      <c r="K71" s="75"/>
      <c r="L71" s="75"/>
      <c r="M71" s="75"/>
      <c r="N71" s="75">
        <v>471.65</v>
      </c>
      <c r="O71" s="75"/>
      <c r="P71" s="75"/>
      <c r="Q71" s="75"/>
      <c r="R71" s="75"/>
      <c r="S71" s="75"/>
      <c r="T71" s="75"/>
      <c r="U71" s="75"/>
      <c r="V71" s="75"/>
      <c r="W71" s="75"/>
      <c r="X71" s="75"/>
      <c r="Y71" s="75"/>
      <c r="Z71" s="75"/>
      <c r="AA71" s="75"/>
      <c r="AB71" s="75"/>
      <c r="AC71" s="75"/>
      <c r="AD71" s="75">
        <v>471.65</v>
      </c>
    </row>
    <row r="72" spans="1:30" x14ac:dyDescent="0.3">
      <c r="A72" s="1"/>
      <c r="B72" s="73" t="s">
        <v>99</v>
      </c>
      <c r="C72" s="73" t="s">
        <v>1053</v>
      </c>
      <c r="D72" s="73" t="s">
        <v>1054</v>
      </c>
      <c r="E72" s="74" t="s">
        <v>527</v>
      </c>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v>0</v>
      </c>
    </row>
    <row r="73" spans="1:30" x14ac:dyDescent="0.3">
      <c r="A73" s="1"/>
      <c r="B73" s="73" t="s">
        <v>99</v>
      </c>
      <c r="C73" s="73" t="s">
        <v>1053</v>
      </c>
      <c r="D73" s="73" t="s">
        <v>1055</v>
      </c>
      <c r="E73" s="74" t="s">
        <v>527</v>
      </c>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v>0</v>
      </c>
    </row>
    <row r="74" spans="1:30" x14ac:dyDescent="0.3">
      <c r="A74" s="1"/>
      <c r="B74" s="73" t="s">
        <v>99</v>
      </c>
      <c r="C74" s="73" t="s">
        <v>1053</v>
      </c>
      <c r="D74" s="73" t="s">
        <v>380</v>
      </c>
      <c r="E74" s="74" t="s">
        <v>527</v>
      </c>
      <c r="F74" s="75"/>
      <c r="G74" s="75"/>
      <c r="H74" s="75"/>
      <c r="I74" s="75"/>
      <c r="J74" s="75"/>
      <c r="K74" s="75"/>
      <c r="L74" s="75"/>
      <c r="M74" s="75"/>
      <c r="N74" s="75"/>
      <c r="O74" s="75"/>
      <c r="P74" s="75"/>
      <c r="Q74" s="75"/>
      <c r="R74" s="75"/>
      <c r="S74" s="75"/>
      <c r="T74" s="75"/>
      <c r="U74" s="75"/>
      <c r="V74" s="75"/>
      <c r="W74" s="75"/>
      <c r="X74" s="75"/>
      <c r="Y74" s="75">
        <v>211.80500000000001</v>
      </c>
      <c r="Z74" s="75"/>
      <c r="AA74" s="75"/>
      <c r="AB74" s="75"/>
      <c r="AC74" s="75"/>
      <c r="AD74" s="75">
        <v>211.80500000000001</v>
      </c>
    </row>
    <row r="75" spans="1:30" x14ac:dyDescent="0.3">
      <c r="A75" s="1"/>
      <c r="B75" s="73" t="s">
        <v>113</v>
      </c>
      <c r="C75" s="73" t="s">
        <v>114</v>
      </c>
      <c r="D75" s="73" t="s">
        <v>117</v>
      </c>
      <c r="E75" s="74" t="s">
        <v>527</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2762.8691050000002</v>
      </c>
      <c r="W75" s="75">
        <v>3395.3</v>
      </c>
      <c r="X75" s="75">
        <v>3514.55</v>
      </c>
      <c r="Y75" s="75">
        <v>3182.2</v>
      </c>
      <c r="Z75" s="75"/>
      <c r="AA75" s="75"/>
      <c r="AB75" s="75"/>
      <c r="AC75" s="75">
        <v>2552.25</v>
      </c>
      <c r="AD75" s="75">
        <v>64347.988270000002</v>
      </c>
    </row>
    <row r="76" spans="1:30" x14ac:dyDescent="0.3">
      <c r="A76" s="1"/>
      <c r="B76" s="73" t="s">
        <v>113</v>
      </c>
      <c r="C76" s="73" t="s">
        <v>114</v>
      </c>
      <c r="D76" s="73" t="s">
        <v>119</v>
      </c>
      <c r="E76" s="74" t="s">
        <v>527</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3594.3645449999999</v>
      </c>
      <c r="W76" s="75">
        <v>3403.75</v>
      </c>
      <c r="X76" s="75">
        <v>3522.1</v>
      </c>
      <c r="Y76" s="75">
        <v>3368.65</v>
      </c>
      <c r="Z76" s="75">
        <v>2945.7</v>
      </c>
      <c r="AA76" s="75">
        <v>2950.4</v>
      </c>
      <c r="AB76" s="75">
        <v>737.15</v>
      </c>
      <c r="AC76" s="75">
        <v>2861.25</v>
      </c>
      <c r="AD76" s="75">
        <v>77972.082630000004</v>
      </c>
    </row>
    <row r="77" spans="1:30" x14ac:dyDescent="0.3">
      <c r="A77" s="1"/>
      <c r="B77" s="73" t="s">
        <v>113</v>
      </c>
      <c r="C77" s="73" t="s">
        <v>114</v>
      </c>
      <c r="D77" s="73" t="s">
        <v>1056</v>
      </c>
      <c r="E77" s="74" t="s">
        <v>527</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3388.7965749999998</v>
      </c>
      <c r="W77" s="75">
        <v>3908.95</v>
      </c>
      <c r="X77" s="75">
        <v>3980.15</v>
      </c>
      <c r="Y77" s="75">
        <v>3779.85</v>
      </c>
      <c r="Z77" s="75">
        <v>1642.3</v>
      </c>
      <c r="AA77" s="75">
        <v>1635.6</v>
      </c>
      <c r="AB77" s="75">
        <v>441.15</v>
      </c>
      <c r="AC77" s="75">
        <v>2881.15</v>
      </c>
      <c r="AD77" s="75">
        <v>77319.518609999999</v>
      </c>
    </row>
    <row r="78" spans="1:30" x14ac:dyDescent="0.3">
      <c r="A78" s="1"/>
      <c r="B78" s="73" t="s">
        <v>566</v>
      </c>
      <c r="C78" s="73" t="s">
        <v>922</v>
      </c>
      <c r="D78" s="73" t="s">
        <v>71</v>
      </c>
      <c r="E78" s="74" t="s">
        <v>526</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252.75</v>
      </c>
      <c r="W78" s="75">
        <v>500.25</v>
      </c>
      <c r="X78" s="75">
        <v>501.9</v>
      </c>
      <c r="Y78" s="75">
        <v>504</v>
      </c>
      <c r="Z78" s="75">
        <v>463.9</v>
      </c>
      <c r="AA78" s="75">
        <v>501.95</v>
      </c>
      <c r="AB78" s="75">
        <v>501.9</v>
      </c>
      <c r="AC78" s="75">
        <v>501.6</v>
      </c>
      <c r="AD78" s="75">
        <v>8912.1535000000003</v>
      </c>
    </row>
    <row r="79" spans="1:30" x14ac:dyDescent="0.3">
      <c r="A79" s="1"/>
      <c r="B79" s="73" t="s">
        <v>566</v>
      </c>
      <c r="C79" s="73" t="s">
        <v>923</v>
      </c>
      <c r="D79" s="73" t="s">
        <v>71</v>
      </c>
      <c r="E79" s="74" t="s">
        <v>526</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192.35</v>
      </c>
      <c r="W79" s="75">
        <v>194.2</v>
      </c>
      <c r="X79" s="75">
        <v>144.94999999999999</v>
      </c>
      <c r="Y79" s="75">
        <v>148.35</v>
      </c>
      <c r="Z79" s="75">
        <v>195</v>
      </c>
      <c r="AA79" s="75">
        <v>197.7</v>
      </c>
      <c r="AB79" s="75">
        <v>197.8</v>
      </c>
      <c r="AC79" s="75">
        <v>187.5</v>
      </c>
      <c r="AD79" s="75">
        <v>4615.7510000000002</v>
      </c>
    </row>
    <row r="80" spans="1:30" x14ac:dyDescent="0.3">
      <c r="A80" s="1"/>
      <c r="B80" s="73" t="s">
        <v>31</v>
      </c>
      <c r="C80" s="73" t="s">
        <v>924</v>
      </c>
      <c r="D80" s="73" t="s">
        <v>34</v>
      </c>
      <c r="E80" s="74" t="s">
        <v>526</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489.6</v>
      </c>
      <c r="W80" s="75">
        <v>489.6</v>
      </c>
      <c r="X80" s="75">
        <v>489.6</v>
      </c>
      <c r="Y80" s="75">
        <v>489.6</v>
      </c>
      <c r="Z80" s="75">
        <v>489.6</v>
      </c>
      <c r="AA80" s="75">
        <v>479.4</v>
      </c>
      <c r="AB80" s="75">
        <v>489.6</v>
      </c>
      <c r="AC80" s="75">
        <v>489.6</v>
      </c>
      <c r="AD80" s="75">
        <v>10469.85</v>
      </c>
    </row>
    <row r="81" spans="1:30" x14ac:dyDescent="0.3">
      <c r="A81" s="1"/>
      <c r="B81" s="73" t="s">
        <v>31</v>
      </c>
      <c r="C81" s="73" t="s">
        <v>925</v>
      </c>
      <c r="D81" s="73" t="s">
        <v>34</v>
      </c>
      <c r="E81" s="74" t="s">
        <v>526</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489.6</v>
      </c>
      <c r="W81" s="75">
        <v>489.6</v>
      </c>
      <c r="X81" s="75">
        <v>489.6</v>
      </c>
      <c r="Y81" s="75">
        <v>489.6</v>
      </c>
      <c r="Z81" s="75">
        <v>489.6</v>
      </c>
      <c r="AA81" s="75">
        <v>464.6</v>
      </c>
      <c r="AB81" s="75">
        <v>489.6</v>
      </c>
      <c r="AC81" s="75">
        <v>489.6</v>
      </c>
      <c r="AD81" s="75">
        <v>10402.9</v>
      </c>
    </row>
    <row r="82" spans="1:30" x14ac:dyDescent="0.3">
      <c r="A82" s="1"/>
      <c r="B82" s="73" t="s">
        <v>31</v>
      </c>
      <c r="C82" s="73" t="s">
        <v>926</v>
      </c>
      <c r="D82" s="73" t="s">
        <v>34</v>
      </c>
      <c r="E82" s="74" t="s">
        <v>526</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480</v>
      </c>
      <c r="W82" s="75">
        <v>480</v>
      </c>
      <c r="X82" s="75">
        <v>484.7</v>
      </c>
      <c r="Y82" s="75">
        <v>484.8</v>
      </c>
      <c r="Z82" s="75">
        <v>484.8</v>
      </c>
      <c r="AA82" s="75">
        <v>452.25</v>
      </c>
      <c r="AB82" s="75">
        <v>484.8</v>
      </c>
      <c r="AC82" s="75">
        <v>475.7</v>
      </c>
      <c r="AD82" s="75">
        <v>10088.25</v>
      </c>
    </row>
    <row r="83" spans="1:30" x14ac:dyDescent="0.3">
      <c r="A83" s="1"/>
      <c r="B83" s="73" t="s">
        <v>31</v>
      </c>
      <c r="C83" s="73" t="s">
        <v>927</v>
      </c>
      <c r="D83" s="73" t="s">
        <v>71</v>
      </c>
      <c r="E83" s="74" t="s">
        <v>526</v>
      </c>
      <c r="F83" s="75"/>
      <c r="G83" s="75"/>
      <c r="H83" s="75"/>
      <c r="I83" s="75"/>
      <c r="J83" s="75"/>
      <c r="K83" s="75"/>
      <c r="L83" s="75">
        <v>22</v>
      </c>
      <c r="M83" s="75">
        <v>78.7</v>
      </c>
      <c r="N83" s="75">
        <v>89.8</v>
      </c>
      <c r="O83" s="75">
        <v>33.35</v>
      </c>
      <c r="P83" s="75"/>
      <c r="Q83" s="75">
        <v>33.15</v>
      </c>
      <c r="R83" s="75">
        <v>107.15</v>
      </c>
      <c r="S83" s="75">
        <v>115.55</v>
      </c>
      <c r="T83" s="75">
        <v>141.65</v>
      </c>
      <c r="U83" s="75">
        <v>169.35</v>
      </c>
      <c r="V83" s="75">
        <v>179.2</v>
      </c>
      <c r="W83" s="75">
        <v>178</v>
      </c>
      <c r="X83" s="75">
        <v>179.2</v>
      </c>
      <c r="Y83" s="75">
        <v>176.75</v>
      </c>
      <c r="Z83" s="75">
        <v>138.94999999999999</v>
      </c>
      <c r="AA83" s="75">
        <v>152.30000000000001</v>
      </c>
      <c r="AB83" s="75">
        <v>126.4</v>
      </c>
      <c r="AC83" s="75">
        <v>177.95</v>
      </c>
      <c r="AD83" s="75">
        <v>2099.4499999999998</v>
      </c>
    </row>
    <row r="84" spans="1:30" x14ac:dyDescent="0.3">
      <c r="A84" s="1"/>
      <c r="B84" s="73" t="s">
        <v>571</v>
      </c>
      <c r="C84" s="73" t="s">
        <v>1057</v>
      </c>
      <c r="D84" s="73" t="s">
        <v>1058</v>
      </c>
      <c r="E84" s="74" t="s">
        <v>527</v>
      </c>
      <c r="F84" s="75"/>
      <c r="G84" s="75"/>
      <c r="H84" s="75"/>
      <c r="I84" s="75"/>
      <c r="J84" s="75"/>
      <c r="K84" s="75"/>
      <c r="L84" s="75"/>
      <c r="M84" s="75"/>
      <c r="N84" s="75"/>
      <c r="O84" s="75">
        <v>2.5499999999999998</v>
      </c>
      <c r="P84" s="75">
        <v>382.38</v>
      </c>
      <c r="Q84" s="75">
        <v>444.95</v>
      </c>
      <c r="R84" s="75">
        <v>196.55</v>
      </c>
      <c r="S84" s="75">
        <v>414.1</v>
      </c>
      <c r="T84" s="75">
        <v>737.85</v>
      </c>
      <c r="U84" s="75">
        <v>746.55</v>
      </c>
      <c r="V84" s="75">
        <v>933.15</v>
      </c>
      <c r="W84" s="75">
        <v>1051.6500000000001</v>
      </c>
      <c r="X84" s="75">
        <v>1065.3</v>
      </c>
      <c r="Y84" s="75">
        <v>1070.5</v>
      </c>
      <c r="Z84" s="75">
        <v>1074.45</v>
      </c>
      <c r="AA84" s="75">
        <v>1065.3499999999999</v>
      </c>
      <c r="AB84" s="75">
        <v>1038</v>
      </c>
      <c r="AC84" s="75">
        <v>1030.3</v>
      </c>
      <c r="AD84" s="75">
        <v>11253.63</v>
      </c>
    </row>
    <row r="85" spans="1:30" x14ac:dyDescent="0.3">
      <c r="A85" s="1"/>
      <c r="B85" s="73" t="s">
        <v>571</v>
      </c>
      <c r="C85" s="73" t="s">
        <v>1057</v>
      </c>
      <c r="D85" s="73" t="s">
        <v>1059</v>
      </c>
      <c r="E85" s="74" t="s">
        <v>527</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718.1</v>
      </c>
      <c r="W85" s="75">
        <v>554.25</v>
      </c>
      <c r="X85" s="75">
        <v>574.79999999999995</v>
      </c>
      <c r="Y85" s="75">
        <v>575.15</v>
      </c>
      <c r="Z85" s="75">
        <v>641</v>
      </c>
      <c r="AA85" s="75">
        <v>668.25</v>
      </c>
      <c r="AB85" s="75">
        <v>628</v>
      </c>
      <c r="AC85" s="75">
        <v>636.35</v>
      </c>
      <c r="AD85" s="75">
        <v>16460.755000000001</v>
      </c>
    </row>
    <row r="86" spans="1:30" x14ac:dyDescent="0.3">
      <c r="A86" s="1"/>
      <c r="B86" s="73" t="s">
        <v>543</v>
      </c>
      <c r="C86" s="73" t="s">
        <v>1060</v>
      </c>
      <c r="D86" s="73" t="s">
        <v>1060</v>
      </c>
      <c r="E86" s="74" t="s">
        <v>528</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564.35</v>
      </c>
      <c r="W86" s="75">
        <v>572.29999999999995</v>
      </c>
      <c r="X86" s="75">
        <v>704.35</v>
      </c>
      <c r="Y86" s="75">
        <v>706.85</v>
      </c>
      <c r="Z86" s="75">
        <v>726.95</v>
      </c>
      <c r="AA86" s="75">
        <v>703.2</v>
      </c>
      <c r="AB86" s="75">
        <v>724.6</v>
      </c>
      <c r="AC86" s="75">
        <v>681.25</v>
      </c>
      <c r="AD86" s="75">
        <v>15853.85</v>
      </c>
    </row>
    <row r="87" spans="1:30" x14ac:dyDescent="0.3">
      <c r="A87" s="1"/>
      <c r="B87" s="73" t="s">
        <v>567</v>
      </c>
      <c r="C87" s="73" t="s">
        <v>1061</v>
      </c>
      <c r="D87" s="73" t="s">
        <v>71</v>
      </c>
      <c r="E87" s="74" t="s">
        <v>529</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174.55</v>
      </c>
      <c r="W87" s="75">
        <v>30.3</v>
      </c>
      <c r="X87" s="75">
        <v>172.8</v>
      </c>
      <c r="Y87" s="75">
        <v>282</v>
      </c>
      <c r="Z87" s="75">
        <v>281.3</v>
      </c>
      <c r="AA87" s="75">
        <v>258</v>
      </c>
      <c r="AB87" s="75">
        <v>255.5</v>
      </c>
      <c r="AC87" s="75">
        <v>213.4</v>
      </c>
      <c r="AD87" s="75">
        <v>2496.8338199999998</v>
      </c>
    </row>
    <row r="88" spans="1:30" x14ac:dyDescent="0.3">
      <c r="A88" s="1"/>
      <c r="B88" s="73" t="s">
        <v>544</v>
      </c>
      <c r="C88" s="73" t="s">
        <v>1062</v>
      </c>
      <c r="D88" s="73" t="s">
        <v>71</v>
      </c>
      <c r="E88" s="74" t="s">
        <v>529</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232.7</v>
      </c>
      <c r="W88" s="75">
        <v>30.55</v>
      </c>
      <c r="X88" s="75">
        <v>234.1</v>
      </c>
      <c r="Y88" s="75">
        <v>365.15</v>
      </c>
      <c r="Z88" s="75">
        <v>363.8</v>
      </c>
      <c r="AA88" s="75">
        <v>322.85000000000002</v>
      </c>
      <c r="AB88" s="75">
        <v>325.2</v>
      </c>
      <c r="AC88" s="75">
        <v>286.39999999999998</v>
      </c>
      <c r="AD88" s="75">
        <v>3051.2308950000001</v>
      </c>
    </row>
    <row r="89" spans="1:30" x14ac:dyDescent="0.3">
      <c r="A89" s="1"/>
      <c r="B89" s="73" t="s">
        <v>551</v>
      </c>
      <c r="C89" s="73" t="s">
        <v>928</v>
      </c>
      <c r="D89" s="73" t="s">
        <v>34</v>
      </c>
      <c r="E89" s="74" t="s">
        <v>526</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83.35</v>
      </c>
      <c r="W89" s="75">
        <v>83.35</v>
      </c>
      <c r="X89" s="75">
        <v>85.05</v>
      </c>
      <c r="Y89" s="75">
        <v>84.35</v>
      </c>
      <c r="Z89" s="75">
        <v>85.05</v>
      </c>
      <c r="AA89" s="75">
        <v>84.9</v>
      </c>
      <c r="AB89" s="75">
        <v>85.2</v>
      </c>
      <c r="AC89" s="75">
        <v>77.55</v>
      </c>
      <c r="AD89" s="75">
        <v>1998.1959999999999</v>
      </c>
    </row>
    <row r="90" spans="1:30" x14ac:dyDescent="0.3">
      <c r="A90" s="1"/>
      <c r="B90" s="73" t="s">
        <v>535</v>
      </c>
      <c r="C90" s="73" t="s">
        <v>929</v>
      </c>
      <c r="D90" s="73" t="s">
        <v>71</v>
      </c>
      <c r="E90" s="74" t="s">
        <v>526</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443.4</v>
      </c>
      <c r="W90" s="75">
        <v>442.65</v>
      </c>
      <c r="X90" s="75">
        <v>443.75</v>
      </c>
      <c r="Y90" s="75">
        <v>442.7</v>
      </c>
      <c r="Z90" s="75">
        <v>443.7</v>
      </c>
      <c r="AA90" s="75">
        <v>444.6</v>
      </c>
      <c r="AB90" s="75">
        <v>444.55</v>
      </c>
      <c r="AC90" s="75">
        <v>445.25</v>
      </c>
      <c r="AD90" s="75">
        <v>10612.64292</v>
      </c>
    </row>
    <row r="91" spans="1:30" x14ac:dyDescent="0.3">
      <c r="A91" s="1"/>
      <c r="B91" s="73" t="s">
        <v>552</v>
      </c>
      <c r="C91" s="73" t="s">
        <v>930</v>
      </c>
      <c r="D91" s="73" t="s">
        <v>71</v>
      </c>
      <c r="E91" s="74" t="s">
        <v>526</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150.80000000000001</v>
      </c>
      <c r="W91" s="75">
        <v>446.1</v>
      </c>
      <c r="X91" s="75">
        <v>446.4</v>
      </c>
      <c r="Y91" s="75">
        <v>446.35</v>
      </c>
      <c r="Z91" s="75">
        <v>445.25</v>
      </c>
      <c r="AA91" s="75">
        <v>443.95</v>
      </c>
      <c r="AB91" s="75">
        <v>443.85</v>
      </c>
      <c r="AC91" s="75">
        <v>443.8</v>
      </c>
      <c r="AD91" s="75">
        <v>9499.94</v>
      </c>
    </row>
    <row r="92" spans="1:30" x14ac:dyDescent="0.3">
      <c r="A92" s="1"/>
      <c r="B92" s="73" t="s">
        <v>539</v>
      </c>
      <c r="C92" s="73" t="s">
        <v>1063</v>
      </c>
      <c r="D92" s="73" t="s">
        <v>71</v>
      </c>
      <c r="E92" s="74" t="s">
        <v>527</v>
      </c>
      <c r="F92" s="75"/>
      <c r="G92" s="75">
        <v>87.974999999999994</v>
      </c>
      <c r="H92" s="75"/>
      <c r="I92" s="75"/>
      <c r="J92" s="75"/>
      <c r="K92" s="75"/>
      <c r="L92" s="75"/>
      <c r="M92" s="75"/>
      <c r="N92" s="75"/>
      <c r="O92" s="75"/>
      <c r="P92" s="75"/>
      <c r="Q92" s="75"/>
      <c r="R92" s="75"/>
      <c r="S92" s="75"/>
      <c r="T92" s="75"/>
      <c r="U92" s="75"/>
      <c r="V92" s="75"/>
      <c r="W92" s="75"/>
      <c r="X92" s="75"/>
      <c r="Y92" s="75"/>
      <c r="Z92" s="75">
        <v>0.9</v>
      </c>
      <c r="AA92" s="75"/>
      <c r="AB92" s="75"/>
      <c r="AC92" s="75"/>
      <c r="AD92" s="75">
        <v>88.875</v>
      </c>
    </row>
    <row r="93" spans="1:30" x14ac:dyDescent="0.3">
      <c r="A93" s="1"/>
      <c r="B93" s="73" t="s">
        <v>539</v>
      </c>
      <c r="C93" s="73" t="s">
        <v>1064</v>
      </c>
      <c r="D93" s="73" t="s">
        <v>71</v>
      </c>
      <c r="E93" s="74" t="s">
        <v>527</v>
      </c>
      <c r="F93" s="75"/>
      <c r="G93" s="75"/>
      <c r="H93" s="75"/>
      <c r="I93" s="75"/>
      <c r="J93" s="75"/>
      <c r="K93" s="75"/>
      <c r="L93" s="75"/>
      <c r="M93" s="75"/>
      <c r="N93" s="75"/>
      <c r="O93" s="75"/>
      <c r="P93" s="75"/>
      <c r="Q93" s="75"/>
      <c r="R93" s="75"/>
      <c r="S93" s="75"/>
      <c r="T93" s="75"/>
      <c r="U93" s="75"/>
      <c r="V93" s="75"/>
      <c r="W93" s="75"/>
      <c r="X93" s="75"/>
      <c r="Y93" s="75"/>
      <c r="Z93" s="75">
        <v>1.65</v>
      </c>
      <c r="AA93" s="75"/>
      <c r="AB93" s="75"/>
      <c r="AC93" s="75"/>
      <c r="AD93" s="75">
        <v>1.65</v>
      </c>
    </row>
    <row r="94" spans="1:30" x14ac:dyDescent="0.3">
      <c r="A94" s="1"/>
      <c r="B94" s="73" t="s">
        <v>537</v>
      </c>
      <c r="C94" s="73" t="s">
        <v>931</v>
      </c>
      <c r="D94" s="73" t="s">
        <v>71</v>
      </c>
      <c r="E94" s="74" t="s">
        <v>526</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1630.95</v>
      </c>
      <c r="W94" s="75">
        <v>2166.9499999999998</v>
      </c>
      <c r="X94" s="75">
        <v>2171.8000000000002</v>
      </c>
      <c r="Y94" s="75">
        <v>2164.25</v>
      </c>
      <c r="Z94" s="75">
        <v>2171.35</v>
      </c>
      <c r="AA94" s="75">
        <v>2154.25</v>
      </c>
      <c r="AB94" s="75">
        <v>2123.0500000000002</v>
      </c>
      <c r="AC94" s="75">
        <v>2158.75</v>
      </c>
      <c r="AD94" s="75">
        <v>51061.087625</v>
      </c>
    </row>
    <row r="95" spans="1:30" x14ac:dyDescent="0.3">
      <c r="A95" s="1"/>
      <c r="B95" s="73" t="s">
        <v>540</v>
      </c>
      <c r="C95" s="73" t="s">
        <v>932</v>
      </c>
      <c r="D95" s="73" t="s">
        <v>71</v>
      </c>
      <c r="E95" s="74" t="s">
        <v>526</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36</v>
      </c>
      <c r="W95" s="75">
        <v>36</v>
      </c>
      <c r="X95" s="75">
        <v>36</v>
      </c>
      <c r="Y95" s="75">
        <v>27.9</v>
      </c>
      <c r="Z95" s="75">
        <v>13.85</v>
      </c>
      <c r="AA95" s="75">
        <v>50</v>
      </c>
      <c r="AB95" s="75">
        <v>50</v>
      </c>
      <c r="AC95" s="75">
        <v>50.4</v>
      </c>
      <c r="AD95" s="75">
        <v>940.03499999999997</v>
      </c>
    </row>
    <row r="96" spans="1:30" x14ac:dyDescent="0.3">
      <c r="A96" s="1"/>
      <c r="B96" s="73" t="s">
        <v>121</v>
      </c>
      <c r="C96" s="73" t="s">
        <v>933</v>
      </c>
      <c r="D96" s="73" t="s">
        <v>71</v>
      </c>
      <c r="E96" s="74" t="s">
        <v>526</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8995.4</v>
      </c>
      <c r="W96" s="75">
        <v>9044.85</v>
      </c>
      <c r="X96" s="75">
        <v>9085.15</v>
      </c>
      <c r="Y96" s="75">
        <v>12231.45</v>
      </c>
      <c r="Z96" s="75">
        <v>13407.4</v>
      </c>
      <c r="AA96" s="75">
        <v>13387.35</v>
      </c>
      <c r="AB96" s="75">
        <v>13142.5</v>
      </c>
      <c r="AC96" s="75">
        <v>13301.5</v>
      </c>
      <c r="AD96" s="75">
        <v>226190.88</v>
      </c>
    </row>
    <row r="97" spans="1:30" x14ac:dyDescent="0.3">
      <c r="A97" s="1"/>
      <c r="B97" s="73" t="s">
        <v>121</v>
      </c>
      <c r="C97" s="73" t="s">
        <v>124</v>
      </c>
      <c r="D97" s="73" t="s">
        <v>1046</v>
      </c>
      <c r="E97" s="74" t="s">
        <v>527</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3356.15</v>
      </c>
      <c r="W97" s="75">
        <v>2847.35</v>
      </c>
      <c r="X97" s="75">
        <v>3053.65</v>
      </c>
      <c r="Y97" s="75">
        <v>3024.95</v>
      </c>
      <c r="Z97" s="75">
        <v>3063.1</v>
      </c>
      <c r="AA97" s="75">
        <v>3193</v>
      </c>
      <c r="AB97" s="75">
        <v>2934.05</v>
      </c>
      <c r="AC97" s="75">
        <v>3055.6</v>
      </c>
      <c r="AD97" s="75">
        <v>77309.395000000004</v>
      </c>
    </row>
    <row r="98" spans="1:30" x14ac:dyDescent="0.3">
      <c r="A98" s="1"/>
      <c r="B98" s="73" t="s">
        <v>121</v>
      </c>
      <c r="C98" s="73" t="s">
        <v>124</v>
      </c>
      <c r="D98" s="73" t="s">
        <v>1047</v>
      </c>
      <c r="E98" s="74" t="s">
        <v>527</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c r="W98" s="75">
        <v>2222.5</v>
      </c>
      <c r="X98" s="75">
        <v>3050.8</v>
      </c>
      <c r="Y98" s="75">
        <v>3025.1</v>
      </c>
      <c r="Z98" s="75">
        <v>3068.6</v>
      </c>
      <c r="AA98" s="75">
        <v>3200.4</v>
      </c>
      <c r="AB98" s="75">
        <v>2930.85</v>
      </c>
      <c r="AC98" s="75">
        <v>3055.6</v>
      </c>
      <c r="AD98" s="75">
        <v>60877.66</v>
      </c>
    </row>
    <row r="99" spans="1:30" x14ac:dyDescent="0.3">
      <c r="A99" s="1"/>
      <c r="B99" s="73" t="s">
        <v>121</v>
      </c>
      <c r="C99" s="73" t="s">
        <v>124</v>
      </c>
      <c r="D99" s="73" t="s">
        <v>380</v>
      </c>
      <c r="E99" s="74" t="s">
        <v>527</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3546.95</v>
      </c>
      <c r="W99" s="75">
        <v>2849</v>
      </c>
      <c r="X99" s="75">
        <v>3049.8</v>
      </c>
      <c r="Y99" s="75">
        <v>3027.3</v>
      </c>
      <c r="Z99" s="75">
        <v>3072.05</v>
      </c>
      <c r="AA99" s="75">
        <v>3201.6</v>
      </c>
      <c r="AB99" s="75">
        <v>2933.2</v>
      </c>
      <c r="AC99" s="75">
        <v>3055.9</v>
      </c>
      <c r="AD99" s="75">
        <v>78614.225000000006</v>
      </c>
    </row>
    <row r="100" spans="1:30" x14ac:dyDescent="0.3">
      <c r="A100" s="1"/>
      <c r="B100" s="73" t="s">
        <v>121</v>
      </c>
      <c r="C100" s="73" t="s">
        <v>124</v>
      </c>
      <c r="D100" s="73" t="s">
        <v>1021</v>
      </c>
      <c r="E100" s="74" t="s">
        <v>527</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3833.9</v>
      </c>
      <c r="W100" s="75">
        <v>4736.8</v>
      </c>
      <c r="X100" s="75">
        <v>5408.85</v>
      </c>
      <c r="Y100" s="75">
        <v>5302.8</v>
      </c>
      <c r="Z100" s="75">
        <v>5361.4</v>
      </c>
      <c r="AA100" s="75">
        <v>5525.35</v>
      </c>
      <c r="AB100" s="75">
        <v>5277.6</v>
      </c>
      <c r="AC100" s="75">
        <v>5416.7</v>
      </c>
      <c r="AD100" s="75">
        <v>123885.45</v>
      </c>
    </row>
    <row r="101" spans="1:30" x14ac:dyDescent="0.3">
      <c r="A101" s="1"/>
      <c r="B101" s="73" t="s">
        <v>121</v>
      </c>
      <c r="C101" s="73" t="s">
        <v>130</v>
      </c>
      <c r="D101" s="73" t="s">
        <v>1054</v>
      </c>
      <c r="E101" s="74" t="s">
        <v>527</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4178.8</v>
      </c>
      <c r="W101" s="75">
        <v>3929.45</v>
      </c>
      <c r="X101" s="75">
        <v>3976.35</v>
      </c>
      <c r="Y101" s="75">
        <v>3176.75</v>
      </c>
      <c r="Z101" s="75">
        <v>3122.3</v>
      </c>
      <c r="AA101" s="75">
        <v>3795.9</v>
      </c>
      <c r="AB101" s="75">
        <v>3048.35</v>
      </c>
      <c r="AC101" s="75">
        <v>3672</v>
      </c>
      <c r="AD101" s="75">
        <v>98582.41</v>
      </c>
    </row>
    <row r="102" spans="1:30" x14ac:dyDescent="0.3">
      <c r="A102" s="1"/>
      <c r="B102" s="73" t="s">
        <v>121</v>
      </c>
      <c r="C102" s="73" t="s">
        <v>130</v>
      </c>
      <c r="D102" s="73" t="s">
        <v>1021</v>
      </c>
      <c r="E102" s="74" t="s">
        <v>527</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2278.6</v>
      </c>
      <c r="W102" s="75">
        <v>2166.6999999999998</v>
      </c>
      <c r="X102" s="75">
        <v>2193</v>
      </c>
      <c r="Y102" s="75">
        <v>1858.55</v>
      </c>
      <c r="Z102" s="75">
        <v>1835.1</v>
      </c>
      <c r="AA102" s="75">
        <v>2107.65</v>
      </c>
      <c r="AB102" s="75">
        <v>1801.7</v>
      </c>
      <c r="AC102" s="75">
        <v>2064.4499999999998</v>
      </c>
      <c r="AD102" s="75">
        <v>53951.824999999997</v>
      </c>
    </row>
    <row r="103" spans="1:30" x14ac:dyDescent="0.3">
      <c r="A103" s="1"/>
      <c r="B103" s="73" t="s">
        <v>121</v>
      </c>
      <c r="C103" s="73" t="s">
        <v>934</v>
      </c>
      <c r="D103" s="73" t="s">
        <v>71</v>
      </c>
      <c r="E103" s="74" t="s">
        <v>526</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251.3</v>
      </c>
      <c r="W103" s="75">
        <v>250.85</v>
      </c>
      <c r="X103" s="75">
        <v>251.15</v>
      </c>
      <c r="Y103" s="75">
        <v>250.55</v>
      </c>
      <c r="Z103" s="75">
        <v>250.3</v>
      </c>
      <c r="AA103" s="75">
        <v>251.1</v>
      </c>
      <c r="AB103" s="75">
        <v>250.3</v>
      </c>
      <c r="AC103" s="75">
        <v>251.45</v>
      </c>
      <c r="AD103" s="75">
        <v>4710.2299999999996</v>
      </c>
    </row>
    <row r="104" spans="1:30" x14ac:dyDescent="0.3">
      <c r="A104" s="1"/>
      <c r="B104" s="73" t="s">
        <v>545</v>
      </c>
      <c r="C104" s="73" t="s">
        <v>1065</v>
      </c>
      <c r="D104" s="73" t="s">
        <v>71</v>
      </c>
      <c r="E104" s="74" t="s">
        <v>528</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1.45</v>
      </c>
      <c r="W104" s="75">
        <v>2.0499999999999998</v>
      </c>
      <c r="X104" s="75">
        <v>1.4</v>
      </c>
      <c r="Y104" s="75">
        <v>2.5499999999999998</v>
      </c>
      <c r="Z104" s="75">
        <v>2</v>
      </c>
      <c r="AA104" s="75">
        <v>1.9</v>
      </c>
      <c r="AB104" s="75">
        <v>2.5</v>
      </c>
      <c r="AC104" s="75">
        <v>3.05</v>
      </c>
      <c r="AD104" s="75">
        <v>52.24718</v>
      </c>
    </row>
    <row r="105" spans="1:30" x14ac:dyDescent="0.3">
      <c r="A105" s="1"/>
      <c r="B105" s="73" t="s">
        <v>534</v>
      </c>
      <c r="C105" s="73" t="s">
        <v>935</v>
      </c>
      <c r="D105" s="73" t="s">
        <v>71</v>
      </c>
      <c r="E105" s="74" t="s">
        <v>526</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1946.8</v>
      </c>
      <c r="W105" s="75">
        <v>1729.15</v>
      </c>
      <c r="X105" s="75">
        <v>1907.05</v>
      </c>
      <c r="Y105" s="75">
        <v>1323.8</v>
      </c>
      <c r="Z105" s="75">
        <v>1782.65</v>
      </c>
      <c r="AA105" s="75">
        <v>1964.3</v>
      </c>
      <c r="AB105" s="75">
        <v>1791.25</v>
      </c>
      <c r="AC105" s="75">
        <v>1964.3</v>
      </c>
      <c r="AD105" s="75">
        <v>36737.178999999996</v>
      </c>
    </row>
    <row r="106" spans="1:30" x14ac:dyDescent="0.3">
      <c r="A106" s="1"/>
      <c r="B106" s="73" t="s">
        <v>546</v>
      </c>
      <c r="C106" s="73" t="s">
        <v>936</v>
      </c>
      <c r="D106" s="73" t="s">
        <v>71</v>
      </c>
      <c r="E106" s="74" t="s">
        <v>526</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c r="W106" s="75">
        <v>11.65</v>
      </c>
      <c r="X106" s="75">
        <v>41.35</v>
      </c>
      <c r="Y106" s="75">
        <v>32.700000000000003</v>
      </c>
      <c r="Z106" s="75">
        <v>42.6</v>
      </c>
      <c r="AA106" s="75">
        <v>42.45</v>
      </c>
      <c r="AB106" s="75">
        <v>44</v>
      </c>
      <c r="AC106" s="75">
        <v>45.2</v>
      </c>
      <c r="AD106" s="75">
        <v>896.11500000000001</v>
      </c>
    </row>
    <row r="107" spans="1:30" x14ac:dyDescent="0.3">
      <c r="A107" s="1"/>
      <c r="B107" s="73" t="s">
        <v>568</v>
      </c>
      <c r="C107" s="73" t="s">
        <v>1066</v>
      </c>
      <c r="D107" s="73" t="s">
        <v>71</v>
      </c>
      <c r="E107" s="74" t="s">
        <v>528</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107.15</v>
      </c>
      <c r="W107" s="75">
        <v>128.80000000000001</v>
      </c>
      <c r="X107" s="75">
        <v>130.05000000000001</v>
      </c>
      <c r="Y107" s="75">
        <v>127.8</v>
      </c>
      <c r="Z107" s="75">
        <v>131.85</v>
      </c>
      <c r="AA107" s="75">
        <v>132</v>
      </c>
      <c r="AB107" s="75">
        <v>131.85</v>
      </c>
      <c r="AC107" s="75">
        <v>127.45</v>
      </c>
      <c r="AD107" s="75">
        <v>2969.5749999999998</v>
      </c>
    </row>
    <row r="108" spans="1:30" x14ac:dyDescent="0.3">
      <c r="A108" s="1"/>
      <c r="B108" s="73" t="s">
        <v>330</v>
      </c>
      <c r="C108" s="73" t="s">
        <v>1067</v>
      </c>
      <c r="D108" s="73" t="s">
        <v>71</v>
      </c>
      <c r="E108" s="74" t="s">
        <v>527</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c r="W108" s="75"/>
      <c r="X108" s="75"/>
      <c r="Y108" s="75"/>
      <c r="Z108" s="75"/>
      <c r="AA108" s="75"/>
      <c r="AB108" s="75"/>
      <c r="AC108" s="75"/>
      <c r="AD108" s="75">
        <v>3821.0050000000001</v>
      </c>
    </row>
    <row r="109" spans="1:30" x14ac:dyDescent="0.3">
      <c r="A109" s="1"/>
      <c r="B109" s="73" t="s">
        <v>553</v>
      </c>
      <c r="C109" s="73" t="s">
        <v>1068</v>
      </c>
      <c r="D109" s="73" t="s">
        <v>71</v>
      </c>
      <c r="E109" s="74" t="s">
        <v>528</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128.30000000000001</v>
      </c>
      <c r="W109" s="75">
        <v>119.75</v>
      </c>
      <c r="X109" s="75">
        <v>134.75</v>
      </c>
      <c r="Y109" s="75">
        <v>149.75</v>
      </c>
      <c r="Z109" s="75">
        <v>142.85</v>
      </c>
      <c r="AA109" s="75">
        <v>145.6</v>
      </c>
      <c r="AB109" s="75">
        <v>143.6</v>
      </c>
      <c r="AC109" s="75">
        <v>144.94999999999999</v>
      </c>
      <c r="AD109" s="75">
        <v>3183.33</v>
      </c>
    </row>
    <row r="110" spans="1:30" x14ac:dyDescent="0.3">
      <c r="A110" s="1"/>
      <c r="B110" s="73" t="s">
        <v>42</v>
      </c>
      <c r="C110" s="73" t="s">
        <v>937</v>
      </c>
      <c r="D110" s="73" t="s">
        <v>71</v>
      </c>
      <c r="E110" s="74" t="s">
        <v>526</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120.95</v>
      </c>
      <c r="W110" s="75">
        <v>128</v>
      </c>
      <c r="X110" s="75">
        <v>130.05000000000001</v>
      </c>
      <c r="Y110" s="75">
        <v>131.15</v>
      </c>
      <c r="Z110" s="75">
        <v>131</v>
      </c>
      <c r="AA110" s="75">
        <v>130.6</v>
      </c>
      <c r="AB110" s="75">
        <v>131.05000000000001</v>
      </c>
      <c r="AC110" s="75">
        <v>131</v>
      </c>
      <c r="AD110" s="75">
        <v>3006.2</v>
      </c>
    </row>
    <row r="111" spans="1:30" x14ac:dyDescent="0.3">
      <c r="A111" s="1"/>
      <c r="B111" s="73" t="s">
        <v>42</v>
      </c>
      <c r="C111" s="73" t="s">
        <v>938</v>
      </c>
      <c r="D111" s="73" t="s">
        <v>71</v>
      </c>
      <c r="E111" s="74" t="s">
        <v>526</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4822.25</v>
      </c>
      <c r="W111" s="75">
        <v>5443.95</v>
      </c>
      <c r="X111" s="75">
        <v>5468.5</v>
      </c>
      <c r="Y111" s="75">
        <v>5443.9</v>
      </c>
      <c r="Z111" s="75">
        <v>5413.6</v>
      </c>
      <c r="AA111" s="75">
        <v>5425.25</v>
      </c>
      <c r="AB111" s="75">
        <v>5436.45</v>
      </c>
      <c r="AC111" s="75">
        <v>5284.8</v>
      </c>
      <c r="AD111" s="75">
        <v>101059.9</v>
      </c>
    </row>
    <row r="112" spans="1:30" x14ac:dyDescent="0.3">
      <c r="A112" s="1"/>
      <c r="B112" s="73" t="s">
        <v>42</v>
      </c>
      <c r="C112" s="73" t="s">
        <v>137</v>
      </c>
      <c r="D112" s="73" t="s">
        <v>71</v>
      </c>
      <c r="E112" s="74" t="s">
        <v>526</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2037.25</v>
      </c>
      <c r="W112" s="75">
        <v>2137.8000000000002</v>
      </c>
      <c r="X112" s="75">
        <v>2158.15</v>
      </c>
      <c r="Y112" s="75">
        <v>2149.35</v>
      </c>
      <c r="Z112" s="75">
        <v>2108.65</v>
      </c>
      <c r="AA112" s="75">
        <v>2155.8000000000002</v>
      </c>
      <c r="AB112" s="75">
        <v>2141.85</v>
      </c>
      <c r="AC112" s="75">
        <v>2130</v>
      </c>
      <c r="AD112" s="75">
        <v>51211.1</v>
      </c>
    </row>
    <row r="113" spans="1:30" x14ac:dyDescent="0.3">
      <c r="A113" s="1"/>
      <c r="B113" s="73" t="s">
        <v>42</v>
      </c>
      <c r="C113" s="73" t="s">
        <v>942</v>
      </c>
      <c r="D113" s="73" t="s">
        <v>71</v>
      </c>
      <c r="E113" s="74" t="s">
        <v>526</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237.8</v>
      </c>
      <c r="W113" s="75">
        <v>237.9</v>
      </c>
      <c r="X113" s="75">
        <v>244.6</v>
      </c>
      <c r="Y113" s="75">
        <v>248.85</v>
      </c>
      <c r="Z113" s="75">
        <v>248.75</v>
      </c>
      <c r="AA113" s="75">
        <v>248.25</v>
      </c>
      <c r="AB113" s="75">
        <v>248.5</v>
      </c>
      <c r="AC113" s="75">
        <v>248.5</v>
      </c>
      <c r="AD113" s="75">
        <v>5766.2</v>
      </c>
    </row>
    <row r="114" spans="1:30" x14ac:dyDescent="0.3">
      <c r="A114" s="1"/>
      <c r="B114" s="73" t="s">
        <v>139</v>
      </c>
      <c r="C114" s="73" t="s">
        <v>1069</v>
      </c>
      <c r="D114" s="73" t="s">
        <v>71</v>
      </c>
      <c r="E114" s="74" t="s">
        <v>529</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2169.4</v>
      </c>
      <c r="W114" s="75">
        <v>1492.3</v>
      </c>
      <c r="X114" s="75">
        <v>820.75</v>
      </c>
      <c r="Y114" s="75">
        <v>1588.45</v>
      </c>
      <c r="Z114" s="75">
        <v>1466</v>
      </c>
      <c r="AA114" s="75">
        <v>1412.3</v>
      </c>
      <c r="AB114" s="75">
        <v>1231.2</v>
      </c>
      <c r="AC114" s="75">
        <v>1083.3499999999999</v>
      </c>
      <c r="AD114" s="75">
        <v>34074.651619999997</v>
      </c>
    </row>
    <row r="115" spans="1:30" x14ac:dyDescent="0.3">
      <c r="A115" s="1"/>
      <c r="B115" s="73" t="s">
        <v>139</v>
      </c>
      <c r="C115" s="73" t="s">
        <v>1070</v>
      </c>
      <c r="D115" s="73" t="s">
        <v>71</v>
      </c>
      <c r="E115" s="74" t="s">
        <v>529</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2103.6</v>
      </c>
      <c r="W115" s="75">
        <v>1516.1</v>
      </c>
      <c r="X115" s="75">
        <v>1063.8499999999999</v>
      </c>
      <c r="Y115" s="75">
        <v>1733.45</v>
      </c>
      <c r="Z115" s="75">
        <v>1549.75</v>
      </c>
      <c r="AA115" s="75">
        <v>1479.6</v>
      </c>
      <c r="AB115" s="75">
        <v>1320.05</v>
      </c>
      <c r="AC115" s="75">
        <v>1122.6500000000001</v>
      </c>
      <c r="AD115" s="75">
        <v>35385.22739</v>
      </c>
    </row>
    <row r="116" spans="1:30" x14ac:dyDescent="0.3">
      <c r="A116" s="1"/>
      <c r="B116" s="73" t="s">
        <v>139</v>
      </c>
      <c r="C116" s="73" t="s">
        <v>943</v>
      </c>
      <c r="D116" s="73" t="s">
        <v>71</v>
      </c>
      <c r="E116" s="74" t="s">
        <v>526</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1875.4</v>
      </c>
      <c r="W116" s="75">
        <v>1873.55</v>
      </c>
      <c r="X116" s="75">
        <v>1880.05</v>
      </c>
      <c r="Y116" s="75">
        <v>1890.05</v>
      </c>
      <c r="Z116" s="75">
        <v>1869.45</v>
      </c>
      <c r="AA116" s="75">
        <v>1273</v>
      </c>
      <c r="AB116" s="75">
        <v>1328.65</v>
      </c>
      <c r="AC116" s="75">
        <v>1557.05</v>
      </c>
      <c r="AD116" s="75">
        <v>43709.514374999999</v>
      </c>
    </row>
    <row r="117" spans="1:30" x14ac:dyDescent="0.3">
      <c r="A117" s="1"/>
      <c r="B117" s="73" t="s">
        <v>139</v>
      </c>
      <c r="C117" s="73" t="s">
        <v>944</v>
      </c>
      <c r="D117" s="73" t="s">
        <v>34</v>
      </c>
      <c r="E117" s="74" t="s">
        <v>526</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12.3</v>
      </c>
      <c r="W117" s="75">
        <v>14.25</v>
      </c>
      <c r="X117" s="75">
        <v>4.95</v>
      </c>
      <c r="Y117" s="75">
        <v>14.4</v>
      </c>
      <c r="Z117" s="75">
        <v>14.4</v>
      </c>
      <c r="AA117" s="75">
        <v>5.4</v>
      </c>
      <c r="AB117" s="75"/>
      <c r="AC117" s="75">
        <v>5.55</v>
      </c>
      <c r="AD117" s="75">
        <v>179.49695</v>
      </c>
    </row>
    <row r="118" spans="1:30" x14ac:dyDescent="0.3">
      <c r="A118" s="1"/>
      <c r="B118" s="73" t="s">
        <v>139</v>
      </c>
      <c r="C118" s="73" t="s">
        <v>945</v>
      </c>
      <c r="D118" s="73" t="s">
        <v>71</v>
      </c>
      <c r="E118" s="74" t="s">
        <v>526</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672.7</v>
      </c>
      <c r="W118" s="75">
        <v>719.4</v>
      </c>
      <c r="X118" s="75">
        <v>271.45</v>
      </c>
      <c r="Y118" s="75">
        <v>721.55</v>
      </c>
      <c r="Z118" s="75">
        <v>723.75</v>
      </c>
      <c r="AA118" s="75">
        <v>284</v>
      </c>
      <c r="AB118" s="75"/>
      <c r="AC118" s="75">
        <v>340.05</v>
      </c>
      <c r="AD118" s="75">
        <v>9279.1564350000008</v>
      </c>
    </row>
    <row r="119" spans="1:30" x14ac:dyDescent="0.3">
      <c r="A119" s="1"/>
      <c r="B119" s="73" t="s">
        <v>139</v>
      </c>
      <c r="C119" s="73" t="s">
        <v>946</v>
      </c>
      <c r="D119" s="73" t="s">
        <v>71</v>
      </c>
      <c r="E119" s="74" t="s">
        <v>526</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5343.8</v>
      </c>
      <c r="W119" s="75">
        <v>5721.1</v>
      </c>
      <c r="X119" s="75">
        <v>6049.7</v>
      </c>
      <c r="Y119" s="75">
        <v>5811.2</v>
      </c>
      <c r="Z119" s="75">
        <v>5966.1</v>
      </c>
      <c r="AA119" s="75">
        <v>134.30000000000001</v>
      </c>
      <c r="AB119" s="75"/>
      <c r="AC119" s="75">
        <v>14.85</v>
      </c>
      <c r="AD119" s="75">
        <v>122380.44468499999</v>
      </c>
    </row>
    <row r="120" spans="1:30" x14ac:dyDescent="0.3">
      <c r="A120" s="1"/>
      <c r="B120" s="73" t="s">
        <v>139</v>
      </c>
      <c r="C120" s="73" t="s">
        <v>947</v>
      </c>
      <c r="D120" s="73" t="s">
        <v>71</v>
      </c>
      <c r="E120" s="74" t="s">
        <v>526</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2949.7</v>
      </c>
      <c r="W120" s="75">
        <v>3021.85</v>
      </c>
      <c r="X120" s="75">
        <v>3100.95</v>
      </c>
      <c r="Y120" s="75">
        <v>3048.95</v>
      </c>
      <c r="Z120" s="75">
        <v>2993.7</v>
      </c>
      <c r="AA120" s="75">
        <v>3082.7</v>
      </c>
      <c r="AB120" s="75">
        <v>3086.9</v>
      </c>
      <c r="AC120" s="75">
        <v>3076</v>
      </c>
      <c r="AD120" s="75">
        <v>73258.955239999996</v>
      </c>
    </row>
    <row r="121" spans="1:30" x14ac:dyDescent="0.3">
      <c r="A121" s="1"/>
      <c r="B121" s="73" t="s">
        <v>139</v>
      </c>
      <c r="C121" s="73" t="s">
        <v>948</v>
      </c>
      <c r="D121" s="73" t="s">
        <v>71</v>
      </c>
      <c r="E121" s="74" t="s">
        <v>526</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1241.5999999999999</v>
      </c>
      <c r="W121" s="75">
        <v>1218.3</v>
      </c>
      <c r="X121" s="75">
        <v>1271.9000000000001</v>
      </c>
      <c r="Y121" s="75">
        <v>1535.1</v>
      </c>
      <c r="Z121" s="75">
        <v>1537.7</v>
      </c>
      <c r="AA121" s="75">
        <v>1303.75</v>
      </c>
      <c r="AB121" s="75">
        <v>1337.35</v>
      </c>
      <c r="AC121" s="75">
        <v>1450.75</v>
      </c>
      <c r="AD121" s="75">
        <v>35040.775869999998</v>
      </c>
    </row>
    <row r="122" spans="1:30" x14ac:dyDescent="0.3">
      <c r="A122" s="1"/>
      <c r="B122" s="73" t="s">
        <v>139</v>
      </c>
      <c r="C122" s="73" t="s">
        <v>1071</v>
      </c>
      <c r="D122" s="73" t="s">
        <v>1072</v>
      </c>
      <c r="E122" s="74" t="s">
        <v>528</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881.5</v>
      </c>
      <c r="W122" s="75">
        <v>1031.8</v>
      </c>
      <c r="X122" s="75">
        <v>1021.85</v>
      </c>
      <c r="Y122" s="75">
        <v>961.9</v>
      </c>
      <c r="Z122" s="75">
        <v>986.25</v>
      </c>
      <c r="AA122" s="75">
        <v>1016.45</v>
      </c>
      <c r="AB122" s="75">
        <v>1020.75</v>
      </c>
      <c r="AC122" s="75">
        <v>974.9</v>
      </c>
      <c r="AD122" s="75">
        <v>21201.975439999998</v>
      </c>
    </row>
    <row r="123" spans="1:30" x14ac:dyDescent="0.3">
      <c r="A123" s="1"/>
      <c r="B123" s="73" t="s">
        <v>139</v>
      </c>
      <c r="C123" s="73" t="s">
        <v>1073</v>
      </c>
      <c r="D123" s="73" t="s">
        <v>71</v>
      </c>
      <c r="E123" s="74" t="s">
        <v>528</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1086.95</v>
      </c>
      <c r="W123" s="75">
        <v>1391.3</v>
      </c>
      <c r="X123" s="75">
        <v>1337.35</v>
      </c>
      <c r="Y123" s="75">
        <v>1270.55</v>
      </c>
      <c r="Z123" s="75">
        <v>1335.7</v>
      </c>
      <c r="AA123" s="75">
        <v>1376.9</v>
      </c>
      <c r="AB123" s="75">
        <v>1380.1</v>
      </c>
      <c r="AC123" s="75">
        <v>1325.05</v>
      </c>
      <c r="AD123" s="75">
        <v>28277.55298</v>
      </c>
    </row>
    <row r="124" spans="1:30" x14ac:dyDescent="0.3">
      <c r="A124" s="1"/>
      <c r="B124" s="73" t="s">
        <v>139</v>
      </c>
      <c r="C124" s="73" t="s">
        <v>1074</v>
      </c>
      <c r="D124" s="73" t="s">
        <v>141</v>
      </c>
      <c r="E124" s="74" t="s">
        <v>527</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c r="W124" s="75"/>
      <c r="X124" s="75"/>
      <c r="Y124" s="75"/>
      <c r="Z124" s="75"/>
      <c r="AA124" s="75"/>
      <c r="AB124" s="75"/>
      <c r="AC124" s="75"/>
      <c r="AD124" s="75">
        <v>8241.8776149999994</v>
      </c>
    </row>
    <row r="125" spans="1:30" x14ac:dyDescent="0.3">
      <c r="A125" s="1"/>
      <c r="B125" s="73" t="s">
        <v>139</v>
      </c>
      <c r="C125" s="73" t="s">
        <v>1074</v>
      </c>
      <c r="D125" s="73" t="s">
        <v>1075</v>
      </c>
      <c r="E125" s="74" t="s">
        <v>527</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c r="W125" s="75"/>
      <c r="X125" s="75"/>
      <c r="Y125" s="75"/>
      <c r="Z125" s="75"/>
      <c r="AA125" s="75"/>
      <c r="AB125" s="75"/>
      <c r="AC125" s="75"/>
      <c r="AD125" s="75">
        <v>2870.4553000000001</v>
      </c>
    </row>
    <row r="126" spans="1:30" x14ac:dyDescent="0.3">
      <c r="A126" s="1"/>
      <c r="B126" s="73" t="s">
        <v>139</v>
      </c>
      <c r="C126" s="73" t="s">
        <v>1074</v>
      </c>
      <c r="D126" s="73" t="s">
        <v>377</v>
      </c>
      <c r="E126" s="74" t="s">
        <v>527</v>
      </c>
      <c r="F126" s="75"/>
      <c r="G126" s="75">
        <v>82.65</v>
      </c>
      <c r="H126" s="75">
        <v>848.96077500000001</v>
      </c>
      <c r="I126" s="75">
        <v>266.71454</v>
      </c>
      <c r="J126" s="75">
        <v>491.95</v>
      </c>
      <c r="K126" s="75">
        <v>628.9</v>
      </c>
      <c r="L126" s="75">
        <v>255</v>
      </c>
      <c r="M126" s="75"/>
      <c r="N126" s="75"/>
      <c r="O126" s="75"/>
      <c r="P126" s="75"/>
      <c r="Q126" s="75"/>
      <c r="R126" s="75"/>
      <c r="S126" s="75"/>
      <c r="T126" s="75"/>
      <c r="U126" s="75"/>
      <c r="V126" s="75"/>
      <c r="W126" s="75"/>
      <c r="X126" s="75"/>
      <c r="Y126" s="75"/>
      <c r="Z126" s="75"/>
      <c r="AA126" s="75"/>
      <c r="AB126" s="75"/>
      <c r="AC126" s="75"/>
      <c r="AD126" s="75">
        <v>2574.175315</v>
      </c>
    </row>
    <row r="127" spans="1:30" x14ac:dyDescent="0.3">
      <c r="A127" s="1"/>
      <c r="B127" s="73" t="s">
        <v>139</v>
      </c>
      <c r="C127" s="73" t="s">
        <v>1076</v>
      </c>
      <c r="D127" s="73" t="s">
        <v>1077</v>
      </c>
      <c r="E127" s="74" t="s">
        <v>527</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1203.4000000000001</v>
      </c>
      <c r="W127" s="75"/>
      <c r="X127" s="75"/>
      <c r="Y127" s="75"/>
      <c r="Z127" s="75">
        <v>780.55</v>
      </c>
      <c r="AA127" s="75"/>
      <c r="AB127" s="75">
        <v>655.4</v>
      </c>
      <c r="AC127" s="75">
        <v>156.1</v>
      </c>
      <c r="AD127" s="75">
        <v>24252.817224999999</v>
      </c>
    </row>
    <row r="128" spans="1:30" x14ac:dyDescent="0.3">
      <c r="A128" s="1"/>
      <c r="B128" s="73" t="s">
        <v>139</v>
      </c>
      <c r="C128" s="73" t="s">
        <v>146</v>
      </c>
      <c r="D128" s="73" t="s">
        <v>380</v>
      </c>
      <c r="E128" s="74" t="s">
        <v>527</v>
      </c>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v>0</v>
      </c>
    </row>
    <row r="129" spans="1:30" x14ac:dyDescent="0.3">
      <c r="A129" s="1"/>
      <c r="B129" s="73" t="s">
        <v>139</v>
      </c>
      <c r="C129" s="73" t="s">
        <v>146</v>
      </c>
      <c r="D129" s="73" t="s">
        <v>152</v>
      </c>
      <c r="E129" s="74" t="s">
        <v>527</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3290.95</v>
      </c>
      <c r="W129" s="75">
        <v>3292.3</v>
      </c>
      <c r="X129" s="75">
        <v>3377.45</v>
      </c>
      <c r="Y129" s="75">
        <v>3210.3</v>
      </c>
      <c r="Z129" s="75">
        <v>3302.3</v>
      </c>
      <c r="AA129" s="75">
        <v>3296.85</v>
      </c>
      <c r="AB129" s="75">
        <v>3185.75</v>
      </c>
      <c r="AC129" s="75">
        <v>3386.45</v>
      </c>
      <c r="AD129" s="75">
        <v>80193.049360000005</v>
      </c>
    </row>
    <row r="130" spans="1:30" x14ac:dyDescent="0.3">
      <c r="A130" s="1"/>
      <c r="B130" s="73" t="s">
        <v>139</v>
      </c>
      <c r="C130" s="73" t="s">
        <v>146</v>
      </c>
      <c r="D130" s="73" t="s">
        <v>1078</v>
      </c>
      <c r="E130" s="74" t="s">
        <v>527</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1567.35</v>
      </c>
      <c r="W130" s="75">
        <v>1525.15</v>
      </c>
      <c r="X130" s="75">
        <v>1565.45</v>
      </c>
      <c r="Y130" s="75">
        <v>1500.65</v>
      </c>
      <c r="Z130" s="75">
        <v>1539.15</v>
      </c>
      <c r="AA130" s="75">
        <v>1536.65</v>
      </c>
      <c r="AB130" s="75">
        <v>1497.1</v>
      </c>
      <c r="AC130" s="75">
        <v>1578.9</v>
      </c>
      <c r="AD130" s="75">
        <v>38163.185510000003</v>
      </c>
    </row>
    <row r="131" spans="1:30" x14ac:dyDescent="0.3">
      <c r="A131" s="1"/>
      <c r="B131" s="73" t="s">
        <v>1079</v>
      </c>
      <c r="C131" s="73" t="s">
        <v>1080</v>
      </c>
      <c r="D131" s="73" t="s">
        <v>71</v>
      </c>
      <c r="E131" s="74" t="s">
        <v>528</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149.5</v>
      </c>
      <c r="W131" s="75">
        <v>144.6</v>
      </c>
      <c r="X131" s="75">
        <v>162.44999999999999</v>
      </c>
      <c r="Y131" s="75">
        <v>179.7</v>
      </c>
      <c r="Z131" s="75">
        <v>173.5</v>
      </c>
      <c r="AA131" s="75">
        <v>180</v>
      </c>
      <c r="AB131" s="75">
        <v>178.5</v>
      </c>
      <c r="AC131" s="75">
        <v>179.05</v>
      </c>
      <c r="AD131" s="75">
        <v>3859.6849999999999</v>
      </c>
    </row>
    <row r="132" spans="1:30" x14ac:dyDescent="0.3">
      <c r="A132" s="1"/>
      <c r="B132" s="73" t="s">
        <v>555</v>
      </c>
      <c r="C132" s="73" t="s">
        <v>1081</v>
      </c>
      <c r="D132" s="73" t="s">
        <v>71</v>
      </c>
      <c r="E132" s="74" t="s">
        <v>529</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626.35</v>
      </c>
      <c r="W132" s="75">
        <v>459.9</v>
      </c>
      <c r="X132" s="75">
        <v>491.4</v>
      </c>
      <c r="Y132" s="75">
        <v>658.15</v>
      </c>
      <c r="Z132" s="75">
        <v>576.45000000000005</v>
      </c>
      <c r="AA132" s="75">
        <v>498.5</v>
      </c>
      <c r="AB132" s="75">
        <v>482.85</v>
      </c>
      <c r="AC132" s="75">
        <v>533.29999999999995</v>
      </c>
      <c r="AD132" s="75">
        <v>11709.026</v>
      </c>
    </row>
    <row r="133" spans="1:30" x14ac:dyDescent="0.3">
      <c r="A133" s="1"/>
      <c r="B133" s="73" t="s">
        <v>556</v>
      </c>
      <c r="C133" s="73" t="s">
        <v>1082</v>
      </c>
      <c r="D133" s="73" t="s">
        <v>71</v>
      </c>
      <c r="E133" s="74" t="s">
        <v>529</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1794.7</v>
      </c>
      <c r="W133" s="75">
        <v>1316.5</v>
      </c>
      <c r="X133" s="75">
        <v>1365.8</v>
      </c>
      <c r="Y133" s="75">
        <v>1816.05</v>
      </c>
      <c r="Z133" s="75">
        <v>1537.45</v>
      </c>
      <c r="AA133" s="75">
        <v>1414.95</v>
      </c>
      <c r="AB133" s="75">
        <v>1320.6</v>
      </c>
      <c r="AC133" s="75">
        <v>1316.95</v>
      </c>
      <c r="AD133" s="75">
        <v>33313.188000000002</v>
      </c>
    </row>
    <row r="134" spans="1:30" ht="27.6" x14ac:dyDescent="0.3">
      <c r="A134" s="1"/>
      <c r="B134" s="73" t="s">
        <v>388</v>
      </c>
      <c r="C134" s="73" t="s">
        <v>949</v>
      </c>
      <c r="D134" s="73" t="s">
        <v>71</v>
      </c>
      <c r="E134" s="74" t="s">
        <v>526</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271.10000000000002</v>
      </c>
      <c r="W134" s="75">
        <v>294.35000000000002</v>
      </c>
      <c r="X134" s="75"/>
      <c r="Y134" s="75"/>
      <c r="Z134" s="75">
        <v>54.25</v>
      </c>
      <c r="AA134" s="75">
        <v>238.712085</v>
      </c>
      <c r="AB134" s="75">
        <v>239.8</v>
      </c>
      <c r="AC134" s="75">
        <v>238.05</v>
      </c>
      <c r="AD134" s="75">
        <v>4630.2620850000003</v>
      </c>
    </row>
    <row r="135" spans="1:30" x14ac:dyDescent="0.3">
      <c r="A135" s="1"/>
      <c r="B135" s="73" t="s">
        <v>1083</v>
      </c>
      <c r="C135" s="73" t="s">
        <v>979</v>
      </c>
      <c r="D135" s="73" t="s">
        <v>71</v>
      </c>
      <c r="E135" s="74" t="s">
        <v>527</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46.65</v>
      </c>
      <c r="W135" s="75">
        <v>88.2</v>
      </c>
      <c r="X135" s="75">
        <v>97.95</v>
      </c>
      <c r="Y135" s="75">
        <v>115.15</v>
      </c>
      <c r="Z135" s="75">
        <v>113.4</v>
      </c>
      <c r="AA135" s="75">
        <v>114.25</v>
      </c>
      <c r="AB135" s="75">
        <v>115.2</v>
      </c>
      <c r="AC135" s="75">
        <v>115.2</v>
      </c>
      <c r="AD135" s="75">
        <v>2324.875</v>
      </c>
    </row>
    <row r="136" spans="1:30" x14ac:dyDescent="0.3">
      <c r="A136" s="1"/>
      <c r="B136" s="73" t="s">
        <v>1083</v>
      </c>
      <c r="C136" s="73" t="s">
        <v>1084</v>
      </c>
      <c r="D136" s="73" t="s">
        <v>71</v>
      </c>
      <c r="E136" s="74" t="s">
        <v>527</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6.5</v>
      </c>
      <c r="W136" s="75">
        <v>46.1</v>
      </c>
      <c r="X136" s="75">
        <v>49.9</v>
      </c>
      <c r="Y136" s="75">
        <v>58.55</v>
      </c>
      <c r="Z136" s="75">
        <v>57.7</v>
      </c>
      <c r="AA136" s="75">
        <v>56.75</v>
      </c>
      <c r="AB136" s="75">
        <v>56.75</v>
      </c>
      <c r="AC136" s="75">
        <v>60.1</v>
      </c>
      <c r="AD136" s="75">
        <v>1113.9949999999999</v>
      </c>
    </row>
    <row r="137" spans="1:30" x14ac:dyDescent="0.3">
      <c r="A137" s="1"/>
      <c r="B137" s="73" t="s">
        <v>1083</v>
      </c>
      <c r="C137" s="73" t="s">
        <v>1085</v>
      </c>
      <c r="D137" s="73" t="s">
        <v>71</v>
      </c>
      <c r="E137" s="74" t="s">
        <v>527</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18.399999999999999</v>
      </c>
      <c r="W137" s="75">
        <v>54.65</v>
      </c>
      <c r="X137" s="75">
        <v>57.6</v>
      </c>
      <c r="Y137" s="75">
        <v>57.6</v>
      </c>
      <c r="Z137" s="75">
        <v>57.6</v>
      </c>
      <c r="AA137" s="75">
        <v>57.35</v>
      </c>
      <c r="AB137" s="75">
        <v>57.6</v>
      </c>
      <c r="AC137" s="75">
        <v>57.6</v>
      </c>
      <c r="AD137" s="75">
        <v>1336.885</v>
      </c>
    </row>
    <row r="138" spans="1:30" x14ac:dyDescent="0.3">
      <c r="A138" s="1"/>
      <c r="B138" s="73" t="s">
        <v>1083</v>
      </c>
      <c r="C138" s="73" t="s">
        <v>1086</v>
      </c>
      <c r="D138" s="73" t="s">
        <v>71</v>
      </c>
      <c r="E138" s="74" t="s">
        <v>527</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57.6</v>
      </c>
      <c r="W138" s="75">
        <v>47.9</v>
      </c>
      <c r="X138" s="75">
        <v>46.8</v>
      </c>
      <c r="Y138" s="75">
        <v>57.6</v>
      </c>
      <c r="Z138" s="75">
        <v>57.6</v>
      </c>
      <c r="AA138" s="75">
        <v>57.6</v>
      </c>
      <c r="AB138" s="75">
        <v>57.6</v>
      </c>
      <c r="AC138" s="75">
        <v>57</v>
      </c>
      <c r="AD138" s="75">
        <v>1206.155</v>
      </c>
    </row>
    <row r="139" spans="1:30" ht="27.6" x14ac:dyDescent="0.3">
      <c r="A139" s="1"/>
      <c r="B139" s="73" t="s">
        <v>391</v>
      </c>
      <c r="C139" s="73" t="s">
        <v>1087</v>
      </c>
      <c r="D139" s="73" t="s">
        <v>1088</v>
      </c>
      <c r="E139" s="74" t="s">
        <v>527</v>
      </c>
      <c r="F139" s="75"/>
      <c r="G139" s="75">
        <v>219.44531499999999</v>
      </c>
      <c r="H139" s="75"/>
      <c r="I139" s="75"/>
      <c r="J139" s="75"/>
      <c r="K139" s="75"/>
      <c r="L139" s="75"/>
      <c r="M139" s="75"/>
      <c r="N139" s="75">
        <v>117</v>
      </c>
      <c r="O139" s="75"/>
      <c r="P139" s="75"/>
      <c r="Q139" s="75"/>
      <c r="R139" s="75"/>
      <c r="S139" s="75"/>
      <c r="T139" s="75"/>
      <c r="U139" s="75"/>
      <c r="V139" s="75"/>
      <c r="W139" s="75"/>
      <c r="X139" s="75"/>
      <c r="Y139" s="75"/>
      <c r="Z139" s="75"/>
      <c r="AA139" s="75"/>
      <c r="AB139" s="75"/>
      <c r="AC139" s="75"/>
      <c r="AD139" s="75">
        <v>336.44531499999999</v>
      </c>
    </row>
    <row r="140" spans="1:30" ht="27.6" x14ac:dyDescent="0.3">
      <c r="A140" s="1"/>
      <c r="B140" s="73" t="s">
        <v>391</v>
      </c>
      <c r="C140" s="73" t="s">
        <v>1087</v>
      </c>
      <c r="D140" s="73" t="s">
        <v>1089</v>
      </c>
      <c r="E140" s="74" t="s">
        <v>527</v>
      </c>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v>0</v>
      </c>
    </row>
    <row r="141" spans="1:30" x14ac:dyDescent="0.3">
      <c r="A141" s="1"/>
      <c r="B141" s="73" t="s">
        <v>569</v>
      </c>
      <c r="C141" s="73" t="s">
        <v>1090</v>
      </c>
      <c r="D141" s="73" t="s">
        <v>71</v>
      </c>
      <c r="E141" s="74" t="s">
        <v>528</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119.2</v>
      </c>
      <c r="W141" s="75">
        <v>129.9</v>
      </c>
      <c r="X141" s="75">
        <v>132.05000000000001</v>
      </c>
      <c r="Y141" s="75">
        <v>132.69999999999999</v>
      </c>
      <c r="Z141" s="75">
        <v>134.44999999999999</v>
      </c>
      <c r="AA141" s="75">
        <v>133.5</v>
      </c>
      <c r="AB141" s="75">
        <v>134.35</v>
      </c>
      <c r="AC141" s="75">
        <v>132.15</v>
      </c>
      <c r="AD141" s="75">
        <v>2968.2249999999999</v>
      </c>
    </row>
    <row r="142" spans="1:30" x14ac:dyDescent="0.3">
      <c r="A142" s="1"/>
      <c r="B142" s="73" t="s">
        <v>160</v>
      </c>
      <c r="C142" s="73" t="s">
        <v>161</v>
      </c>
      <c r="D142" s="73" t="s">
        <v>1054</v>
      </c>
      <c r="E142" s="74" t="s">
        <v>527</v>
      </c>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v>0</v>
      </c>
    </row>
    <row r="143" spans="1:30" x14ac:dyDescent="0.3">
      <c r="A143" s="1"/>
      <c r="B143" s="73" t="s">
        <v>160</v>
      </c>
      <c r="C143" s="73" t="s">
        <v>161</v>
      </c>
      <c r="D143" s="73" t="s">
        <v>1055</v>
      </c>
      <c r="E143" s="74" t="s">
        <v>527</v>
      </c>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v>0</v>
      </c>
    </row>
    <row r="144" spans="1:30" x14ac:dyDescent="0.3">
      <c r="A144" s="1"/>
      <c r="B144" s="73" t="s">
        <v>160</v>
      </c>
      <c r="C144" s="73" t="s">
        <v>161</v>
      </c>
      <c r="D144" s="73" t="s">
        <v>380</v>
      </c>
      <c r="E144" s="74" t="s">
        <v>527</v>
      </c>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v>0</v>
      </c>
    </row>
    <row r="145" spans="1:30" x14ac:dyDescent="0.3">
      <c r="A145" s="1"/>
      <c r="B145" s="73" t="s">
        <v>160</v>
      </c>
      <c r="C145" s="73" t="s">
        <v>161</v>
      </c>
      <c r="D145" s="73" t="s">
        <v>152</v>
      </c>
      <c r="E145" s="74" t="s">
        <v>527</v>
      </c>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v>0</v>
      </c>
    </row>
    <row r="146" spans="1:30" x14ac:dyDescent="0.3">
      <c r="A146" s="1"/>
      <c r="B146" s="73" t="s">
        <v>532</v>
      </c>
      <c r="C146" s="73" t="s">
        <v>950</v>
      </c>
      <c r="D146" s="73" t="s">
        <v>71</v>
      </c>
      <c r="E146" s="74" t="s">
        <v>526</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1997.05</v>
      </c>
      <c r="W146" s="75">
        <v>1956.9</v>
      </c>
      <c r="X146" s="75">
        <v>2657.8</v>
      </c>
      <c r="Y146" s="75">
        <v>2568.5500000000002</v>
      </c>
      <c r="Z146" s="75">
        <v>2593.9</v>
      </c>
      <c r="AA146" s="75">
        <v>2128.4</v>
      </c>
      <c r="AB146" s="75">
        <v>2521.15</v>
      </c>
      <c r="AC146" s="75">
        <v>2659.3</v>
      </c>
      <c r="AD146" s="75">
        <v>57727.7</v>
      </c>
    </row>
    <row r="147" spans="1:30" x14ac:dyDescent="0.3">
      <c r="A147" s="1"/>
      <c r="B147" s="73" t="s">
        <v>532</v>
      </c>
      <c r="C147" s="73" t="s">
        <v>951</v>
      </c>
      <c r="D147" s="73" t="s">
        <v>71</v>
      </c>
      <c r="E147" s="74" t="s">
        <v>526</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27.15</v>
      </c>
      <c r="W147" s="75">
        <v>30.75</v>
      </c>
      <c r="X147" s="75">
        <v>30.25</v>
      </c>
      <c r="Y147" s="75">
        <v>28.4</v>
      </c>
      <c r="Z147" s="75">
        <v>30.15</v>
      </c>
      <c r="AA147" s="75">
        <v>27.35</v>
      </c>
      <c r="AB147" s="75">
        <v>31.2</v>
      </c>
      <c r="AC147" s="75">
        <v>31.2</v>
      </c>
      <c r="AD147" s="75">
        <v>503.60950000000003</v>
      </c>
    </row>
    <row r="148" spans="1:30" x14ac:dyDescent="0.3">
      <c r="A148" s="1"/>
      <c r="B148" s="73" t="s">
        <v>572</v>
      </c>
      <c r="C148" s="73" t="s">
        <v>984</v>
      </c>
      <c r="D148" s="73" t="s">
        <v>1054</v>
      </c>
      <c r="E148" s="74" t="s">
        <v>527</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687.25</v>
      </c>
      <c r="W148" s="75">
        <v>689.45</v>
      </c>
      <c r="X148" s="75">
        <v>687</v>
      </c>
      <c r="Y148" s="75">
        <v>688.8</v>
      </c>
      <c r="Z148" s="75">
        <v>681.15</v>
      </c>
      <c r="AA148" s="75">
        <v>682</v>
      </c>
      <c r="AB148" s="75">
        <v>681.6</v>
      </c>
      <c r="AC148" s="75">
        <v>682.95</v>
      </c>
      <c r="AD148" s="75">
        <v>16340.639665000001</v>
      </c>
    </row>
    <row r="149" spans="1:30" x14ac:dyDescent="0.3">
      <c r="A149" s="1"/>
      <c r="B149" s="73" t="s">
        <v>572</v>
      </c>
      <c r="C149" s="73" t="s">
        <v>984</v>
      </c>
      <c r="D149" s="73" t="s">
        <v>1091</v>
      </c>
      <c r="E149" s="74" t="s">
        <v>527</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79.099999999999994</v>
      </c>
      <c r="W149" s="75">
        <v>79.8</v>
      </c>
      <c r="X149" s="75">
        <v>79</v>
      </c>
      <c r="Y149" s="75">
        <v>78.599999999999994</v>
      </c>
      <c r="Z149" s="75">
        <v>78.650000000000006</v>
      </c>
      <c r="AA149" s="75">
        <v>78.400000000000006</v>
      </c>
      <c r="AB149" s="75">
        <v>80.349999999999994</v>
      </c>
      <c r="AC149" s="75">
        <v>80.45</v>
      </c>
      <c r="AD149" s="75">
        <v>1902.6003700000001</v>
      </c>
    </row>
    <row r="150" spans="1:30" x14ac:dyDescent="0.3">
      <c r="A150" s="1"/>
      <c r="B150" s="73" t="s">
        <v>454</v>
      </c>
      <c r="C150" s="73" t="s">
        <v>1092</v>
      </c>
      <c r="D150" s="73" t="s">
        <v>1093</v>
      </c>
      <c r="E150" s="74" t="s">
        <v>527</v>
      </c>
      <c r="F150" s="75"/>
      <c r="G150" s="75"/>
      <c r="H150" s="75"/>
      <c r="I150" s="75"/>
      <c r="J150" s="75"/>
      <c r="K150" s="75"/>
      <c r="L150" s="75">
        <v>8.25</v>
      </c>
      <c r="M150" s="75"/>
      <c r="N150" s="75"/>
      <c r="O150" s="75"/>
      <c r="P150" s="75"/>
      <c r="Q150" s="75"/>
      <c r="R150" s="75"/>
      <c r="S150" s="75"/>
      <c r="T150" s="75"/>
      <c r="U150" s="75"/>
      <c r="V150" s="75"/>
      <c r="W150" s="75"/>
      <c r="X150" s="75"/>
      <c r="Y150" s="75"/>
      <c r="Z150" s="75"/>
      <c r="AA150" s="75"/>
      <c r="AB150" s="75"/>
      <c r="AC150" s="75"/>
      <c r="AD150" s="75">
        <v>8.25</v>
      </c>
    </row>
    <row r="151" spans="1:30" x14ac:dyDescent="0.3">
      <c r="A151" s="1"/>
      <c r="B151" s="73" t="s">
        <v>454</v>
      </c>
      <c r="C151" s="73" t="s">
        <v>1092</v>
      </c>
      <c r="D151" s="73" t="s">
        <v>1091</v>
      </c>
      <c r="E151" s="74" t="s">
        <v>527</v>
      </c>
      <c r="F151" s="75"/>
      <c r="G151" s="75"/>
      <c r="H151" s="75"/>
      <c r="I151" s="75"/>
      <c r="J151" s="75"/>
      <c r="K151" s="75"/>
      <c r="L151" s="75">
        <v>239.5</v>
      </c>
      <c r="M151" s="75">
        <v>257.60000000000002</v>
      </c>
      <c r="N151" s="75"/>
      <c r="O151" s="75"/>
      <c r="P151" s="75"/>
      <c r="Q151" s="75"/>
      <c r="R151" s="75"/>
      <c r="S151" s="75"/>
      <c r="T151" s="75"/>
      <c r="U151" s="75"/>
      <c r="V151" s="75"/>
      <c r="W151" s="75"/>
      <c r="X151" s="75"/>
      <c r="Y151" s="75"/>
      <c r="Z151" s="75"/>
      <c r="AA151" s="75"/>
      <c r="AB151" s="75"/>
      <c r="AC151" s="75"/>
      <c r="AD151" s="75">
        <v>497.1</v>
      </c>
    </row>
    <row r="152" spans="1:30" x14ac:dyDescent="0.3">
      <c r="A152" s="1"/>
      <c r="B152" s="73" t="s">
        <v>454</v>
      </c>
      <c r="C152" s="73" t="s">
        <v>1092</v>
      </c>
      <c r="D152" s="73" t="s">
        <v>1094</v>
      </c>
      <c r="E152" s="74" t="s">
        <v>527</v>
      </c>
      <c r="F152" s="75"/>
      <c r="G152" s="75"/>
      <c r="H152" s="75"/>
      <c r="I152" s="75"/>
      <c r="J152" s="75"/>
      <c r="K152" s="75">
        <v>251.55</v>
      </c>
      <c r="L152" s="75">
        <v>120.2</v>
      </c>
      <c r="M152" s="75"/>
      <c r="N152" s="75">
        <v>148.75</v>
      </c>
      <c r="O152" s="75"/>
      <c r="P152" s="75"/>
      <c r="Q152" s="75"/>
      <c r="R152" s="75"/>
      <c r="S152" s="75"/>
      <c r="T152" s="75"/>
      <c r="U152" s="75"/>
      <c r="V152" s="75"/>
      <c r="W152" s="75"/>
      <c r="X152" s="75"/>
      <c r="Y152" s="75"/>
      <c r="Z152" s="75"/>
      <c r="AA152" s="75"/>
      <c r="AB152" s="75"/>
      <c r="AC152" s="75"/>
      <c r="AD152" s="75">
        <v>520.5</v>
      </c>
    </row>
    <row r="153" spans="1:30" x14ac:dyDescent="0.3">
      <c r="A153" s="1"/>
      <c r="B153" s="73" t="s">
        <v>454</v>
      </c>
      <c r="C153" s="73" t="s">
        <v>1092</v>
      </c>
      <c r="D153" s="73" t="s">
        <v>456</v>
      </c>
      <c r="E153" s="74" t="s">
        <v>527</v>
      </c>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v>0</v>
      </c>
    </row>
    <row r="154" spans="1:30" x14ac:dyDescent="0.3">
      <c r="A154" s="1"/>
      <c r="B154" s="73" t="s">
        <v>952</v>
      </c>
      <c r="C154" s="73" t="s">
        <v>953</v>
      </c>
      <c r="D154" s="73" t="s">
        <v>71</v>
      </c>
      <c r="E154" s="74" t="s">
        <v>526</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479.85</v>
      </c>
      <c r="W154" s="75">
        <v>479.7</v>
      </c>
      <c r="X154" s="75">
        <v>479.8</v>
      </c>
      <c r="Y154" s="75">
        <v>479</v>
      </c>
      <c r="Z154" s="75">
        <v>479.6</v>
      </c>
      <c r="AA154" s="75">
        <v>479.9</v>
      </c>
      <c r="AB154" s="75">
        <v>478.95</v>
      </c>
      <c r="AC154" s="75">
        <v>479.6</v>
      </c>
      <c r="AD154" s="75">
        <v>11514.54178</v>
      </c>
    </row>
    <row r="155" spans="1:30" x14ac:dyDescent="0.3">
      <c r="A155" s="1"/>
      <c r="B155" s="73" t="s">
        <v>952</v>
      </c>
      <c r="C155" s="73" t="s">
        <v>954</v>
      </c>
      <c r="D155" s="73" t="s">
        <v>71</v>
      </c>
      <c r="E155" s="74" t="s">
        <v>526</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216.6</v>
      </c>
      <c r="W155" s="75">
        <v>216.7</v>
      </c>
      <c r="X155" s="75">
        <v>217.25</v>
      </c>
      <c r="Y155" s="75">
        <v>215.1</v>
      </c>
      <c r="Z155" s="75">
        <v>215.6</v>
      </c>
      <c r="AA155" s="75">
        <v>218.75</v>
      </c>
      <c r="AB155" s="75">
        <v>223.45</v>
      </c>
      <c r="AC155" s="75">
        <v>226.5</v>
      </c>
      <c r="AD155" s="75">
        <v>4695.9485000000004</v>
      </c>
    </row>
    <row r="156" spans="1:30" x14ac:dyDescent="0.3">
      <c r="A156" s="1"/>
      <c r="B156" s="73" t="s">
        <v>69</v>
      </c>
      <c r="C156" s="73" t="s">
        <v>955</v>
      </c>
      <c r="D156" s="73" t="s">
        <v>71</v>
      </c>
      <c r="E156" s="74" t="s">
        <v>526</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92.7</v>
      </c>
      <c r="W156" s="75">
        <v>91.2</v>
      </c>
      <c r="X156" s="75">
        <v>91.2</v>
      </c>
      <c r="Y156" s="75">
        <v>60.8</v>
      </c>
      <c r="Z156" s="75">
        <v>43.7</v>
      </c>
      <c r="AA156" s="75">
        <v>91.2</v>
      </c>
      <c r="AB156" s="75">
        <v>91.25</v>
      </c>
      <c r="AC156" s="75">
        <v>71.25</v>
      </c>
      <c r="AD156" s="75">
        <v>1695.0150000000001</v>
      </c>
    </row>
    <row r="157" spans="1:30" x14ac:dyDescent="0.3">
      <c r="A157" s="1"/>
      <c r="B157" s="73" t="s">
        <v>69</v>
      </c>
      <c r="C157" s="73" t="s">
        <v>956</v>
      </c>
      <c r="D157" s="73" t="s">
        <v>71</v>
      </c>
      <c r="E157" s="74" t="s">
        <v>526</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230.85</v>
      </c>
      <c r="W157" s="75">
        <v>1045.4000000000001</v>
      </c>
      <c r="X157" s="75">
        <v>481.2</v>
      </c>
      <c r="Y157" s="75">
        <v>1118.8</v>
      </c>
      <c r="Z157" s="75">
        <v>1031.3499999999999</v>
      </c>
      <c r="AA157" s="75">
        <v>1088.8</v>
      </c>
      <c r="AB157" s="75">
        <v>1097.4000000000001</v>
      </c>
      <c r="AC157" s="75">
        <v>1114.9000000000001</v>
      </c>
      <c r="AD157" s="75">
        <v>11973.434999999999</v>
      </c>
    </row>
    <row r="158" spans="1:30" x14ac:dyDescent="0.3">
      <c r="A158" s="1"/>
      <c r="B158" s="73" t="s">
        <v>69</v>
      </c>
      <c r="C158" s="73" t="s">
        <v>163</v>
      </c>
      <c r="D158" s="73" t="s">
        <v>71</v>
      </c>
      <c r="E158" s="74" t="s">
        <v>526</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3358.45</v>
      </c>
      <c r="W158" s="75">
        <v>4154.8</v>
      </c>
      <c r="X158" s="75">
        <v>4162.1499999999996</v>
      </c>
      <c r="Y158" s="75">
        <v>4159.6000000000004</v>
      </c>
      <c r="Z158" s="75">
        <v>4095.6</v>
      </c>
      <c r="AA158" s="75">
        <v>4070.9</v>
      </c>
      <c r="AB158" s="75">
        <v>4076.25</v>
      </c>
      <c r="AC158" s="75">
        <v>4081.15</v>
      </c>
      <c r="AD158" s="75">
        <v>94634.3</v>
      </c>
    </row>
    <row r="159" spans="1:30" x14ac:dyDescent="0.3">
      <c r="A159" s="1"/>
      <c r="B159" s="73" t="s">
        <v>69</v>
      </c>
      <c r="C159" s="73" t="s">
        <v>957</v>
      </c>
      <c r="D159" s="73" t="s">
        <v>71</v>
      </c>
      <c r="E159" s="74" t="s">
        <v>526</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875.65</v>
      </c>
      <c r="W159" s="75">
        <v>882</v>
      </c>
      <c r="X159" s="75">
        <v>907.7</v>
      </c>
      <c r="Y159" s="75">
        <v>890.3</v>
      </c>
      <c r="Z159" s="75">
        <v>900.05</v>
      </c>
      <c r="AA159" s="75">
        <v>908.4</v>
      </c>
      <c r="AB159" s="75">
        <v>907.2</v>
      </c>
      <c r="AC159" s="75">
        <v>883</v>
      </c>
      <c r="AD159" s="75">
        <v>20653.07</v>
      </c>
    </row>
    <row r="160" spans="1:30" x14ac:dyDescent="0.3">
      <c r="A160" s="1"/>
      <c r="B160" s="73" t="s">
        <v>69</v>
      </c>
      <c r="C160" s="73" t="s">
        <v>958</v>
      </c>
      <c r="D160" s="73" t="s">
        <v>71</v>
      </c>
      <c r="E160" s="74" t="s">
        <v>526</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1089.25</v>
      </c>
      <c r="W160" s="75">
        <v>1052</v>
      </c>
      <c r="X160" s="75">
        <v>1071</v>
      </c>
      <c r="Y160" s="75">
        <v>1067.5999999999999</v>
      </c>
      <c r="Z160" s="75">
        <v>1082.25</v>
      </c>
      <c r="AA160" s="75">
        <v>1093.2</v>
      </c>
      <c r="AB160" s="75">
        <v>1085.55</v>
      </c>
      <c r="AC160" s="75">
        <v>1091.8</v>
      </c>
      <c r="AD160" s="75">
        <v>25337.634999999998</v>
      </c>
    </row>
    <row r="161" spans="1:30" x14ac:dyDescent="0.3">
      <c r="A161" s="1"/>
      <c r="B161" s="73" t="s">
        <v>69</v>
      </c>
      <c r="C161" s="73" t="s">
        <v>1095</v>
      </c>
      <c r="D161" s="73" t="s">
        <v>71</v>
      </c>
      <c r="E161" s="74" t="s">
        <v>526</v>
      </c>
      <c r="F161" s="75"/>
      <c r="G161" s="75"/>
      <c r="H161" s="75"/>
      <c r="I161" s="75"/>
      <c r="J161" s="75"/>
      <c r="K161" s="75"/>
      <c r="L161" s="75"/>
      <c r="M161" s="75"/>
      <c r="N161" s="75"/>
      <c r="O161" s="75"/>
      <c r="P161" s="75"/>
      <c r="Q161" s="75"/>
      <c r="R161" s="75">
        <v>14.7</v>
      </c>
      <c r="S161" s="75"/>
      <c r="T161" s="75"/>
      <c r="U161" s="75"/>
      <c r="V161" s="75"/>
      <c r="W161" s="75"/>
      <c r="X161" s="75"/>
      <c r="Y161" s="75"/>
      <c r="Z161" s="75"/>
      <c r="AA161" s="75"/>
      <c r="AB161" s="75"/>
      <c r="AC161" s="75"/>
      <c r="AD161" s="75">
        <v>14.7</v>
      </c>
    </row>
    <row r="162" spans="1:30" x14ac:dyDescent="0.3">
      <c r="A162" s="1"/>
      <c r="B162" s="73" t="s">
        <v>69</v>
      </c>
      <c r="C162" s="73" t="s">
        <v>959</v>
      </c>
      <c r="D162" s="73" t="s">
        <v>71</v>
      </c>
      <c r="E162" s="74" t="s">
        <v>526</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c r="W162" s="75"/>
      <c r="X162" s="75">
        <v>19.3</v>
      </c>
      <c r="Y162" s="75">
        <v>49.8</v>
      </c>
      <c r="Z162" s="75">
        <v>205.05</v>
      </c>
      <c r="AA162" s="75">
        <v>213.6</v>
      </c>
      <c r="AB162" s="75">
        <v>214.2</v>
      </c>
      <c r="AC162" s="75">
        <v>214.85</v>
      </c>
      <c r="AD162" s="75">
        <v>3262.84</v>
      </c>
    </row>
    <row r="163" spans="1:30" x14ac:dyDescent="0.3">
      <c r="A163" s="1"/>
      <c r="B163" s="73" t="s">
        <v>69</v>
      </c>
      <c r="C163" s="73" t="s">
        <v>960</v>
      </c>
      <c r="D163" s="73" t="s">
        <v>71</v>
      </c>
      <c r="E163" s="74" t="s">
        <v>526</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1953</v>
      </c>
      <c r="W163" s="75">
        <v>2460.0500000000002</v>
      </c>
      <c r="X163" s="75">
        <v>2559.5500000000002</v>
      </c>
      <c r="Y163" s="75">
        <v>2272.15</v>
      </c>
      <c r="Z163" s="75">
        <v>2387</v>
      </c>
      <c r="AA163" s="75">
        <v>2610.6</v>
      </c>
      <c r="AB163" s="75">
        <v>2426.6</v>
      </c>
      <c r="AC163" s="75">
        <v>2608.15</v>
      </c>
      <c r="AD163" s="75">
        <v>59874.09</v>
      </c>
    </row>
    <row r="164" spans="1:30" x14ac:dyDescent="0.3">
      <c r="A164" s="1"/>
      <c r="B164" s="73" t="s">
        <v>1096</v>
      </c>
      <c r="C164" s="73" t="s">
        <v>1097</v>
      </c>
      <c r="D164" s="73" t="s">
        <v>71</v>
      </c>
      <c r="E164" s="74" t="s">
        <v>528</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167.7</v>
      </c>
      <c r="W164" s="75">
        <v>134.44999999999999</v>
      </c>
      <c r="X164" s="75">
        <v>159.6</v>
      </c>
      <c r="Y164" s="75">
        <v>156.30000000000001</v>
      </c>
      <c r="Z164" s="75">
        <v>177.55</v>
      </c>
      <c r="AA164" s="75">
        <v>185.65</v>
      </c>
      <c r="AB164" s="75">
        <v>181.75</v>
      </c>
      <c r="AC164" s="75">
        <v>185.1</v>
      </c>
      <c r="AD164" s="75">
        <v>3831.5030000000002</v>
      </c>
    </row>
    <row r="165" spans="1:30" x14ac:dyDescent="0.3">
      <c r="A165" s="1"/>
      <c r="B165" s="73" t="s">
        <v>166</v>
      </c>
      <c r="C165" s="73" t="s">
        <v>1098</v>
      </c>
      <c r="D165" s="73" t="s">
        <v>1054</v>
      </c>
      <c r="E165" s="74" t="s">
        <v>527</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1266.3499999999999</v>
      </c>
      <c r="W165" s="75">
        <v>255.9</v>
      </c>
      <c r="X165" s="75">
        <v>314.163725</v>
      </c>
      <c r="Y165" s="75"/>
      <c r="Z165" s="75">
        <v>362.8</v>
      </c>
      <c r="AA165" s="75">
        <v>1183.5999999999999</v>
      </c>
      <c r="AB165" s="75">
        <v>375.05</v>
      </c>
      <c r="AC165" s="75"/>
      <c r="AD165" s="75">
        <v>40707.396439999997</v>
      </c>
    </row>
    <row r="166" spans="1:30" x14ac:dyDescent="0.3">
      <c r="A166" s="1"/>
      <c r="B166" s="73" t="s">
        <v>166</v>
      </c>
      <c r="C166" s="73" t="s">
        <v>1098</v>
      </c>
      <c r="D166" s="73" t="s">
        <v>1021</v>
      </c>
      <c r="E166" s="74" t="s">
        <v>527</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c r="W166" s="75"/>
      <c r="X166" s="75"/>
      <c r="Y166" s="75"/>
      <c r="Z166" s="75"/>
      <c r="AA166" s="75"/>
      <c r="AB166" s="75"/>
      <c r="AC166" s="75"/>
      <c r="AD166" s="75">
        <v>18611.823789999999</v>
      </c>
    </row>
    <row r="167" spans="1:30" x14ac:dyDescent="0.3">
      <c r="A167" s="1"/>
      <c r="B167" s="73" t="s">
        <v>170</v>
      </c>
      <c r="C167" s="73" t="s">
        <v>1099</v>
      </c>
      <c r="D167" s="73" t="s">
        <v>1054</v>
      </c>
      <c r="E167" s="74" t="s">
        <v>527</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c r="W167" s="75"/>
      <c r="X167" s="75"/>
      <c r="Y167" s="75"/>
      <c r="Z167" s="75"/>
      <c r="AA167" s="75"/>
      <c r="AB167" s="75"/>
      <c r="AC167" s="75"/>
      <c r="AD167" s="75">
        <v>4267.3805000000002</v>
      </c>
    </row>
    <row r="168" spans="1:30" x14ac:dyDescent="0.3">
      <c r="A168" s="1"/>
      <c r="B168" s="73" t="s">
        <v>170</v>
      </c>
      <c r="C168" s="73" t="s">
        <v>1099</v>
      </c>
      <c r="D168" s="73" t="s">
        <v>1055</v>
      </c>
      <c r="E168" s="74" t="s">
        <v>527</v>
      </c>
      <c r="F168" s="75"/>
      <c r="G168" s="75">
        <v>130.03399999999999</v>
      </c>
      <c r="H168" s="75">
        <v>928.54600000000005</v>
      </c>
      <c r="I168" s="75"/>
      <c r="J168" s="75"/>
      <c r="K168" s="75">
        <v>1394.9</v>
      </c>
      <c r="L168" s="75"/>
      <c r="M168" s="75"/>
      <c r="N168" s="75"/>
      <c r="O168" s="75"/>
      <c r="P168" s="75"/>
      <c r="Q168" s="75"/>
      <c r="R168" s="75"/>
      <c r="S168" s="75"/>
      <c r="T168" s="75"/>
      <c r="U168" s="75"/>
      <c r="V168" s="75"/>
      <c r="W168" s="75"/>
      <c r="X168" s="75"/>
      <c r="Y168" s="75"/>
      <c r="Z168" s="75"/>
      <c r="AA168" s="75"/>
      <c r="AB168" s="75"/>
      <c r="AC168" s="75"/>
      <c r="AD168" s="75">
        <v>2453.48</v>
      </c>
    </row>
    <row r="169" spans="1:30" x14ac:dyDescent="0.3">
      <c r="A169" s="1"/>
      <c r="B169" s="226" t="s">
        <v>1100</v>
      </c>
      <c r="C169" s="226"/>
      <c r="D169" s="226"/>
      <c r="E169" s="226"/>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171233.79832999999</v>
      </c>
      <c r="W169" s="76">
        <v>174947.95</v>
      </c>
      <c r="X169" s="76">
        <v>175267.89872500001</v>
      </c>
      <c r="Y169" s="76">
        <v>175090.45499999999</v>
      </c>
      <c r="Z169" s="76">
        <v>176806.6</v>
      </c>
      <c r="AA169" s="76">
        <v>173585.06208500001</v>
      </c>
      <c r="AB169" s="76">
        <v>162281.98000000001</v>
      </c>
      <c r="AC169" s="76">
        <v>174257.78</v>
      </c>
      <c r="AD169" s="76">
        <v>4121645.5287500001</v>
      </c>
    </row>
    <row r="170" spans="1:30"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spans="1:30"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spans="1:30" ht="17.399999999999999" x14ac:dyDescent="0.3">
      <c r="A172" s="1"/>
      <c r="B172" s="2" t="s">
        <v>1101</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spans="1:30" ht="23.1" customHeight="1" x14ac:dyDescent="0.3">
      <c r="A173" s="1"/>
      <c r="B173" s="216" t="s">
        <v>3</v>
      </c>
      <c r="C173" s="216" t="s">
        <v>71</v>
      </c>
      <c r="D173" s="216" t="s">
        <v>1016</v>
      </c>
      <c r="E173" s="216" t="s">
        <v>1017</v>
      </c>
      <c r="F173" s="216" t="s">
        <v>1018</v>
      </c>
      <c r="G173" s="216"/>
      <c r="H173" s="216"/>
      <c r="I173" s="216"/>
      <c r="J173" s="216"/>
      <c r="K173" s="216"/>
      <c r="L173" s="216"/>
      <c r="M173" s="216"/>
      <c r="N173" s="216"/>
      <c r="O173" s="216"/>
      <c r="P173" s="216"/>
      <c r="Q173" s="216"/>
      <c r="R173" s="216"/>
      <c r="S173" s="216"/>
      <c r="T173" s="216"/>
      <c r="U173" s="216"/>
      <c r="V173" s="216"/>
      <c r="W173" s="216"/>
      <c r="X173" s="216"/>
      <c r="Y173" s="216"/>
      <c r="Z173" s="216"/>
      <c r="AA173" s="216"/>
      <c r="AB173" s="216"/>
      <c r="AC173" s="216"/>
      <c r="AD173" s="216"/>
    </row>
    <row r="174" spans="1:30" ht="23.1" customHeight="1" x14ac:dyDescent="0.3">
      <c r="A174" s="1"/>
      <c r="B174" s="216"/>
      <c r="C174" s="216"/>
      <c r="D174" s="216"/>
      <c r="E174" s="216"/>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v>17</v>
      </c>
      <c r="W174" s="3">
        <v>18</v>
      </c>
      <c r="X174" s="3">
        <v>19</v>
      </c>
      <c r="Y174" s="3">
        <v>20</v>
      </c>
      <c r="Z174" s="3">
        <v>21</v>
      </c>
      <c r="AA174" s="3">
        <v>22</v>
      </c>
      <c r="AB174" s="3">
        <v>23</v>
      </c>
      <c r="AC174" s="3">
        <v>24</v>
      </c>
      <c r="AD174" s="3" t="s">
        <v>887</v>
      </c>
    </row>
    <row r="175" spans="1:30" x14ac:dyDescent="0.3">
      <c r="A175" s="1"/>
      <c r="B175" s="73" t="s">
        <v>1102</v>
      </c>
      <c r="C175" s="73" t="s">
        <v>1103</v>
      </c>
      <c r="D175" s="73" t="s">
        <v>34</v>
      </c>
      <c r="E175" s="74" t="s">
        <v>526</v>
      </c>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v>0</v>
      </c>
    </row>
    <row r="176" spans="1:30" x14ac:dyDescent="0.3">
      <c r="A176" s="1"/>
      <c r="B176" s="73" t="s">
        <v>577</v>
      </c>
      <c r="C176" s="73" t="s">
        <v>1104</v>
      </c>
      <c r="D176" s="73" t="s">
        <v>34</v>
      </c>
      <c r="E176" s="74" t="s">
        <v>526</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189.89949999999999</v>
      </c>
      <c r="W176" s="75">
        <v>190.35300000000001</v>
      </c>
      <c r="X176" s="75">
        <v>181.61453499999999</v>
      </c>
      <c r="Y176" s="75">
        <v>193.2525</v>
      </c>
      <c r="Z176" s="75">
        <v>192.67449999999999</v>
      </c>
      <c r="AA176" s="75">
        <v>192.70400000000001</v>
      </c>
      <c r="AB176" s="75">
        <v>192.709</v>
      </c>
      <c r="AC176" s="75">
        <v>192.5215</v>
      </c>
      <c r="AD176" s="75">
        <v>4101.1126850000001</v>
      </c>
    </row>
    <row r="177" spans="1:30" x14ac:dyDescent="0.3">
      <c r="A177" s="1"/>
      <c r="B177" s="73" t="s">
        <v>579</v>
      </c>
      <c r="C177" s="73" t="s">
        <v>1105</v>
      </c>
      <c r="D177" s="73" t="s">
        <v>71</v>
      </c>
      <c r="E177" s="74" t="s">
        <v>526</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237.55</v>
      </c>
      <c r="W177" s="75">
        <v>303.60000000000002</v>
      </c>
      <c r="X177" s="75">
        <v>316.8</v>
      </c>
      <c r="Y177" s="75">
        <v>264</v>
      </c>
      <c r="Z177" s="75">
        <v>310.2</v>
      </c>
      <c r="AA177" s="75">
        <v>316.75</v>
      </c>
      <c r="AB177" s="75">
        <v>316.8</v>
      </c>
      <c r="AC177" s="75">
        <v>316.75</v>
      </c>
      <c r="AD177" s="75">
        <v>7399.48</v>
      </c>
    </row>
    <row r="178" spans="1:30" x14ac:dyDescent="0.3">
      <c r="A178" s="1"/>
      <c r="B178" s="73" t="s">
        <v>580</v>
      </c>
      <c r="C178" s="73" t="s">
        <v>1106</v>
      </c>
      <c r="D178" s="73" t="s">
        <v>71</v>
      </c>
      <c r="E178" s="74" t="s">
        <v>527</v>
      </c>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v>0</v>
      </c>
    </row>
    <row r="179" spans="1:30" x14ac:dyDescent="0.3">
      <c r="A179" s="1"/>
      <c r="B179" s="73" t="s">
        <v>1107</v>
      </c>
      <c r="C179" s="73" t="s">
        <v>1108</v>
      </c>
      <c r="D179" s="73" t="s">
        <v>1108</v>
      </c>
      <c r="E179" s="74" t="s">
        <v>527</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292.51825000000002</v>
      </c>
      <c r="W179" s="75">
        <v>224.61265</v>
      </c>
      <c r="X179" s="75">
        <v>214.88951499999999</v>
      </c>
      <c r="Y179" s="75">
        <v>219.29349500000001</v>
      </c>
      <c r="Z179" s="75">
        <v>227.34865500000001</v>
      </c>
      <c r="AA179" s="75">
        <v>227.32668000000001</v>
      </c>
      <c r="AB179" s="75">
        <v>227.38459499999999</v>
      </c>
      <c r="AC179" s="75">
        <v>227.40991</v>
      </c>
      <c r="AD179" s="75">
        <v>9041.2370150000006</v>
      </c>
    </row>
    <row r="180" spans="1:30" x14ac:dyDescent="0.3">
      <c r="A180" s="1"/>
      <c r="B180" s="73" t="s">
        <v>952</v>
      </c>
      <c r="C180" s="73" t="s">
        <v>1109</v>
      </c>
      <c r="D180" s="73" t="s">
        <v>71</v>
      </c>
      <c r="E180" s="74" t="s">
        <v>526</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250.4</v>
      </c>
      <c r="W180" s="75">
        <v>237.2</v>
      </c>
      <c r="X180" s="75">
        <v>242.95</v>
      </c>
      <c r="Y180" s="75">
        <v>241.9</v>
      </c>
      <c r="Z180" s="75">
        <v>239.9</v>
      </c>
      <c r="AA180" s="75">
        <v>240.85</v>
      </c>
      <c r="AB180" s="75">
        <v>250.65</v>
      </c>
      <c r="AC180" s="75">
        <v>220.05</v>
      </c>
      <c r="AD180" s="75">
        <v>5919.0972499999998</v>
      </c>
    </row>
    <row r="181" spans="1:30" x14ac:dyDescent="0.3">
      <c r="A181" s="1"/>
      <c r="B181" s="73" t="s">
        <v>952</v>
      </c>
      <c r="C181" s="73" t="s">
        <v>1110</v>
      </c>
      <c r="D181" s="73" t="s">
        <v>71</v>
      </c>
      <c r="E181" s="74" t="s">
        <v>526</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384.55</v>
      </c>
      <c r="W181" s="75">
        <v>385.65</v>
      </c>
      <c r="X181" s="75">
        <v>385.8</v>
      </c>
      <c r="Y181" s="75">
        <v>385.5</v>
      </c>
      <c r="Z181" s="75">
        <v>376.6</v>
      </c>
      <c r="AA181" s="75">
        <v>384.95</v>
      </c>
      <c r="AB181" s="75">
        <v>384.7</v>
      </c>
      <c r="AC181" s="75">
        <v>376.1</v>
      </c>
      <c r="AD181" s="75">
        <v>8508.2948500000002</v>
      </c>
    </row>
    <row r="182" spans="1:30" x14ac:dyDescent="0.3">
      <c r="A182" s="1"/>
      <c r="B182" s="73" t="s">
        <v>576</v>
      </c>
      <c r="C182" s="73" t="s">
        <v>1111</v>
      </c>
      <c r="D182" s="73" t="s">
        <v>34</v>
      </c>
      <c r="E182" s="74" t="s">
        <v>526</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584.05176500000005</v>
      </c>
      <c r="W182" s="75">
        <v>580.81741999999997</v>
      </c>
      <c r="X182" s="75">
        <v>580.45123000000001</v>
      </c>
      <c r="Y182" s="75">
        <v>583.40443500000003</v>
      </c>
      <c r="Z182" s="75">
        <v>580.39256499999999</v>
      </c>
      <c r="AA182" s="75">
        <v>581.63378999999998</v>
      </c>
      <c r="AB182" s="75">
        <v>581.24621500000001</v>
      </c>
      <c r="AC182" s="75">
        <v>580.23191499999996</v>
      </c>
      <c r="AD182" s="75">
        <v>13483.224575</v>
      </c>
    </row>
    <row r="183" spans="1:30" x14ac:dyDescent="0.3">
      <c r="A183" s="1"/>
      <c r="B183" s="226" t="s">
        <v>1112</v>
      </c>
      <c r="C183" s="226"/>
      <c r="D183" s="226"/>
      <c r="E183" s="226"/>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1938.969515</v>
      </c>
      <c r="W183" s="76">
        <v>1922.23307</v>
      </c>
      <c r="X183" s="76">
        <v>1922.5052800000001</v>
      </c>
      <c r="Y183" s="76">
        <v>1887.35043</v>
      </c>
      <c r="Z183" s="76">
        <v>1927.11572</v>
      </c>
      <c r="AA183" s="76">
        <v>1944.2144699999999</v>
      </c>
      <c r="AB183" s="76">
        <v>1953.48981</v>
      </c>
      <c r="AC183" s="76">
        <v>1913.0633250000001</v>
      </c>
      <c r="AD183" s="76">
        <v>48452.446375</v>
      </c>
    </row>
    <row r="184" spans="1:30"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spans="1:30"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spans="1:30"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spans="1:30"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spans="1:30" x14ac:dyDescent="0.3">
      <c r="A188" s="1"/>
      <c r="B188" s="1"/>
      <c r="C188" s="1"/>
      <c r="D188" s="1"/>
      <c r="E188" s="1"/>
      <c r="F188" s="1"/>
      <c r="G188" s="1"/>
      <c r="H188" s="1"/>
      <c r="I188" s="77" t="s">
        <v>121</v>
      </c>
      <c r="J188" s="77">
        <v>724122.07499999995</v>
      </c>
      <c r="K188" s="1"/>
      <c r="L188" s="1"/>
      <c r="M188" s="1"/>
      <c r="N188" s="1"/>
      <c r="O188" s="1"/>
      <c r="P188" s="1"/>
      <c r="Q188" s="1"/>
      <c r="R188" s="1"/>
      <c r="S188" s="1"/>
      <c r="T188" s="1"/>
      <c r="U188" s="1"/>
      <c r="V188" s="1"/>
      <c r="W188" s="1"/>
      <c r="X188" s="1"/>
      <c r="Y188" s="1"/>
      <c r="Z188" s="1"/>
      <c r="AA188" s="1"/>
      <c r="AB188" s="1"/>
      <c r="AC188" s="1"/>
      <c r="AD188" s="1"/>
    </row>
    <row r="189" spans="1:30" x14ac:dyDescent="0.3">
      <c r="A189" s="1"/>
      <c r="B189" s="1"/>
      <c r="C189" s="1"/>
      <c r="D189" s="1"/>
      <c r="E189" s="1"/>
      <c r="F189" s="1"/>
      <c r="G189" s="1"/>
      <c r="H189" s="1"/>
      <c r="I189" s="77" t="s">
        <v>139</v>
      </c>
      <c r="J189" s="77">
        <v>559083.31131000002</v>
      </c>
      <c r="K189" s="1"/>
      <c r="L189" s="1"/>
      <c r="M189" s="1"/>
      <c r="N189" s="1"/>
      <c r="O189" s="1"/>
      <c r="P189" s="1"/>
      <c r="Q189" s="1"/>
      <c r="R189" s="1"/>
      <c r="S189" s="1"/>
      <c r="T189" s="1"/>
      <c r="U189" s="1"/>
      <c r="V189" s="1"/>
      <c r="W189" s="1"/>
      <c r="X189" s="1"/>
      <c r="Y189" s="1"/>
      <c r="Z189" s="1"/>
      <c r="AA189" s="1"/>
      <c r="AB189" s="1"/>
      <c r="AC189" s="1"/>
      <c r="AD189" s="1"/>
    </row>
    <row r="190" spans="1:30" x14ac:dyDescent="0.3">
      <c r="A190" s="1"/>
      <c r="B190" s="1"/>
      <c r="C190" s="1"/>
      <c r="D190" s="1"/>
      <c r="E190" s="1"/>
      <c r="F190" s="1"/>
      <c r="G190" s="1"/>
      <c r="H190" s="1"/>
      <c r="I190" s="77" t="s">
        <v>99</v>
      </c>
      <c r="J190" s="77">
        <v>523816.58940499998</v>
      </c>
      <c r="K190" s="1"/>
      <c r="L190" s="1"/>
      <c r="M190" s="1"/>
      <c r="N190" s="1"/>
      <c r="O190" s="1"/>
      <c r="P190" s="1"/>
      <c r="Q190" s="1"/>
      <c r="R190" s="1"/>
      <c r="S190" s="1"/>
      <c r="T190" s="1"/>
      <c r="U190" s="1"/>
      <c r="V190" s="1"/>
      <c r="W190" s="1"/>
      <c r="X190" s="1"/>
      <c r="Y190" s="1"/>
      <c r="Z190" s="1"/>
      <c r="AA190" s="1"/>
      <c r="AB190" s="1"/>
      <c r="AC190" s="1"/>
      <c r="AD190" s="1"/>
    </row>
    <row r="191" spans="1:30" x14ac:dyDescent="0.3">
      <c r="A191" s="1"/>
      <c r="B191" s="1"/>
      <c r="C191" s="1"/>
      <c r="D191" s="1"/>
      <c r="E191" s="1"/>
      <c r="F191" s="1"/>
      <c r="G191" s="1"/>
      <c r="H191" s="1"/>
      <c r="I191" s="77" t="s">
        <v>292</v>
      </c>
      <c r="J191" s="77">
        <v>340576.61499999999</v>
      </c>
      <c r="K191" s="1"/>
      <c r="L191" s="1"/>
      <c r="M191" s="1"/>
      <c r="N191" s="1"/>
      <c r="O191" s="1"/>
      <c r="P191" s="1"/>
      <c r="Q191" s="1"/>
      <c r="R191" s="1"/>
      <c r="S191" s="1"/>
      <c r="T191" s="1"/>
      <c r="U191" s="1"/>
      <c r="V191" s="1"/>
      <c r="W191" s="1"/>
      <c r="X191" s="1"/>
      <c r="Y191" s="1"/>
      <c r="Z191" s="1"/>
      <c r="AA191" s="1"/>
      <c r="AB191" s="1"/>
      <c r="AC191" s="1"/>
      <c r="AD191" s="1"/>
    </row>
    <row r="192" spans="1:30" x14ac:dyDescent="0.3">
      <c r="A192" s="1"/>
      <c r="B192" s="1"/>
      <c r="C192" s="1"/>
      <c r="D192" s="1"/>
      <c r="E192" s="1"/>
      <c r="F192" s="1"/>
      <c r="G192" s="1"/>
      <c r="H192" s="1"/>
      <c r="I192" s="77" t="s">
        <v>533</v>
      </c>
      <c r="J192" s="77">
        <v>263118.15061000001</v>
      </c>
      <c r="K192" s="1"/>
      <c r="L192" s="1"/>
      <c r="M192" s="1"/>
      <c r="N192" s="1"/>
      <c r="O192" s="1"/>
      <c r="P192" s="1"/>
      <c r="Q192" s="1"/>
      <c r="R192" s="1"/>
      <c r="S192" s="1"/>
      <c r="T192" s="1"/>
      <c r="U192" s="1"/>
      <c r="V192" s="1"/>
      <c r="W192" s="1"/>
      <c r="X192" s="1"/>
      <c r="Y192" s="1"/>
      <c r="Z192" s="1"/>
      <c r="AA192" s="1"/>
      <c r="AB192" s="1"/>
      <c r="AC192" s="1"/>
      <c r="AD192" s="1"/>
    </row>
    <row r="193" spans="1:30" x14ac:dyDescent="0.3">
      <c r="A193" s="1"/>
      <c r="B193" s="1"/>
      <c r="C193" s="1"/>
      <c r="D193" s="1"/>
      <c r="E193" s="1"/>
      <c r="F193" s="1"/>
      <c r="G193" s="1"/>
      <c r="H193" s="1"/>
      <c r="I193" s="77" t="s">
        <v>113</v>
      </c>
      <c r="J193" s="77">
        <v>219639.58950999999</v>
      </c>
      <c r="K193" s="1"/>
      <c r="L193" s="1"/>
      <c r="M193" s="1"/>
      <c r="N193" s="1"/>
      <c r="O193" s="1"/>
      <c r="P193" s="1"/>
      <c r="Q193" s="1"/>
      <c r="R193" s="1"/>
      <c r="S193" s="1"/>
      <c r="T193" s="1"/>
      <c r="U193" s="1"/>
      <c r="V193" s="1"/>
      <c r="W193" s="1"/>
      <c r="X193" s="1"/>
      <c r="Y193" s="1"/>
      <c r="Z193" s="1"/>
      <c r="AA193" s="1"/>
      <c r="AB193" s="1"/>
      <c r="AC193" s="1"/>
      <c r="AD193" s="1"/>
    </row>
    <row r="194" spans="1:30" x14ac:dyDescent="0.3">
      <c r="A194" s="1"/>
      <c r="B194" s="1"/>
      <c r="C194" s="1"/>
      <c r="D194" s="1"/>
      <c r="E194" s="1"/>
      <c r="F194" s="1"/>
      <c r="G194" s="1"/>
      <c r="H194" s="1"/>
      <c r="I194" s="77" t="s">
        <v>69</v>
      </c>
      <c r="J194" s="77">
        <v>217445.08499999999</v>
      </c>
      <c r="K194" s="1"/>
      <c r="L194" s="1"/>
      <c r="M194" s="1"/>
      <c r="N194" s="1"/>
      <c r="O194" s="1"/>
      <c r="P194" s="1"/>
      <c r="Q194" s="1"/>
      <c r="R194" s="1"/>
      <c r="S194" s="1"/>
      <c r="T194" s="1"/>
      <c r="U194" s="1"/>
      <c r="V194" s="1"/>
      <c r="W194" s="1"/>
      <c r="X194" s="1"/>
      <c r="Y194" s="1"/>
      <c r="Z194" s="1"/>
      <c r="AA194" s="1"/>
      <c r="AB194" s="1"/>
      <c r="AC194" s="1"/>
      <c r="AD194" s="1"/>
    </row>
    <row r="195" spans="1:30" x14ac:dyDescent="0.3">
      <c r="A195" s="1"/>
      <c r="B195" s="1"/>
      <c r="C195" s="1"/>
      <c r="D195" s="1"/>
      <c r="E195" s="1"/>
      <c r="F195" s="1"/>
      <c r="G195" s="1"/>
      <c r="H195" s="1"/>
      <c r="I195" s="77" t="s">
        <v>42</v>
      </c>
      <c r="J195" s="77">
        <v>161043.4</v>
      </c>
      <c r="K195" s="1"/>
      <c r="L195" s="1"/>
      <c r="M195" s="1"/>
      <c r="N195" s="1"/>
      <c r="O195" s="1"/>
      <c r="P195" s="1"/>
      <c r="Q195" s="1"/>
      <c r="R195" s="1"/>
      <c r="S195" s="1"/>
      <c r="T195" s="1"/>
      <c r="U195" s="1"/>
      <c r="V195" s="1"/>
      <c r="W195" s="1"/>
      <c r="X195" s="1"/>
      <c r="Y195" s="1"/>
      <c r="Z195" s="1"/>
      <c r="AA195" s="1"/>
      <c r="AB195" s="1"/>
      <c r="AC195" s="1"/>
      <c r="AD195" s="1"/>
    </row>
    <row r="196" spans="1:30" x14ac:dyDescent="0.3">
      <c r="A196" s="1"/>
      <c r="B196" s="1"/>
      <c r="C196" s="1"/>
      <c r="D196" s="1"/>
      <c r="E196" s="1"/>
      <c r="F196" s="1"/>
      <c r="G196" s="1"/>
      <c r="H196" s="1"/>
      <c r="I196" s="77" t="s">
        <v>83</v>
      </c>
      <c r="J196" s="77">
        <v>117920.59473</v>
      </c>
      <c r="K196" s="1"/>
      <c r="L196" s="1"/>
      <c r="M196" s="1"/>
      <c r="N196" s="1"/>
      <c r="O196" s="1"/>
      <c r="P196" s="1"/>
      <c r="Q196" s="1"/>
      <c r="R196" s="1"/>
      <c r="S196" s="1"/>
      <c r="T196" s="1"/>
      <c r="U196" s="1"/>
      <c r="V196" s="1"/>
      <c r="W196" s="1"/>
      <c r="X196" s="1"/>
      <c r="Y196" s="1"/>
      <c r="Z196" s="1"/>
      <c r="AA196" s="1"/>
      <c r="AB196" s="1"/>
      <c r="AC196" s="1"/>
      <c r="AD196" s="1"/>
    </row>
    <row r="197" spans="1:30" x14ac:dyDescent="0.3">
      <c r="A197" s="1"/>
      <c r="B197" s="1"/>
      <c r="C197" s="1"/>
      <c r="D197" s="1"/>
      <c r="E197" s="1"/>
      <c r="F197" s="1"/>
      <c r="G197" s="1"/>
      <c r="H197" s="1"/>
      <c r="I197" s="77" t="s">
        <v>235</v>
      </c>
      <c r="J197" s="77">
        <v>95111.650779999996</v>
      </c>
      <c r="K197" s="1"/>
      <c r="L197" s="1"/>
      <c r="M197" s="1"/>
      <c r="N197" s="1"/>
      <c r="O197" s="1"/>
      <c r="P197" s="1"/>
      <c r="Q197" s="1"/>
      <c r="R197" s="1"/>
      <c r="S197" s="1"/>
      <c r="T197" s="1"/>
      <c r="U197" s="1"/>
      <c r="V197" s="1"/>
      <c r="W197" s="1"/>
      <c r="X197" s="1"/>
      <c r="Y197" s="1"/>
      <c r="Z197" s="1"/>
      <c r="AA197" s="1"/>
      <c r="AB197" s="1"/>
      <c r="AC197" s="1"/>
      <c r="AD197" s="1"/>
    </row>
    <row r="198" spans="1:30" x14ac:dyDescent="0.3">
      <c r="A198" s="1"/>
      <c r="B198" s="1"/>
      <c r="C198" s="1"/>
      <c r="D198" s="1"/>
      <c r="E198" s="1"/>
      <c r="F198" s="1"/>
      <c r="G198" s="1"/>
      <c r="H198" s="1"/>
      <c r="I198" s="77" t="s">
        <v>531</v>
      </c>
      <c r="J198" s="77">
        <v>93561.842294999995</v>
      </c>
      <c r="K198" s="1"/>
      <c r="L198" s="1"/>
      <c r="M198" s="1"/>
      <c r="N198" s="1"/>
      <c r="O198" s="1"/>
      <c r="P198" s="1"/>
      <c r="Q198" s="1"/>
      <c r="R198" s="1"/>
      <c r="S198" s="1"/>
      <c r="T198" s="1"/>
      <c r="U198" s="1"/>
      <c r="V198" s="1"/>
      <c r="W198" s="1"/>
      <c r="X198" s="1"/>
      <c r="Y198" s="1"/>
      <c r="Z198" s="1"/>
      <c r="AA198" s="1"/>
      <c r="AB198" s="1"/>
      <c r="AC198" s="1"/>
      <c r="AD198" s="1"/>
    </row>
    <row r="199" spans="1:30" x14ac:dyDescent="0.3">
      <c r="A199" s="1"/>
      <c r="B199" s="1"/>
      <c r="C199" s="1"/>
      <c r="D199" s="1"/>
      <c r="E199" s="1"/>
      <c r="F199" s="1"/>
      <c r="G199" s="1"/>
      <c r="H199" s="1"/>
      <c r="I199" s="77" t="s">
        <v>87</v>
      </c>
      <c r="J199" s="77">
        <v>91057.735000000001</v>
      </c>
      <c r="K199" s="1"/>
      <c r="L199" s="1"/>
      <c r="M199" s="1"/>
      <c r="N199" s="1"/>
      <c r="O199" s="1"/>
      <c r="P199" s="1"/>
      <c r="Q199" s="1"/>
      <c r="R199" s="1"/>
      <c r="S199" s="1"/>
      <c r="T199" s="1"/>
      <c r="U199" s="1"/>
      <c r="V199" s="1"/>
      <c r="W199" s="1"/>
      <c r="X199" s="1"/>
      <c r="Y199" s="1"/>
      <c r="Z199" s="1"/>
      <c r="AA199" s="1"/>
      <c r="AB199" s="1"/>
      <c r="AC199" s="1"/>
      <c r="AD199" s="1"/>
    </row>
    <row r="200" spans="1:30" x14ac:dyDescent="0.3">
      <c r="A200" s="1"/>
      <c r="B200" s="1"/>
      <c r="C200" s="1"/>
      <c r="D200" s="1"/>
      <c r="E200" s="1"/>
      <c r="F200" s="1"/>
      <c r="G200" s="1"/>
      <c r="H200" s="1"/>
      <c r="I200" s="77" t="s">
        <v>166</v>
      </c>
      <c r="J200" s="77">
        <v>59319.220229999999</v>
      </c>
      <c r="K200" s="1"/>
      <c r="L200" s="1"/>
      <c r="M200" s="1"/>
      <c r="N200" s="1"/>
      <c r="O200" s="1"/>
      <c r="P200" s="1"/>
      <c r="Q200" s="1"/>
      <c r="R200" s="1"/>
      <c r="S200" s="1"/>
      <c r="T200" s="1"/>
      <c r="U200" s="1"/>
      <c r="V200" s="1"/>
      <c r="W200" s="1"/>
      <c r="X200" s="1"/>
      <c r="Y200" s="1"/>
      <c r="Z200" s="1"/>
      <c r="AA200" s="1"/>
      <c r="AB200" s="1"/>
      <c r="AC200" s="1"/>
      <c r="AD200" s="1"/>
    </row>
    <row r="201" spans="1:30" x14ac:dyDescent="0.3">
      <c r="A201" s="1"/>
      <c r="B201" s="1"/>
      <c r="C201" s="1"/>
      <c r="D201" s="1"/>
      <c r="E201" s="1"/>
      <c r="F201" s="1"/>
      <c r="G201" s="1"/>
      <c r="H201" s="1"/>
      <c r="I201" s="77" t="s">
        <v>532</v>
      </c>
      <c r="J201" s="77">
        <v>58231.309500000003</v>
      </c>
      <c r="K201" s="1"/>
      <c r="L201" s="1"/>
      <c r="M201" s="1"/>
      <c r="N201" s="1"/>
      <c r="O201" s="1"/>
      <c r="P201" s="1"/>
      <c r="Q201" s="1"/>
      <c r="R201" s="1"/>
      <c r="S201" s="1"/>
      <c r="T201" s="1"/>
      <c r="U201" s="1"/>
      <c r="V201" s="1"/>
      <c r="W201" s="1"/>
      <c r="X201" s="1"/>
      <c r="Y201" s="1"/>
      <c r="Z201" s="1"/>
      <c r="AA201" s="1"/>
      <c r="AB201" s="1"/>
      <c r="AC201" s="1"/>
      <c r="AD201" s="1"/>
    </row>
    <row r="202" spans="1:30" x14ac:dyDescent="0.3">
      <c r="A202" s="1"/>
      <c r="B202" s="1"/>
      <c r="C202" s="1"/>
      <c r="D202" s="1"/>
      <c r="E202" s="1"/>
      <c r="F202" s="1"/>
      <c r="G202" s="1"/>
      <c r="H202" s="1"/>
      <c r="I202" s="77" t="s">
        <v>538</v>
      </c>
      <c r="J202" s="77">
        <v>53649.285000000003</v>
      </c>
      <c r="K202" s="1"/>
      <c r="L202" s="1"/>
      <c r="M202" s="1"/>
      <c r="N202" s="1"/>
      <c r="O202" s="1"/>
      <c r="P202" s="1"/>
      <c r="Q202" s="1"/>
      <c r="R202" s="1"/>
      <c r="S202" s="1"/>
      <c r="T202" s="1"/>
      <c r="U202" s="1"/>
      <c r="V202" s="1"/>
      <c r="W202" s="1"/>
      <c r="X202" s="1"/>
      <c r="Y202" s="1"/>
      <c r="Z202" s="1"/>
      <c r="AA202" s="1"/>
      <c r="AB202" s="1"/>
      <c r="AC202" s="1"/>
      <c r="AD202" s="1"/>
    </row>
    <row r="203" spans="1:30" x14ac:dyDescent="0.3">
      <c r="A203" s="1"/>
      <c r="B203" s="1"/>
      <c r="C203" s="1"/>
      <c r="D203" s="1"/>
      <c r="E203" s="1"/>
      <c r="F203" s="1"/>
      <c r="G203" s="1"/>
      <c r="H203" s="1"/>
      <c r="I203" s="77" t="s">
        <v>537</v>
      </c>
      <c r="J203" s="77">
        <v>51061.087625</v>
      </c>
      <c r="K203" s="1"/>
      <c r="L203" s="1"/>
      <c r="M203" s="1"/>
      <c r="N203" s="1"/>
      <c r="O203" s="1"/>
      <c r="P203" s="1"/>
      <c r="Q203" s="1"/>
      <c r="R203" s="1"/>
      <c r="S203" s="1"/>
      <c r="T203" s="1"/>
      <c r="U203" s="1"/>
      <c r="V203" s="1"/>
      <c r="W203" s="1"/>
      <c r="X203" s="1"/>
      <c r="Y203" s="1"/>
      <c r="Z203" s="1"/>
      <c r="AA203" s="1"/>
      <c r="AB203" s="1"/>
      <c r="AC203" s="1"/>
      <c r="AD203" s="1"/>
    </row>
    <row r="204" spans="1:30" x14ac:dyDescent="0.3">
      <c r="A204" s="1"/>
      <c r="B204" s="1"/>
      <c r="C204" s="1"/>
      <c r="D204" s="1"/>
      <c r="E204" s="1"/>
      <c r="F204" s="1"/>
      <c r="G204" s="1"/>
      <c r="H204" s="1"/>
      <c r="I204" s="77" t="s">
        <v>542</v>
      </c>
      <c r="J204" s="77">
        <v>45544.118499999997</v>
      </c>
      <c r="K204" s="1"/>
      <c r="L204" s="1"/>
      <c r="M204" s="1"/>
      <c r="N204" s="1"/>
      <c r="O204" s="1"/>
      <c r="P204" s="1"/>
      <c r="Q204" s="1"/>
      <c r="R204" s="1"/>
      <c r="S204" s="1"/>
      <c r="T204" s="1"/>
      <c r="U204" s="1"/>
      <c r="V204" s="1"/>
      <c r="W204" s="1"/>
      <c r="X204" s="1"/>
      <c r="Y204" s="1"/>
      <c r="Z204" s="1"/>
      <c r="AA204" s="1"/>
      <c r="AB204" s="1"/>
      <c r="AC204" s="1"/>
      <c r="AD204" s="1"/>
    </row>
    <row r="205" spans="1:30" x14ac:dyDescent="0.3">
      <c r="A205" s="1"/>
      <c r="B205" s="1"/>
      <c r="C205" s="1"/>
      <c r="D205" s="1"/>
      <c r="E205" s="1"/>
      <c r="F205" s="1"/>
      <c r="G205" s="1"/>
      <c r="H205" s="1"/>
      <c r="I205" s="77" t="s">
        <v>563</v>
      </c>
      <c r="J205" s="77">
        <v>39820.948499999999</v>
      </c>
      <c r="K205" s="1"/>
      <c r="L205" s="1"/>
      <c r="M205" s="1"/>
      <c r="N205" s="1"/>
      <c r="O205" s="1"/>
      <c r="P205" s="1"/>
      <c r="Q205" s="1"/>
      <c r="R205" s="1"/>
      <c r="S205" s="1"/>
      <c r="T205" s="1"/>
      <c r="U205" s="1"/>
      <c r="V205" s="1"/>
      <c r="W205" s="1"/>
      <c r="X205" s="1"/>
      <c r="Y205" s="1"/>
      <c r="Z205" s="1"/>
      <c r="AA205" s="1"/>
      <c r="AB205" s="1"/>
      <c r="AC205" s="1"/>
      <c r="AD205" s="1"/>
    </row>
    <row r="206" spans="1:30" x14ac:dyDescent="0.3">
      <c r="A206" s="1"/>
      <c r="B206" s="1"/>
      <c r="C206" s="1"/>
      <c r="D206" s="1"/>
      <c r="E206" s="1"/>
      <c r="F206" s="1"/>
      <c r="G206" s="1"/>
      <c r="H206" s="1"/>
      <c r="I206" s="77" t="s">
        <v>534</v>
      </c>
      <c r="J206" s="77">
        <v>36737.178999999996</v>
      </c>
      <c r="K206" s="1"/>
      <c r="L206" s="1"/>
      <c r="M206" s="1"/>
      <c r="N206" s="1"/>
      <c r="O206" s="1"/>
      <c r="P206" s="1"/>
      <c r="Q206" s="1"/>
      <c r="R206" s="1"/>
      <c r="S206" s="1"/>
      <c r="T206" s="1"/>
      <c r="U206" s="1"/>
      <c r="V206" s="1"/>
      <c r="W206" s="1"/>
      <c r="X206" s="1"/>
      <c r="Y206" s="1"/>
      <c r="Z206" s="1"/>
      <c r="AA206" s="1"/>
      <c r="AB206" s="1"/>
      <c r="AC206" s="1"/>
      <c r="AD206" s="1"/>
    </row>
    <row r="207" spans="1:30" x14ac:dyDescent="0.3">
      <c r="A207" s="1"/>
      <c r="B207" s="1"/>
      <c r="C207" s="1"/>
      <c r="D207" s="1"/>
      <c r="E207" s="1"/>
      <c r="F207" s="1"/>
      <c r="G207" s="1"/>
      <c r="H207" s="1"/>
      <c r="I207" s="77" t="s">
        <v>556</v>
      </c>
      <c r="J207" s="77">
        <v>33313.188000000002</v>
      </c>
      <c r="K207" s="1"/>
      <c r="L207" s="1"/>
      <c r="M207" s="1"/>
      <c r="N207" s="1"/>
      <c r="O207" s="1"/>
      <c r="P207" s="1"/>
      <c r="Q207" s="1"/>
      <c r="R207" s="1"/>
      <c r="S207" s="1"/>
      <c r="T207" s="1"/>
      <c r="U207" s="1"/>
      <c r="V207" s="1"/>
      <c r="W207" s="1"/>
      <c r="X207" s="1"/>
      <c r="Y207" s="1"/>
      <c r="Z207" s="1"/>
      <c r="AA207" s="1"/>
      <c r="AB207" s="1"/>
      <c r="AC207" s="1"/>
      <c r="AD207" s="1"/>
    </row>
    <row r="208" spans="1:30" x14ac:dyDescent="0.3">
      <c r="A208" s="1"/>
      <c r="B208" s="1"/>
      <c r="C208" s="1"/>
      <c r="D208" s="1"/>
      <c r="E208" s="1"/>
      <c r="F208" s="1"/>
      <c r="G208" s="1"/>
      <c r="H208" s="1"/>
      <c r="I208" s="77" t="s">
        <v>31</v>
      </c>
      <c r="J208" s="77">
        <v>33060.449999999997</v>
      </c>
      <c r="K208" s="1"/>
      <c r="L208" s="1"/>
      <c r="M208" s="1"/>
      <c r="N208" s="1"/>
      <c r="O208" s="1"/>
      <c r="P208" s="1"/>
      <c r="Q208" s="1"/>
      <c r="R208" s="1"/>
      <c r="S208" s="1"/>
      <c r="T208" s="1"/>
      <c r="U208" s="1"/>
      <c r="V208" s="1"/>
      <c r="W208" s="1"/>
      <c r="X208" s="1"/>
      <c r="Y208" s="1"/>
      <c r="Z208" s="1"/>
      <c r="AA208" s="1"/>
      <c r="AB208" s="1"/>
      <c r="AC208" s="1"/>
      <c r="AD208" s="1"/>
    </row>
    <row r="209" spans="1:30" x14ac:dyDescent="0.3">
      <c r="A209" s="1"/>
      <c r="B209" s="1"/>
      <c r="C209" s="1"/>
      <c r="D209" s="1"/>
      <c r="E209" s="1"/>
      <c r="F209" s="1"/>
      <c r="G209" s="1"/>
      <c r="H209" s="1"/>
      <c r="I209" s="77" t="s">
        <v>571</v>
      </c>
      <c r="J209" s="77">
        <v>27714.384999999998</v>
      </c>
      <c r="K209" s="1"/>
      <c r="L209" s="1"/>
      <c r="M209" s="1"/>
      <c r="N209" s="1"/>
      <c r="O209" s="1"/>
      <c r="P209" s="1"/>
      <c r="Q209" s="1"/>
      <c r="R209" s="1"/>
      <c r="S209" s="1"/>
      <c r="T209" s="1"/>
      <c r="U209" s="1"/>
      <c r="V209" s="1"/>
      <c r="W209" s="1"/>
      <c r="X209" s="1"/>
      <c r="Y209" s="1"/>
      <c r="Z209" s="1"/>
      <c r="AA209" s="1"/>
      <c r="AB209" s="1"/>
      <c r="AC209" s="1"/>
      <c r="AD209" s="1"/>
    </row>
    <row r="210" spans="1:30" x14ac:dyDescent="0.3">
      <c r="A210" s="1"/>
      <c r="B210" s="1"/>
      <c r="C210" s="1"/>
      <c r="D210" s="1"/>
      <c r="E210" s="1"/>
      <c r="F210" s="1"/>
      <c r="G210" s="1"/>
      <c r="H210" s="1"/>
      <c r="I210" s="77" t="s">
        <v>565</v>
      </c>
      <c r="J210" s="77">
        <v>22802.401239999999</v>
      </c>
      <c r="K210" s="1"/>
      <c r="L210" s="1"/>
      <c r="M210" s="1"/>
      <c r="N210" s="1"/>
      <c r="O210" s="1"/>
      <c r="P210" s="1"/>
      <c r="Q210" s="1"/>
      <c r="R210" s="1"/>
      <c r="S210" s="1"/>
      <c r="T210" s="1"/>
      <c r="U210" s="1"/>
      <c r="V210" s="1"/>
      <c r="W210" s="1"/>
      <c r="X210" s="1"/>
      <c r="Y210" s="1"/>
      <c r="Z210" s="1"/>
      <c r="AA210" s="1"/>
      <c r="AB210" s="1"/>
      <c r="AC210" s="1"/>
      <c r="AD210" s="1"/>
    </row>
    <row r="211" spans="1:30" x14ac:dyDescent="0.3">
      <c r="A211" s="1"/>
      <c r="B211" s="1"/>
      <c r="C211" s="1"/>
      <c r="D211" s="1"/>
      <c r="E211" s="1"/>
      <c r="F211" s="1"/>
      <c r="G211" s="1"/>
      <c r="H211" s="1"/>
      <c r="I211" s="77" t="s">
        <v>95</v>
      </c>
      <c r="J211" s="77">
        <v>18712.548999999999</v>
      </c>
      <c r="K211" s="1"/>
      <c r="L211" s="1"/>
      <c r="M211" s="1"/>
      <c r="N211" s="1"/>
      <c r="O211" s="1"/>
      <c r="P211" s="1"/>
      <c r="Q211" s="1"/>
      <c r="R211" s="1"/>
      <c r="S211" s="1"/>
      <c r="T211" s="1"/>
      <c r="U211" s="1"/>
      <c r="V211" s="1"/>
      <c r="W211" s="1"/>
      <c r="X211" s="1"/>
      <c r="Y211" s="1"/>
      <c r="Z211" s="1"/>
      <c r="AA211" s="1"/>
      <c r="AB211" s="1"/>
      <c r="AC211" s="1"/>
      <c r="AD211" s="1"/>
    </row>
    <row r="212" spans="1:30" x14ac:dyDescent="0.3">
      <c r="A212" s="1"/>
      <c r="B212" s="1"/>
      <c r="C212" s="1"/>
      <c r="D212" s="1"/>
      <c r="E212" s="1"/>
      <c r="F212" s="1"/>
      <c r="G212" s="1"/>
      <c r="H212" s="1"/>
      <c r="I212" s="77" t="s">
        <v>572</v>
      </c>
      <c r="J212" s="77">
        <v>18243.240034999999</v>
      </c>
      <c r="K212" s="1"/>
      <c r="L212" s="1"/>
      <c r="M212" s="1"/>
      <c r="N212" s="1"/>
      <c r="O212" s="1"/>
      <c r="P212" s="1"/>
      <c r="Q212" s="1"/>
      <c r="R212" s="1"/>
      <c r="S212" s="1"/>
      <c r="T212" s="1"/>
      <c r="U212" s="1"/>
      <c r="V212" s="1"/>
      <c r="W212" s="1"/>
      <c r="X212" s="1"/>
      <c r="Y212" s="1"/>
      <c r="Z212" s="1"/>
      <c r="AA212" s="1"/>
      <c r="AB212" s="1"/>
      <c r="AC212" s="1"/>
      <c r="AD212" s="1"/>
    </row>
    <row r="213" spans="1:30" x14ac:dyDescent="0.3">
      <c r="A213" s="1"/>
      <c r="B213" s="1"/>
      <c r="C213" s="1"/>
      <c r="D213" s="1"/>
      <c r="E213" s="1"/>
      <c r="F213" s="1"/>
      <c r="G213" s="1"/>
      <c r="H213" s="1"/>
      <c r="I213" s="77" t="s">
        <v>570</v>
      </c>
      <c r="J213" s="77">
        <v>16210.49028</v>
      </c>
      <c r="K213" s="1"/>
      <c r="L213" s="1"/>
      <c r="M213" s="1"/>
      <c r="N213" s="1"/>
      <c r="O213" s="1"/>
      <c r="P213" s="1"/>
      <c r="Q213" s="1"/>
      <c r="R213" s="1"/>
      <c r="S213" s="1"/>
      <c r="T213" s="1"/>
      <c r="U213" s="1"/>
      <c r="V213" s="1"/>
      <c r="W213" s="1"/>
      <c r="X213" s="1"/>
      <c r="Y213" s="1"/>
      <c r="Z213" s="1"/>
      <c r="AA213" s="1"/>
      <c r="AB213" s="1"/>
      <c r="AC213" s="1"/>
      <c r="AD213" s="1"/>
    </row>
    <row r="214" spans="1:30" x14ac:dyDescent="0.3">
      <c r="A214" s="1"/>
      <c r="B214" s="1"/>
      <c r="C214" s="1"/>
      <c r="D214" s="1"/>
      <c r="E214" s="1"/>
      <c r="F214" s="1"/>
      <c r="G214" s="1"/>
      <c r="H214" s="1"/>
      <c r="I214" s="77" t="s">
        <v>543</v>
      </c>
      <c r="J214" s="77">
        <v>15853.85</v>
      </c>
      <c r="K214" s="1"/>
      <c r="L214" s="1"/>
      <c r="M214" s="1"/>
      <c r="N214" s="1"/>
      <c r="O214" s="1"/>
      <c r="P214" s="1"/>
      <c r="Q214" s="1"/>
      <c r="R214" s="1"/>
      <c r="S214" s="1"/>
      <c r="T214" s="1"/>
      <c r="U214" s="1"/>
      <c r="V214" s="1"/>
      <c r="W214" s="1"/>
      <c r="X214" s="1"/>
      <c r="Y214" s="1"/>
      <c r="Z214" s="1"/>
      <c r="AA214" s="1"/>
      <c r="AB214" s="1"/>
      <c r="AC214" s="1"/>
      <c r="AD214" s="1"/>
    </row>
    <row r="215" spans="1:30" x14ac:dyDescent="0.3">
      <c r="A215" s="1"/>
      <c r="B215" s="1"/>
      <c r="C215" s="1"/>
      <c r="D215" s="1"/>
      <c r="E215" s="1"/>
      <c r="F215" s="1"/>
      <c r="G215" s="1"/>
      <c r="H215" s="1"/>
      <c r="I215" s="77" t="s">
        <v>566</v>
      </c>
      <c r="J215" s="77">
        <v>13527.904500000001</v>
      </c>
      <c r="K215" s="1"/>
      <c r="L215" s="1"/>
      <c r="M215" s="1"/>
      <c r="N215" s="1"/>
      <c r="O215" s="1"/>
      <c r="P215" s="1"/>
      <c r="Q215" s="1"/>
      <c r="R215" s="1"/>
      <c r="S215" s="1"/>
      <c r="T215" s="1"/>
      <c r="U215" s="1"/>
      <c r="V215" s="1"/>
      <c r="W215" s="1"/>
      <c r="X215" s="1"/>
      <c r="Y215" s="1"/>
      <c r="Z215" s="1"/>
      <c r="AA215" s="1"/>
      <c r="AB215" s="1"/>
      <c r="AC215" s="1"/>
      <c r="AD215" s="1"/>
    </row>
    <row r="216" spans="1:30" x14ac:dyDescent="0.3">
      <c r="A216" s="1"/>
      <c r="B216" s="1"/>
      <c r="C216" s="1"/>
      <c r="D216" s="1"/>
      <c r="E216" s="1"/>
      <c r="F216" s="1"/>
      <c r="G216" s="1"/>
      <c r="H216" s="1"/>
      <c r="I216" s="77" t="s">
        <v>555</v>
      </c>
      <c r="J216" s="77">
        <v>11709.026</v>
      </c>
      <c r="K216" s="1"/>
      <c r="L216" s="1"/>
      <c r="M216" s="1"/>
      <c r="N216" s="1"/>
      <c r="O216" s="1"/>
      <c r="P216" s="1"/>
      <c r="Q216" s="1"/>
      <c r="R216" s="1"/>
      <c r="S216" s="1"/>
      <c r="T216" s="1"/>
      <c r="U216" s="1"/>
      <c r="V216" s="1"/>
      <c r="W216" s="1"/>
      <c r="X216" s="1"/>
      <c r="Y216" s="1"/>
      <c r="Z216" s="1"/>
      <c r="AA216" s="1"/>
      <c r="AB216" s="1"/>
      <c r="AC216" s="1"/>
      <c r="AD216" s="1"/>
    </row>
    <row r="217" spans="1:30" x14ac:dyDescent="0.3">
      <c r="A217" s="1"/>
      <c r="B217" s="1"/>
      <c r="C217" s="1"/>
      <c r="D217" s="1"/>
      <c r="E217" s="1"/>
      <c r="F217" s="1"/>
      <c r="G217" s="1"/>
      <c r="H217" s="1"/>
      <c r="I217" s="77" t="s">
        <v>560</v>
      </c>
      <c r="J217" s="77">
        <v>11597.057000000001</v>
      </c>
      <c r="K217" s="1"/>
      <c r="L217" s="1"/>
      <c r="M217" s="1"/>
      <c r="N217" s="1"/>
      <c r="O217" s="1"/>
      <c r="P217" s="1"/>
      <c r="Q217" s="1"/>
      <c r="R217" s="1"/>
      <c r="S217" s="1"/>
      <c r="T217" s="1"/>
      <c r="U217" s="1"/>
      <c r="V217" s="1"/>
      <c r="W217" s="1"/>
      <c r="X217" s="1"/>
      <c r="Y217" s="1"/>
      <c r="Z217" s="1"/>
      <c r="AA217" s="1"/>
      <c r="AB217" s="1"/>
      <c r="AC217" s="1"/>
      <c r="AD217" s="1"/>
    </row>
    <row r="218" spans="1:30" x14ac:dyDescent="0.3">
      <c r="A218" s="1"/>
      <c r="B218" s="1"/>
      <c r="C218" s="1"/>
      <c r="D218" s="1"/>
      <c r="E218" s="1"/>
      <c r="F218" s="1"/>
      <c r="G218" s="1"/>
      <c r="H218" s="1"/>
      <c r="I218" s="77" t="s">
        <v>564</v>
      </c>
      <c r="J218" s="77">
        <v>11506.61292</v>
      </c>
      <c r="K218" s="1"/>
      <c r="L218" s="1"/>
      <c r="M218" s="1"/>
      <c r="N218" s="1"/>
      <c r="O218" s="1"/>
      <c r="P218" s="1"/>
      <c r="Q218" s="1"/>
      <c r="R218" s="1"/>
      <c r="S218" s="1"/>
      <c r="T218" s="1"/>
      <c r="U218" s="1"/>
      <c r="V218" s="1"/>
      <c r="W218" s="1"/>
      <c r="X218" s="1"/>
      <c r="Y218" s="1"/>
      <c r="Z218" s="1"/>
      <c r="AA218" s="1"/>
      <c r="AB218" s="1"/>
      <c r="AC218" s="1"/>
      <c r="AD218" s="1"/>
    </row>
    <row r="219" spans="1:30" x14ac:dyDescent="0.3">
      <c r="A219" s="1"/>
      <c r="B219" s="1"/>
      <c r="C219" s="1"/>
      <c r="D219" s="1"/>
      <c r="E219" s="1"/>
      <c r="F219" s="1"/>
      <c r="G219" s="1"/>
      <c r="H219" s="1"/>
      <c r="I219" s="77" t="s">
        <v>548</v>
      </c>
      <c r="J219" s="77">
        <v>11170.545</v>
      </c>
      <c r="K219" s="1"/>
      <c r="L219" s="1"/>
      <c r="M219" s="1"/>
      <c r="N219" s="1"/>
      <c r="O219" s="1"/>
      <c r="P219" s="1"/>
      <c r="Q219" s="1"/>
      <c r="R219" s="1"/>
      <c r="S219" s="1"/>
      <c r="T219" s="1"/>
      <c r="U219" s="1"/>
      <c r="V219" s="1"/>
      <c r="W219" s="1"/>
      <c r="X219" s="1"/>
      <c r="Y219" s="1"/>
      <c r="Z219" s="1"/>
      <c r="AA219" s="1"/>
      <c r="AB219" s="1"/>
      <c r="AC219" s="1"/>
      <c r="AD219" s="1"/>
    </row>
    <row r="220" spans="1:30" x14ac:dyDescent="0.3">
      <c r="A220" s="1"/>
      <c r="B220" s="1"/>
      <c r="C220" s="1"/>
      <c r="D220" s="1"/>
      <c r="E220" s="1"/>
      <c r="F220" s="1"/>
      <c r="G220" s="1"/>
      <c r="H220" s="1"/>
      <c r="I220" s="77" t="s">
        <v>550</v>
      </c>
      <c r="J220" s="77">
        <v>10733.885</v>
      </c>
      <c r="K220" s="1"/>
      <c r="L220" s="1"/>
      <c r="M220" s="1"/>
      <c r="N220" s="1"/>
      <c r="O220" s="1"/>
      <c r="P220" s="1"/>
      <c r="Q220" s="1"/>
      <c r="R220" s="1"/>
      <c r="S220" s="1"/>
      <c r="T220" s="1"/>
      <c r="U220" s="1"/>
      <c r="V220" s="1"/>
      <c r="W220" s="1"/>
      <c r="X220" s="1"/>
      <c r="Y220" s="1"/>
      <c r="Z220" s="1"/>
      <c r="AA220" s="1"/>
      <c r="AB220" s="1"/>
      <c r="AC220" s="1"/>
      <c r="AD220" s="1"/>
    </row>
    <row r="221" spans="1:30" x14ac:dyDescent="0.3">
      <c r="A221" s="1"/>
      <c r="B221" s="1"/>
      <c r="C221" s="1"/>
      <c r="D221" s="1"/>
      <c r="E221" s="1"/>
      <c r="F221" s="1"/>
      <c r="G221" s="1"/>
      <c r="H221" s="1"/>
      <c r="I221" s="77" t="s">
        <v>535</v>
      </c>
      <c r="J221" s="77">
        <v>10612.64292</v>
      </c>
      <c r="K221" s="1"/>
      <c r="L221" s="1"/>
      <c r="M221" s="1"/>
      <c r="N221" s="1"/>
      <c r="O221" s="1"/>
      <c r="P221" s="1"/>
      <c r="Q221" s="1"/>
      <c r="R221" s="1"/>
      <c r="S221" s="1"/>
      <c r="T221" s="1"/>
      <c r="U221" s="1"/>
      <c r="V221" s="1"/>
      <c r="W221" s="1"/>
      <c r="X221" s="1"/>
      <c r="Y221" s="1"/>
      <c r="Z221" s="1"/>
      <c r="AA221" s="1"/>
      <c r="AB221" s="1"/>
      <c r="AC221" s="1"/>
      <c r="AD221" s="1"/>
    </row>
    <row r="222" spans="1:30" x14ac:dyDescent="0.3">
      <c r="A222" s="1"/>
      <c r="B222" s="1"/>
      <c r="C222" s="1"/>
      <c r="D222" s="1"/>
      <c r="E222" s="1"/>
      <c r="F222" s="1"/>
      <c r="G222" s="1"/>
      <c r="H222" s="1"/>
      <c r="I222" s="77" t="s">
        <v>549</v>
      </c>
      <c r="J222" s="77">
        <v>10155.057000000001</v>
      </c>
      <c r="K222" s="1"/>
      <c r="L222" s="1"/>
      <c r="M222" s="1"/>
      <c r="N222" s="1"/>
      <c r="O222" s="1"/>
      <c r="P222" s="1"/>
      <c r="Q222" s="1"/>
      <c r="R222" s="1"/>
      <c r="S222" s="1"/>
      <c r="T222" s="1"/>
      <c r="U222" s="1"/>
      <c r="V222" s="1"/>
      <c r="W222" s="1"/>
      <c r="X222" s="1"/>
      <c r="Y222" s="1"/>
      <c r="Z222" s="1"/>
      <c r="AA222" s="1"/>
      <c r="AB222" s="1"/>
      <c r="AC222" s="1"/>
      <c r="AD222" s="1"/>
    </row>
    <row r="223" spans="1:30" x14ac:dyDescent="0.3">
      <c r="A223" s="1"/>
      <c r="B223" s="1"/>
      <c r="C223" s="1"/>
      <c r="D223" s="1"/>
      <c r="E223" s="1"/>
      <c r="F223" s="1"/>
      <c r="G223" s="1"/>
      <c r="H223" s="1"/>
      <c r="I223" s="77" t="s">
        <v>552</v>
      </c>
      <c r="J223" s="77">
        <v>9499.94</v>
      </c>
      <c r="K223" s="1"/>
      <c r="L223" s="1"/>
      <c r="M223" s="1"/>
      <c r="N223" s="1"/>
      <c r="O223" s="1"/>
      <c r="P223" s="1"/>
      <c r="Q223" s="1"/>
      <c r="R223" s="1"/>
      <c r="S223" s="1"/>
      <c r="T223" s="1"/>
      <c r="U223" s="1"/>
      <c r="V223" s="1"/>
      <c r="W223" s="1"/>
      <c r="X223" s="1"/>
      <c r="Y223" s="1"/>
      <c r="Z223" s="1"/>
      <c r="AA223" s="1"/>
      <c r="AB223" s="1"/>
      <c r="AC223" s="1"/>
      <c r="AD223" s="1"/>
    </row>
    <row r="224" spans="1:30" x14ac:dyDescent="0.3">
      <c r="A224" s="1"/>
      <c r="B224" s="1"/>
      <c r="C224" s="1"/>
      <c r="D224" s="1"/>
      <c r="E224" s="1"/>
      <c r="F224" s="1"/>
      <c r="G224" s="1"/>
      <c r="H224" s="1"/>
      <c r="I224" s="77" t="s">
        <v>274</v>
      </c>
      <c r="J224" s="77">
        <v>8649.9595000000008</v>
      </c>
      <c r="K224" s="1"/>
      <c r="L224" s="1"/>
      <c r="M224" s="1"/>
      <c r="N224" s="1"/>
      <c r="O224" s="1"/>
      <c r="P224" s="1"/>
      <c r="Q224" s="1"/>
      <c r="R224" s="1"/>
      <c r="S224" s="1"/>
      <c r="T224" s="1"/>
      <c r="U224" s="1"/>
      <c r="V224" s="1"/>
      <c r="W224" s="1"/>
      <c r="X224" s="1"/>
      <c r="Y224" s="1"/>
      <c r="Z224" s="1"/>
      <c r="AA224" s="1"/>
      <c r="AB224" s="1"/>
      <c r="AC224" s="1"/>
      <c r="AD224" s="1"/>
    </row>
    <row r="225" spans="1:30" x14ac:dyDescent="0.3">
      <c r="A225" s="1"/>
      <c r="B225" s="1"/>
      <c r="C225" s="1"/>
      <c r="D225" s="1"/>
      <c r="E225" s="1"/>
      <c r="F225" s="1"/>
      <c r="G225" s="1"/>
      <c r="H225" s="1"/>
      <c r="I225" s="77" t="s">
        <v>536</v>
      </c>
      <c r="J225" s="77">
        <v>8168.0329300000003</v>
      </c>
      <c r="K225" s="1"/>
      <c r="L225" s="1"/>
      <c r="M225" s="1"/>
      <c r="N225" s="1"/>
      <c r="O225" s="1"/>
      <c r="P225" s="1"/>
      <c r="Q225" s="1"/>
      <c r="R225" s="1"/>
      <c r="S225" s="1"/>
      <c r="T225" s="1"/>
      <c r="U225" s="1"/>
      <c r="V225" s="1"/>
      <c r="W225" s="1"/>
      <c r="X225" s="1"/>
      <c r="Y225" s="1"/>
      <c r="Z225" s="1"/>
      <c r="AA225" s="1"/>
      <c r="AB225" s="1"/>
      <c r="AC225" s="1"/>
      <c r="AD225" s="1"/>
    </row>
    <row r="226" spans="1:30" x14ac:dyDescent="0.3">
      <c r="A226" s="1"/>
      <c r="B226" s="1"/>
      <c r="C226" s="1"/>
      <c r="D226" s="1"/>
      <c r="E226" s="1"/>
      <c r="F226" s="1"/>
      <c r="G226" s="1"/>
      <c r="H226" s="1"/>
      <c r="I226" s="77" t="s">
        <v>170</v>
      </c>
      <c r="J226" s="77">
        <v>6720.8604999999998</v>
      </c>
      <c r="K226" s="1"/>
      <c r="L226" s="1"/>
      <c r="M226" s="1"/>
      <c r="N226" s="1"/>
      <c r="O226" s="1"/>
      <c r="P226" s="1"/>
      <c r="Q226" s="1"/>
      <c r="R226" s="1"/>
      <c r="S226" s="1"/>
      <c r="T226" s="1"/>
      <c r="U226" s="1"/>
      <c r="V226" s="1"/>
      <c r="W226" s="1"/>
      <c r="X226" s="1"/>
      <c r="Y226" s="1"/>
      <c r="Z226" s="1"/>
      <c r="AA226" s="1"/>
      <c r="AB226" s="1"/>
      <c r="AC226" s="1"/>
      <c r="AD226" s="1"/>
    </row>
    <row r="227" spans="1:30" x14ac:dyDescent="0.3">
      <c r="A227" s="1"/>
      <c r="B227" s="1"/>
      <c r="C227" s="1"/>
      <c r="D227" s="1"/>
      <c r="E227" s="1"/>
      <c r="F227" s="1"/>
      <c r="G227" s="1"/>
      <c r="H227" s="1"/>
      <c r="I227" s="77" t="s">
        <v>557</v>
      </c>
      <c r="J227" s="77">
        <v>5981.91</v>
      </c>
      <c r="K227" s="1"/>
      <c r="L227" s="1"/>
      <c r="M227" s="1"/>
      <c r="N227" s="1"/>
      <c r="O227" s="1"/>
      <c r="P227" s="1"/>
      <c r="Q227" s="1"/>
      <c r="R227" s="1"/>
      <c r="S227" s="1"/>
      <c r="T227" s="1"/>
      <c r="U227" s="1"/>
      <c r="V227" s="1"/>
      <c r="W227" s="1"/>
      <c r="X227" s="1"/>
      <c r="Y227" s="1"/>
      <c r="Z227" s="1"/>
      <c r="AA227" s="1"/>
      <c r="AB227" s="1"/>
      <c r="AC227" s="1"/>
      <c r="AD227" s="1"/>
    </row>
    <row r="228" spans="1:30" x14ac:dyDescent="0.3">
      <c r="A228" s="1"/>
      <c r="B228" s="1"/>
      <c r="C228" s="1"/>
      <c r="D228" s="1"/>
      <c r="E228" s="1"/>
      <c r="F228" s="1"/>
      <c r="G228" s="1"/>
      <c r="H228" s="1"/>
      <c r="I228" s="77" t="s">
        <v>574</v>
      </c>
      <c r="J228" s="77">
        <v>5089.415</v>
      </c>
      <c r="K228" s="1"/>
      <c r="L228" s="1"/>
      <c r="M228" s="1"/>
      <c r="N228" s="1"/>
      <c r="O228" s="1"/>
      <c r="P228" s="1"/>
      <c r="Q228" s="1"/>
      <c r="R228" s="1"/>
      <c r="S228" s="1"/>
      <c r="T228" s="1"/>
      <c r="U228" s="1"/>
      <c r="V228" s="1"/>
      <c r="W228" s="1"/>
      <c r="X228" s="1"/>
      <c r="Y228" s="1"/>
      <c r="Z228" s="1"/>
      <c r="AA228" s="1"/>
      <c r="AB228" s="1"/>
      <c r="AC228" s="1"/>
      <c r="AD228" s="1"/>
    </row>
    <row r="229" spans="1:30" x14ac:dyDescent="0.3">
      <c r="A229" s="1"/>
      <c r="B229" s="1"/>
      <c r="C229" s="1"/>
      <c r="D229" s="1"/>
      <c r="E229" s="1"/>
      <c r="F229" s="1"/>
      <c r="G229" s="1"/>
      <c r="H229" s="1"/>
      <c r="I229" s="77" t="s">
        <v>388</v>
      </c>
      <c r="J229" s="77">
        <v>4630.2620850000003</v>
      </c>
      <c r="K229" s="1"/>
      <c r="L229" s="1"/>
      <c r="M229" s="1"/>
      <c r="N229" s="1"/>
      <c r="O229" s="1"/>
      <c r="P229" s="1"/>
      <c r="Q229" s="1"/>
      <c r="R229" s="1"/>
      <c r="S229" s="1"/>
      <c r="T229" s="1"/>
      <c r="U229" s="1"/>
      <c r="V229" s="1"/>
      <c r="W229" s="1"/>
      <c r="X229" s="1"/>
      <c r="Y229" s="1"/>
      <c r="Z229" s="1"/>
      <c r="AA229" s="1"/>
      <c r="AB229" s="1"/>
      <c r="AC229" s="1"/>
      <c r="AD229" s="1"/>
    </row>
    <row r="230" spans="1:30" x14ac:dyDescent="0.3">
      <c r="A230" s="1"/>
      <c r="B230" s="1"/>
      <c r="C230" s="1"/>
      <c r="D230" s="1"/>
      <c r="E230" s="1"/>
      <c r="F230" s="1"/>
      <c r="G230" s="1"/>
      <c r="H230" s="1"/>
      <c r="I230" s="77" t="s">
        <v>554</v>
      </c>
      <c r="J230" s="77">
        <v>3859.6849999999999</v>
      </c>
      <c r="K230" s="1"/>
      <c r="L230" s="1"/>
      <c r="M230" s="1"/>
      <c r="N230" s="1"/>
      <c r="O230" s="1"/>
      <c r="P230" s="1"/>
      <c r="Q230" s="1"/>
      <c r="R230" s="1"/>
      <c r="S230" s="1"/>
      <c r="T230" s="1"/>
      <c r="U230" s="1"/>
      <c r="V230" s="1"/>
      <c r="W230" s="1"/>
      <c r="X230" s="1"/>
      <c r="Y230" s="1"/>
      <c r="Z230" s="1"/>
      <c r="AA230" s="1"/>
      <c r="AB230" s="1"/>
      <c r="AC230" s="1"/>
      <c r="AD230" s="1"/>
    </row>
    <row r="231" spans="1:30" x14ac:dyDescent="0.3">
      <c r="A231" s="1"/>
      <c r="B231" s="1"/>
      <c r="C231" s="1"/>
      <c r="D231" s="1"/>
      <c r="E231" s="1"/>
      <c r="F231" s="1"/>
      <c r="G231" s="1"/>
      <c r="H231" s="1"/>
      <c r="I231" s="77" t="s">
        <v>558</v>
      </c>
      <c r="J231" s="77">
        <v>3831.5030000000002</v>
      </c>
      <c r="K231" s="1"/>
      <c r="L231" s="1"/>
      <c r="M231" s="1"/>
      <c r="N231" s="1"/>
      <c r="O231" s="1"/>
      <c r="P231" s="1"/>
      <c r="Q231" s="1"/>
      <c r="R231" s="1"/>
      <c r="S231" s="1"/>
      <c r="T231" s="1"/>
      <c r="U231" s="1"/>
      <c r="V231" s="1"/>
      <c r="W231" s="1"/>
      <c r="X231" s="1"/>
      <c r="Y231" s="1"/>
      <c r="Z231" s="1"/>
      <c r="AA231" s="1"/>
      <c r="AB231" s="1"/>
      <c r="AC231" s="1"/>
      <c r="AD231" s="1"/>
    </row>
    <row r="232" spans="1:30" x14ac:dyDescent="0.3">
      <c r="A232" s="1"/>
      <c r="B232" s="1"/>
      <c r="C232" s="1"/>
      <c r="D232" s="1"/>
      <c r="E232" s="1"/>
      <c r="F232" s="1"/>
      <c r="G232" s="1"/>
      <c r="H232" s="1"/>
      <c r="I232" s="77" t="s">
        <v>330</v>
      </c>
      <c r="J232" s="77">
        <v>3821.0050000000001</v>
      </c>
      <c r="K232" s="1"/>
      <c r="L232" s="1"/>
      <c r="M232" s="1"/>
      <c r="N232" s="1"/>
      <c r="O232" s="1"/>
      <c r="P232" s="1"/>
      <c r="Q232" s="1"/>
      <c r="R232" s="1"/>
      <c r="S232" s="1"/>
      <c r="T232" s="1"/>
      <c r="U232" s="1"/>
      <c r="V232" s="1"/>
      <c r="W232" s="1"/>
      <c r="X232" s="1"/>
      <c r="Y232" s="1"/>
      <c r="Z232" s="1"/>
      <c r="AA232" s="1"/>
      <c r="AB232" s="1"/>
      <c r="AC232" s="1"/>
      <c r="AD232" s="1"/>
    </row>
    <row r="233" spans="1:30" x14ac:dyDescent="0.3">
      <c r="A233" s="1"/>
      <c r="B233" s="1"/>
      <c r="C233" s="1"/>
      <c r="D233" s="1"/>
      <c r="E233" s="1"/>
      <c r="F233" s="1"/>
      <c r="G233" s="1"/>
      <c r="H233" s="1"/>
      <c r="I233" s="77" t="s">
        <v>573</v>
      </c>
      <c r="J233" s="77">
        <v>3429.95</v>
      </c>
      <c r="K233" s="1"/>
      <c r="L233" s="1"/>
      <c r="M233" s="1"/>
      <c r="N233" s="1"/>
      <c r="O233" s="1"/>
      <c r="P233" s="1"/>
      <c r="Q233" s="1"/>
      <c r="R233" s="1"/>
      <c r="S233" s="1"/>
      <c r="T233" s="1"/>
      <c r="U233" s="1"/>
      <c r="V233" s="1"/>
      <c r="W233" s="1"/>
      <c r="X233" s="1"/>
      <c r="Y233" s="1"/>
      <c r="Z233" s="1"/>
      <c r="AA233" s="1"/>
      <c r="AB233" s="1"/>
      <c r="AC233" s="1"/>
      <c r="AD233" s="1"/>
    </row>
    <row r="234" spans="1:30" x14ac:dyDescent="0.3">
      <c r="A234" s="1"/>
      <c r="B234" s="1"/>
      <c r="C234" s="1"/>
      <c r="D234" s="1"/>
      <c r="E234" s="1"/>
      <c r="F234" s="1"/>
      <c r="G234" s="1"/>
      <c r="H234" s="1"/>
      <c r="I234" s="77" t="s">
        <v>575</v>
      </c>
      <c r="J234" s="77">
        <v>3397.64</v>
      </c>
      <c r="K234" s="1"/>
      <c r="L234" s="1"/>
      <c r="M234" s="1"/>
      <c r="N234" s="1"/>
      <c r="O234" s="1"/>
      <c r="P234" s="1"/>
      <c r="Q234" s="1"/>
      <c r="R234" s="1"/>
      <c r="S234" s="1"/>
      <c r="T234" s="1"/>
      <c r="U234" s="1"/>
      <c r="V234" s="1"/>
      <c r="W234" s="1"/>
      <c r="X234" s="1"/>
      <c r="Y234" s="1"/>
      <c r="Z234" s="1"/>
      <c r="AA234" s="1"/>
      <c r="AB234" s="1"/>
      <c r="AC234" s="1"/>
      <c r="AD234" s="1"/>
    </row>
    <row r="235" spans="1:30" x14ac:dyDescent="0.3">
      <c r="A235" s="1"/>
      <c r="B235" s="1"/>
      <c r="C235" s="1"/>
      <c r="D235" s="1"/>
      <c r="E235" s="1"/>
      <c r="F235" s="1"/>
      <c r="G235" s="1"/>
      <c r="H235" s="1"/>
      <c r="I235" s="77" t="s">
        <v>553</v>
      </c>
      <c r="J235" s="77">
        <v>3183.33</v>
      </c>
      <c r="K235" s="1"/>
      <c r="L235" s="1"/>
      <c r="M235" s="1"/>
      <c r="N235" s="1"/>
      <c r="O235" s="1"/>
      <c r="P235" s="1"/>
      <c r="Q235" s="1"/>
      <c r="R235" s="1"/>
      <c r="S235" s="1"/>
      <c r="T235" s="1"/>
      <c r="U235" s="1"/>
      <c r="V235" s="1"/>
      <c r="W235" s="1"/>
      <c r="X235" s="1"/>
      <c r="Y235" s="1"/>
      <c r="Z235" s="1"/>
      <c r="AA235" s="1"/>
      <c r="AB235" s="1"/>
      <c r="AC235" s="1"/>
      <c r="AD235" s="1"/>
    </row>
    <row r="236" spans="1:30" x14ac:dyDescent="0.3">
      <c r="A236" s="1"/>
      <c r="B236" s="1"/>
      <c r="C236" s="1"/>
      <c r="D236" s="1"/>
      <c r="E236" s="1"/>
      <c r="F236" s="1"/>
      <c r="G236" s="1"/>
      <c r="H236" s="1"/>
      <c r="I236" s="77" t="s">
        <v>544</v>
      </c>
      <c r="J236" s="77">
        <v>3051.2308950000001</v>
      </c>
      <c r="K236" s="1"/>
      <c r="L236" s="1"/>
      <c r="M236" s="1"/>
      <c r="N236" s="1"/>
      <c r="O236" s="1"/>
      <c r="P236" s="1"/>
      <c r="Q236" s="1"/>
      <c r="R236" s="1"/>
      <c r="S236" s="1"/>
      <c r="T236" s="1"/>
      <c r="U236" s="1"/>
      <c r="V236" s="1"/>
      <c r="W236" s="1"/>
      <c r="X236" s="1"/>
      <c r="Y236" s="1"/>
      <c r="Z236" s="1"/>
      <c r="AA236" s="1"/>
      <c r="AB236" s="1"/>
      <c r="AC236" s="1"/>
      <c r="AD236" s="1"/>
    </row>
    <row r="237" spans="1:30" x14ac:dyDescent="0.3">
      <c r="A237" s="1"/>
      <c r="B237" s="1"/>
      <c r="C237" s="1"/>
      <c r="D237" s="1"/>
      <c r="E237" s="1"/>
      <c r="F237" s="1"/>
      <c r="G237" s="1"/>
      <c r="H237" s="1"/>
      <c r="I237" s="77" t="s">
        <v>568</v>
      </c>
      <c r="J237" s="77">
        <v>2969.5749999999998</v>
      </c>
      <c r="K237" s="1"/>
      <c r="L237" s="1"/>
      <c r="M237" s="1"/>
      <c r="N237" s="1"/>
      <c r="O237" s="1"/>
      <c r="P237" s="1"/>
      <c r="Q237" s="1"/>
      <c r="R237" s="1"/>
      <c r="S237" s="1"/>
      <c r="T237" s="1"/>
      <c r="U237" s="1"/>
      <c r="V237" s="1"/>
      <c r="W237" s="1"/>
      <c r="X237" s="1"/>
      <c r="Y237" s="1"/>
      <c r="Z237" s="1"/>
      <c r="AA237" s="1"/>
      <c r="AB237" s="1"/>
      <c r="AC237" s="1"/>
      <c r="AD237" s="1"/>
    </row>
    <row r="238" spans="1:30" x14ac:dyDescent="0.3">
      <c r="A238" s="1"/>
      <c r="B238" s="1"/>
      <c r="C238" s="1"/>
      <c r="D238" s="1"/>
      <c r="E238" s="1"/>
      <c r="F238" s="1"/>
      <c r="G238" s="1"/>
      <c r="H238" s="1"/>
      <c r="I238" s="77" t="s">
        <v>569</v>
      </c>
      <c r="J238" s="77">
        <v>2968.2249999999999</v>
      </c>
      <c r="K238" s="1"/>
      <c r="L238" s="1"/>
      <c r="M238" s="1"/>
      <c r="N238" s="1"/>
      <c r="O238" s="1"/>
      <c r="P238" s="1"/>
      <c r="Q238" s="1"/>
      <c r="R238" s="1"/>
      <c r="S238" s="1"/>
      <c r="T238" s="1"/>
      <c r="U238" s="1"/>
      <c r="V238" s="1"/>
      <c r="W238" s="1"/>
      <c r="X238" s="1"/>
      <c r="Y238" s="1"/>
      <c r="Z238" s="1"/>
      <c r="AA238" s="1"/>
      <c r="AB238" s="1"/>
      <c r="AC238" s="1"/>
      <c r="AD238" s="1"/>
    </row>
    <row r="239" spans="1:30" x14ac:dyDescent="0.3">
      <c r="A239" s="1"/>
      <c r="B239" s="1"/>
      <c r="C239" s="1"/>
      <c r="D239" s="1"/>
      <c r="E239" s="1"/>
      <c r="F239" s="1"/>
      <c r="G239" s="1"/>
      <c r="H239" s="1"/>
      <c r="I239" s="77" t="s">
        <v>547</v>
      </c>
      <c r="J239" s="77">
        <v>2541.6215000000002</v>
      </c>
      <c r="K239" s="1"/>
      <c r="L239" s="1"/>
      <c r="M239" s="1"/>
      <c r="N239" s="1"/>
      <c r="O239" s="1"/>
      <c r="P239" s="1"/>
      <c r="Q239" s="1"/>
      <c r="R239" s="1"/>
      <c r="S239" s="1"/>
      <c r="T239" s="1"/>
      <c r="U239" s="1"/>
      <c r="V239" s="1"/>
      <c r="W239" s="1"/>
      <c r="X239" s="1"/>
      <c r="Y239" s="1"/>
      <c r="Z239" s="1"/>
      <c r="AA239" s="1"/>
      <c r="AB239" s="1"/>
      <c r="AC239" s="1"/>
      <c r="AD239" s="1"/>
    </row>
    <row r="240" spans="1:30" x14ac:dyDescent="0.3">
      <c r="A240" s="1"/>
      <c r="B240" s="1"/>
      <c r="C240" s="1"/>
      <c r="D240" s="1"/>
      <c r="E240" s="1"/>
      <c r="F240" s="1"/>
      <c r="G240" s="1"/>
      <c r="H240" s="1"/>
      <c r="I240" s="77" t="s">
        <v>567</v>
      </c>
      <c r="J240" s="77">
        <v>2496.8338199999998</v>
      </c>
      <c r="K240" s="1"/>
      <c r="L240" s="1"/>
      <c r="M240" s="1"/>
      <c r="N240" s="1"/>
      <c r="O240" s="1"/>
      <c r="P240" s="1"/>
      <c r="Q240" s="1"/>
      <c r="R240" s="1"/>
      <c r="S240" s="1"/>
      <c r="T240" s="1"/>
      <c r="U240" s="1"/>
      <c r="V240" s="1"/>
      <c r="W240" s="1"/>
      <c r="X240" s="1"/>
      <c r="Y240" s="1"/>
      <c r="Z240" s="1"/>
      <c r="AA240" s="1"/>
      <c r="AB240" s="1"/>
      <c r="AC240" s="1"/>
      <c r="AD240" s="1"/>
    </row>
    <row r="241" spans="1:30" x14ac:dyDescent="0.3">
      <c r="A241" s="1"/>
      <c r="B241" s="1"/>
      <c r="C241" s="1"/>
      <c r="D241" s="1"/>
      <c r="E241" s="1"/>
      <c r="F241" s="1"/>
      <c r="G241" s="1"/>
      <c r="H241" s="1"/>
      <c r="I241" s="77" t="s">
        <v>551</v>
      </c>
      <c r="J241" s="77">
        <v>1998.1959999999999</v>
      </c>
      <c r="K241" s="1"/>
      <c r="L241" s="1"/>
      <c r="M241" s="1"/>
      <c r="N241" s="1"/>
      <c r="O241" s="1"/>
      <c r="P241" s="1"/>
      <c r="Q241" s="1"/>
      <c r="R241" s="1"/>
      <c r="S241" s="1"/>
      <c r="T241" s="1"/>
      <c r="U241" s="1"/>
      <c r="V241" s="1"/>
      <c r="W241" s="1"/>
      <c r="X241" s="1"/>
      <c r="Y241" s="1"/>
      <c r="Z241" s="1"/>
      <c r="AA241" s="1"/>
      <c r="AB241" s="1"/>
      <c r="AC241" s="1"/>
      <c r="AD241" s="1"/>
    </row>
    <row r="242" spans="1:30" x14ac:dyDescent="0.3">
      <c r="A242" s="1"/>
      <c r="B242" s="1"/>
      <c r="C242" s="1"/>
      <c r="D242" s="1"/>
      <c r="E242" s="1"/>
      <c r="F242" s="1"/>
      <c r="G242" s="1"/>
      <c r="H242" s="1"/>
      <c r="I242" s="77" t="s">
        <v>559</v>
      </c>
      <c r="J242" s="77">
        <v>1577.9855</v>
      </c>
      <c r="K242" s="1"/>
      <c r="L242" s="1"/>
      <c r="M242" s="1"/>
      <c r="N242" s="1"/>
      <c r="O242" s="1"/>
      <c r="P242" s="1"/>
      <c r="Q242" s="1"/>
      <c r="R242" s="1"/>
      <c r="S242" s="1"/>
      <c r="T242" s="1"/>
      <c r="U242" s="1"/>
      <c r="V242" s="1"/>
      <c r="W242" s="1"/>
      <c r="X242" s="1"/>
      <c r="Y242" s="1"/>
      <c r="Z242" s="1"/>
      <c r="AA242" s="1"/>
      <c r="AB242" s="1"/>
      <c r="AC242" s="1"/>
      <c r="AD242" s="1"/>
    </row>
    <row r="243" spans="1:30" x14ac:dyDescent="0.3">
      <c r="A243" s="1"/>
      <c r="B243" s="1"/>
      <c r="C243" s="1"/>
      <c r="D243" s="1"/>
      <c r="E243" s="1"/>
      <c r="F243" s="1"/>
      <c r="G243" s="1"/>
      <c r="H243" s="1"/>
      <c r="I243" s="77" t="s">
        <v>561</v>
      </c>
      <c r="J243" s="77">
        <v>1312.144</v>
      </c>
      <c r="K243" s="1"/>
      <c r="L243" s="1"/>
      <c r="M243" s="1"/>
      <c r="N243" s="1"/>
      <c r="O243" s="1"/>
      <c r="P243" s="1"/>
      <c r="Q243" s="1"/>
      <c r="R243" s="1"/>
      <c r="S243" s="1"/>
      <c r="T243" s="1"/>
      <c r="U243" s="1"/>
      <c r="V243" s="1"/>
      <c r="W243" s="1"/>
      <c r="X243" s="1"/>
      <c r="Y243" s="1"/>
      <c r="Z243" s="1"/>
      <c r="AA243" s="1"/>
      <c r="AB243" s="1"/>
      <c r="AC243" s="1"/>
      <c r="AD243" s="1"/>
    </row>
    <row r="244" spans="1:30" x14ac:dyDescent="0.3">
      <c r="A244" s="1"/>
      <c r="B244" s="1"/>
      <c r="C244" s="1"/>
      <c r="D244" s="1"/>
      <c r="E244" s="1"/>
      <c r="F244" s="1"/>
      <c r="G244" s="1"/>
      <c r="H244" s="1"/>
      <c r="I244" s="77" t="s">
        <v>530</v>
      </c>
      <c r="J244" s="77">
        <v>1164.461135</v>
      </c>
      <c r="K244" s="1"/>
      <c r="L244" s="1"/>
      <c r="M244" s="1"/>
      <c r="N244" s="1"/>
      <c r="O244" s="1"/>
      <c r="P244" s="1"/>
      <c r="Q244" s="1"/>
      <c r="R244" s="1"/>
      <c r="S244" s="1"/>
      <c r="T244" s="1"/>
      <c r="U244" s="1"/>
      <c r="V244" s="1"/>
      <c r="W244" s="1"/>
      <c r="X244" s="1"/>
      <c r="Y244" s="1"/>
      <c r="Z244" s="1"/>
      <c r="AA244" s="1"/>
      <c r="AB244" s="1"/>
      <c r="AC244" s="1"/>
      <c r="AD244" s="1"/>
    </row>
    <row r="245" spans="1:30" x14ac:dyDescent="0.3">
      <c r="A245" s="1"/>
      <c r="B245" s="1"/>
      <c r="C245" s="1"/>
      <c r="D245" s="1"/>
      <c r="E245" s="1"/>
      <c r="F245" s="1"/>
      <c r="G245" s="1"/>
      <c r="H245" s="1"/>
      <c r="I245" s="77" t="s">
        <v>454</v>
      </c>
      <c r="J245" s="77">
        <v>1025.8499999999999</v>
      </c>
      <c r="K245" s="1"/>
      <c r="L245" s="1"/>
      <c r="M245" s="1"/>
      <c r="N245" s="1"/>
      <c r="O245" s="1"/>
      <c r="P245" s="1"/>
      <c r="Q245" s="1"/>
      <c r="R245" s="1"/>
      <c r="S245" s="1"/>
      <c r="T245" s="1"/>
      <c r="U245" s="1"/>
      <c r="V245" s="1"/>
      <c r="W245" s="1"/>
      <c r="X245" s="1"/>
      <c r="Y245" s="1"/>
      <c r="Z245" s="1"/>
      <c r="AA245" s="1"/>
      <c r="AB245" s="1"/>
      <c r="AC245" s="1"/>
      <c r="AD245" s="1"/>
    </row>
    <row r="246" spans="1:30" x14ac:dyDescent="0.3">
      <c r="A246" s="1"/>
      <c r="B246" s="1"/>
      <c r="C246" s="1"/>
      <c r="D246" s="1"/>
      <c r="E246" s="1"/>
      <c r="F246" s="1"/>
      <c r="G246" s="1"/>
      <c r="H246" s="1"/>
      <c r="I246" s="77" t="s">
        <v>540</v>
      </c>
      <c r="J246" s="77">
        <v>940.03499999999997</v>
      </c>
      <c r="K246" s="1"/>
      <c r="L246" s="1"/>
      <c r="M246" s="1"/>
      <c r="N246" s="1"/>
      <c r="O246" s="1"/>
      <c r="P246" s="1"/>
      <c r="Q246" s="1"/>
      <c r="R246" s="1"/>
      <c r="S246" s="1"/>
      <c r="T246" s="1"/>
      <c r="U246" s="1"/>
      <c r="V246" s="1"/>
      <c r="W246" s="1"/>
      <c r="X246" s="1"/>
      <c r="Y246" s="1"/>
      <c r="Z246" s="1"/>
      <c r="AA246" s="1"/>
      <c r="AB246" s="1"/>
      <c r="AC246" s="1"/>
      <c r="AD246" s="1"/>
    </row>
    <row r="247" spans="1:30" x14ac:dyDescent="0.3">
      <c r="A247" s="1"/>
      <c r="B247" s="1"/>
      <c r="C247" s="1"/>
      <c r="D247" s="1"/>
      <c r="E247" s="1"/>
      <c r="F247" s="1"/>
      <c r="G247" s="1"/>
      <c r="H247" s="1"/>
      <c r="I247" s="77" t="s">
        <v>546</v>
      </c>
      <c r="J247" s="77">
        <v>896.11500000000001</v>
      </c>
      <c r="K247" s="1"/>
      <c r="L247" s="1"/>
      <c r="M247" s="1"/>
      <c r="N247" s="1"/>
      <c r="O247" s="1"/>
      <c r="P247" s="1"/>
      <c r="Q247" s="1"/>
      <c r="R247" s="1"/>
      <c r="S247" s="1"/>
      <c r="T247" s="1"/>
      <c r="U247" s="1"/>
      <c r="V247" s="1"/>
      <c r="W247" s="1"/>
      <c r="X247" s="1"/>
      <c r="Y247" s="1"/>
      <c r="Z247" s="1"/>
      <c r="AA247" s="1"/>
      <c r="AB247" s="1"/>
      <c r="AC247" s="1"/>
      <c r="AD247" s="1"/>
    </row>
    <row r="248" spans="1:30" x14ac:dyDescent="0.3">
      <c r="A248" s="1"/>
      <c r="B248" s="1"/>
      <c r="C248" s="1"/>
      <c r="D248" s="1"/>
      <c r="E248" s="1"/>
      <c r="F248" s="1"/>
      <c r="G248" s="1"/>
      <c r="H248" s="1"/>
      <c r="I248" s="77" t="s">
        <v>391</v>
      </c>
      <c r="J248" s="77">
        <v>336.44531499999999</v>
      </c>
      <c r="K248" s="1"/>
      <c r="L248" s="1"/>
      <c r="M248" s="1"/>
      <c r="N248" s="1"/>
      <c r="O248" s="1"/>
      <c r="P248" s="1"/>
      <c r="Q248" s="1"/>
      <c r="R248" s="1"/>
      <c r="S248" s="1"/>
      <c r="T248" s="1"/>
      <c r="U248" s="1"/>
      <c r="V248" s="1"/>
      <c r="W248" s="1"/>
      <c r="X248" s="1"/>
      <c r="Y248" s="1"/>
      <c r="Z248" s="1"/>
      <c r="AA248" s="1"/>
      <c r="AB248" s="1"/>
      <c r="AC248" s="1"/>
      <c r="AD248" s="1"/>
    </row>
    <row r="249" spans="1:30" x14ac:dyDescent="0.3">
      <c r="A249" s="1"/>
      <c r="B249" s="1"/>
      <c r="C249" s="1"/>
      <c r="D249" s="1"/>
      <c r="E249" s="1"/>
      <c r="F249" s="1"/>
      <c r="G249" s="1"/>
      <c r="H249" s="1"/>
      <c r="I249" s="77" t="s">
        <v>541</v>
      </c>
      <c r="J249" s="77">
        <v>145.66999999999999</v>
      </c>
      <c r="K249" s="1"/>
      <c r="L249" s="1"/>
      <c r="M249" s="1"/>
      <c r="N249" s="1"/>
      <c r="O249" s="1"/>
      <c r="P249" s="1"/>
      <c r="Q249" s="1"/>
      <c r="R249" s="1"/>
      <c r="S249" s="1"/>
      <c r="T249" s="1"/>
      <c r="U249" s="1"/>
      <c r="V249" s="1"/>
      <c r="W249" s="1"/>
      <c r="X249" s="1"/>
      <c r="Y249" s="1"/>
      <c r="Z249" s="1"/>
      <c r="AA249" s="1"/>
      <c r="AB249" s="1"/>
      <c r="AC249" s="1"/>
      <c r="AD249" s="1"/>
    </row>
    <row r="250" spans="1:30" x14ac:dyDescent="0.3">
      <c r="A250" s="1"/>
      <c r="B250" s="1"/>
      <c r="C250" s="1"/>
      <c r="D250" s="1"/>
      <c r="E250" s="1"/>
      <c r="F250" s="1"/>
      <c r="G250" s="1"/>
      <c r="H250" s="1"/>
      <c r="I250" s="77" t="s">
        <v>539</v>
      </c>
      <c r="J250" s="77">
        <v>90.525000000000006</v>
      </c>
      <c r="K250" s="1"/>
      <c r="L250" s="1"/>
      <c r="M250" s="1"/>
      <c r="N250" s="1"/>
      <c r="O250" s="1"/>
      <c r="P250" s="1"/>
      <c r="Q250" s="1"/>
      <c r="R250" s="1"/>
      <c r="S250" s="1"/>
      <c r="T250" s="1"/>
      <c r="U250" s="1"/>
      <c r="V250" s="1"/>
      <c r="W250" s="1"/>
      <c r="X250" s="1"/>
      <c r="Y250" s="1"/>
      <c r="Z250" s="1"/>
      <c r="AA250" s="1"/>
      <c r="AB250" s="1"/>
      <c r="AC250" s="1"/>
      <c r="AD250" s="1"/>
    </row>
    <row r="251" spans="1:30" x14ac:dyDescent="0.3">
      <c r="A251" s="1"/>
      <c r="B251" s="1"/>
      <c r="C251" s="1"/>
      <c r="D251" s="1"/>
      <c r="E251" s="1"/>
      <c r="F251" s="1"/>
      <c r="G251" s="1"/>
      <c r="H251" s="1"/>
      <c r="I251" s="77" t="s">
        <v>545</v>
      </c>
      <c r="J251" s="77">
        <v>52.24718</v>
      </c>
      <c r="K251" s="1"/>
      <c r="L251" s="1"/>
      <c r="M251" s="1"/>
      <c r="N251" s="1"/>
      <c r="O251" s="1"/>
      <c r="P251" s="1"/>
      <c r="Q251" s="1"/>
      <c r="R251" s="1"/>
      <c r="S251" s="1"/>
      <c r="T251" s="1"/>
      <c r="U251" s="1"/>
      <c r="V251" s="1"/>
      <c r="W251" s="1"/>
      <c r="X251" s="1"/>
      <c r="Y251" s="1"/>
      <c r="Z251" s="1"/>
      <c r="AA251" s="1"/>
      <c r="AB251" s="1"/>
      <c r="AC251" s="1"/>
      <c r="AD251" s="1"/>
    </row>
    <row r="252" spans="1:30" x14ac:dyDescent="0.3">
      <c r="A252" s="1"/>
      <c r="B252" s="1"/>
      <c r="C252" s="1"/>
      <c r="D252" s="1"/>
      <c r="E252" s="1"/>
      <c r="F252" s="1"/>
      <c r="G252" s="1"/>
      <c r="H252" s="1"/>
      <c r="I252" s="77" t="s">
        <v>562</v>
      </c>
      <c r="J252" s="77">
        <v>31.804500000000001</v>
      </c>
      <c r="K252" s="1"/>
      <c r="L252" s="1"/>
      <c r="M252" s="1"/>
      <c r="N252" s="1"/>
      <c r="O252" s="1"/>
      <c r="P252" s="1"/>
      <c r="Q252" s="1"/>
      <c r="R252" s="1"/>
      <c r="S252" s="1"/>
      <c r="T252" s="1"/>
      <c r="U252" s="1"/>
      <c r="V252" s="1"/>
      <c r="W252" s="1"/>
      <c r="X252" s="1"/>
      <c r="Y252" s="1"/>
      <c r="Z252" s="1"/>
      <c r="AA252" s="1"/>
      <c r="AB252" s="1"/>
      <c r="AC252" s="1"/>
      <c r="AD252" s="1"/>
    </row>
    <row r="253" spans="1:30" x14ac:dyDescent="0.3">
      <c r="A253" s="1"/>
      <c r="B253" s="1"/>
      <c r="C253" s="1"/>
      <c r="D253" s="1"/>
      <c r="E253" s="1"/>
      <c r="F253" s="1"/>
      <c r="G253" s="1"/>
      <c r="H253" s="1"/>
      <c r="I253" s="77"/>
      <c r="J253" s="77"/>
      <c r="K253" s="1"/>
      <c r="L253" s="1"/>
      <c r="M253" s="1"/>
      <c r="N253" s="1"/>
      <c r="O253" s="1"/>
      <c r="P253" s="1"/>
      <c r="Q253" s="1"/>
      <c r="R253" s="1"/>
      <c r="S253" s="1"/>
      <c r="T253" s="1"/>
      <c r="U253" s="1"/>
      <c r="V253" s="1"/>
      <c r="W253" s="1"/>
      <c r="X253" s="1"/>
      <c r="Y253" s="1"/>
      <c r="Z253" s="1"/>
      <c r="AA253" s="1"/>
      <c r="AB253" s="1"/>
      <c r="AC253" s="1"/>
      <c r="AD253" s="1"/>
    </row>
  </sheetData>
  <mergeCells count="13">
    <mergeCell ref="B3:G3"/>
    <mergeCell ref="B6:B7"/>
    <mergeCell ref="C6:C7"/>
    <mergeCell ref="D6:D7"/>
    <mergeCell ref="E6:E7"/>
    <mergeCell ref="F6:AD6"/>
    <mergeCell ref="F173:AD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31" t="s">
        <v>520</v>
      </c>
      <c r="C5" s="227" t="s">
        <v>1113</v>
      </c>
      <c r="D5" s="227" t="s">
        <v>1113</v>
      </c>
      <c r="E5" s="227" t="s">
        <v>1113</v>
      </c>
      <c r="F5" s="227" t="s">
        <v>1113</v>
      </c>
      <c r="G5" s="227" t="s">
        <v>1113</v>
      </c>
      <c r="H5" s="227" t="s">
        <v>1113</v>
      </c>
      <c r="I5" s="227" t="s">
        <v>1113</v>
      </c>
      <c r="J5" s="227" t="s">
        <v>1113</v>
      </c>
      <c r="K5" s="227" t="s">
        <v>1113</v>
      </c>
      <c r="L5" s="227" t="s">
        <v>1113</v>
      </c>
      <c r="M5" s="227" t="s">
        <v>1113</v>
      </c>
      <c r="N5" s="227" t="s">
        <v>1113</v>
      </c>
      <c r="O5" s="227" t="s">
        <v>1113</v>
      </c>
      <c r="P5" s="227" t="s">
        <v>1113</v>
      </c>
      <c r="Q5" s="227" t="s">
        <v>1113</v>
      </c>
      <c r="R5" s="227" t="s">
        <v>1113</v>
      </c>
      <c r="S5" s="231" t="s">
        <v>520</v>
      </c>
      <c r="T5" s="228" t="s">
        <v>1114</v>
      </c>
      <c r="U5" s="228" t="s">
        <v>1114</v>
      </c>
      <c r="V5" s="228" t="s">
        <v>1114</v>
      </c>
      <c r="W5" s="228" t="s">
        <v>1114</v>
      </c>
      <c r="X5" s="228" t="s">
        <v>1114</v>
      </c>
      <c r="Y5" s="231" t="s">
        <v>520</v>
      </c>
      <c r="Z5" s="229" t="s">
        <v>1114</v>
      </c>
      <c r="AA5" s="229" t="s">
        <v>1114</v>
      </c>
      <c r="AB5" s="229" t="s">
        <v>1114</v>
      </c>
      <c r="AC5" s="229" t="s">
        <v>1114</v>
      </c>
      <c r="AD5" s="229" t="s">
        <v>1114</v>
      </c>
    </row>
    <row r="6" spans="1:30" ht="21" x14ac:dyDescent="0.3">
      <c r="A6" s="1"/>
      <c r="B6" s="231"/>
      <c r="C6" s="230" t="s">
        <v>524</v>
      </c>
      <c r="D6" s="230" t="s">
        <v>524</v>
      </c>
      <c r="E6" s="230" t="s">
        <v>524</v>
      </c>
      <c r="F6" s="230" t="s">
        <v>524</v>
      </c>
      <c r="G6" s="230" t="s">
        <v>523</v>
      </c>
      <c r="H6" s="230" t="s">
        <v>523</v>
      </c>
      <c r="I6" s="230" t="s">
        <v>523</v>
      </c>
      <c r="J6" s="230" t="s">
        <v>523</v>
      </c>
      <c r="K6" s="230" t="s">
        <v>525</v>
      </c>
      <c r="L6" s="230" t="s">
        <v>525</v>
      </c>
      <c r="M6" s="230" t="s">
        <v>525</v>
      </c>
      <c r="N6" s="230" t="s">
        <v>525</v>
      </c>
      <c r="O6" s="227" t="s">
        <v>1115</v>
      </c>
      <c r="P6" s="227" t="s">
        <v>1115</v>
      </c>
      <c r="Q6" s="227" t="s">
        <v>1115</v>
      </c>
      <c r="R6" s="227" t="s">
        <v>1115</v>
      </c>
      <c r="S6" s="231"/>
      <c r="T6" s="228" t="s">
        <v>1116</v>
      </c>
      <c r="U6" s="228" t="s">
        <v>1116</v>
      </c>
      <c r="V6" s="228" t="s">
        <v>1116</v>
      </c>
      <c r="W6" s="228" t="s">
        <v>1116</v>
      </c>
      <c r="X6" s="228" t="s">
        <v>1116</v>
      </c>
      <c r="Y6" s="231"/>
      <c r="Z6" s="229" t="s">
        <v>1117</v>
      </c>
      <c r="AA6" s="229" t="s">
        <v>1117</v>
      </c>
      <c r="AB6" s="229" t="s">
        <v>1117</v>
      </c>
      <c r="AC6" s="229" t="s">
        <v>1117</v>
      </c>
      <c r="AD6" s="229" t="s">
        <v>1117</v>
      </c>
    </row>
    <row r="7" spans="1:30" ht="30.6" x14ac:dyDescent="0.3">
      <c r="A7" s="1"/>
      <c r="B7" s="231"/>
      <c r="C7" s="78" t="s">
        <v>1118</v>
      </c>
      <c r="D7" s="78" t="s">
        <v>1119</v>
      </c>
      <c r="E7" s="78" t="s">
        <v>1120</v>
      </c>
      <c r="F7" s="78" t="s">
        <v>1121</v>
      </c>
      <c r="G7" s="78" t="s">
        <v>1122</v>
      </c>
      <c r="H7" s="78" t="s">
        <v>1123</v>
      </c>
      <c r="I7" s="78" t="s">
        <v>1124</v>
      </c>
      <c r="J7" s="78" t="s">
        <v>1125</v>
      </c>
      <c r="K7" s="78" t="s">
        <v>1126</v>
      </c>
      <c r="L7" s="78" t="s">
        <v>1127</v>
      </c>
      <c r="M7" s="78" t="s">
        <v>1128</v>
      </c>
      <c r="N7" s="78" t="s">
        <v>1129</v>
      </c>
      <c r="O7" s="64" t="s">
        <v>1130</v>
      </c>
      <c r="P7" s="64" t="s">
        <v>1131</v>
      </c>
      <c r="Q7" s="64" t="s">
        <v>1132</v>
      </c>
      <c r="R7" s="64" t="s">
        <v>1133</v>
      </c>
      <c r="S7" s="232"/>
      <c r="T7" s="79" t="s">
        <v>526</v>
      </c>
      <c r="U7" s="79" t="s">
        <v>527</v>
      </c>
      <c r="V7" s="79" t="s">
        <v>528</v>
      </c>
      <c r="W7" s="79" t="s">
        <v>529</v>
      </c>
      <c r="X7" s="79" t="s">
        <v>1133</v>
      </c>
      <c r="Y7" s="232"/>
      <c r="Z7" s="80" t="s">
        <v>1134</v>
      </c>
      <c r="AA7" s="80" t="s">
        <v>1135</v>
      </c>
      <c r="AB7" s="80" t="s">
        <v>1136</v>
      </c>
      <c r="AC7" s="80" t="s">
        <v>1137</v>
      </c>
      <c r="AD7" s="80" t="s">
        <v>963</v>
      </c>
    </row>
    <row r="8" spans="1:30" x14ac:dyDescent="0.3">
      <c r="A8" s="1"/>
      <c r="B8" s="81" t="s">
        <v>736</v>
      </c>
      <c r="C8" s="82">
        <v>446.2</v>
      </c>
      <c r="D8" s="82">
        <v>131.34</v>
      </c>
      <c r="E8" s="82">
        <v>0</v>
      </c>
      <c r="F8" s="82">
        <v>26.7</v>
      </c>
      <c r="G8" s="82">
        <v>3267.34</v>
      </c>
      <c r="H8" s="82">
        <v>1639.9</v>
      </c>
      <c r="I8" s="82">
        <v>0</v>
      </c>
      <c r="J8" s="82">
        <v>218.1</v>
      </c>
      <c r="K8" s="82">
        <v>617.5</v>
      </c>
      <c r="L8" s="82">
        <v>0</v>
      </c>
      <c r="M8" s="82">
        <v>0</v>
      </c>
      <c r="N8" s="82">
        <v>0</v>
      </c>
      <c r="O8" s="82">
        <v>604.24</v>
      </c>
      <c r="P8" s="82">
        <v>5125.34</v>
      </c>
      <c r="Q8" s="82">
        <v>617.5</v>
      </c>
      <c r="R8" s="83">
        <v>6347.08</v>
      </c>
      <c r="S8" s="81" t="s">
        <v>736</v>
      </c>
      <c r="T8" s="82">
        <v>4331.04</v>
      </c>
      <c r="U8" s="82">
        <v>1771.24</v>
      </c>
      <c r="V8" s="82">
        <v>0</v>
      </c>
      <c r="W8" s="82">
        <v>244.8</v>
      </c>
      <c r="X8" s="83">
        <v>6347.08</v>
      </c>
      <c r="Y8" s="81" t="s">
        <v>736</v>
      </c>
      <c r="Z8" s="82">
        <v>360.2</v>
      </c>
      <c r="AA8" s="82">
        <v>44.44</v>
      </c>
      <c r="AB8" s="82">
        <v>0</v>
      </c>
      <c r="AC8" s="82">
        <v>244.8</v>
      </c>
      <c r="AD8" s="83">
        <v>649.44000000000005</v>
      </c>
    </row>
    <row r="9" spans="1:30" x14ac:dyDescent="0.3">
      <c r="A9" s="1"/>
      <c r="B9" s="81" t="s">
        <v>737</v>
      </c>
      <c r="C9" s="82">
        <v>447.9</v>
      </c>
      <c r="D9" s="82">
        <v>130.4</v>
      </c>
      <c r="E9" s="82">
        <v>0</v>
      </c>
      <c r="F9" s="82">
        <v>34.5</v>
      </c>
      <c r="G9" s="82">
        <v>3383.22</v>
      </c>
      <c r="H9" s="82">
        <v>1580.9</v>
      </c>
      <c r="I9" s="82">
        <v>0</v>
      </c>
      <c r="J9" s="82">
        <v>159.5</v>
      </c>
      <c r="K9" s="82">
        <v>629.29999999999995</v>
      </c>
      <c r="L9" s="82">
        <v>0</v>
      </c>
      <c r="M9" s="82">
        <v>0</v>
      </c>
      <c r="N9" s="82">
        <v>0</v>
      </c>
      <c r="O9" s="82">
        <v>612.79999999999995</v>
      </c>
      <c r="P9" s="82">
        <v>5123.62</v>
      </c>
      <c r="Q9" s="82">
        <v>629.29999999999995</v>
      </c>
      <c r="R9" s="83">
        <v>6365.72</v>
      </c>
      <c r="S9" s="81" t="s">
        <v>737</v>
      </c>
      <c r="T9" s="82">
        <v>4460.42</v>
      </c>
      <c r="U9" s="82">
        <v>1711.3</v>
      </c>
      <c r="V9" s="82">
        <v>0</v>
      </c>
      <c r="W9" s="82">
        <v>194</v>
      </c>
      <c r="X9" s="83">
        <v>6365.72</v>
      </c>
      <c r="Y9" s="81" t="s">
        <v>737</v>
      </c>
      <c r="Z9" s="82">
        <v>360.6</v>
      </c>
      <c r="AA9" s="82">
        <v>44</v>
      </c>
      <c r="AB9" s="82">
        <v>0</v>
      </c>
      <c r="AC9" s="82">
        <v>194</v>
      </c>
      <c r="AD9" s="83">
        <v>598.6</v>
      </c>
    </row>
    <row r="10" spans="1:30" x14ac:dyDescent="0.3">
      <c r="A10" s="1"/>
      <c r="B10" s="81" t="s">
        <v>738</v>
      </c>
      <c r="C10" s="82">
        <v>444.1</v>
      </c>
      <c r="D10" s="82">
        <v>130.96</v>
      </c>
      <c r="E10" s="82">
        <v>0</v>
      </c>
      <c r="F10" s="82">
        <v>31.2</v>
      </c>
      <c r="G10" s="82">
        <v>3335.97</v>
      </c>
      <c r="H10" s="82">
        <v>1567.8</v>
      </c>
      <c r="I10" s="82">
        <v>0</v>
      </c>
      <c r="J10" s="82">
        <v>129.69999999999999</v>
      </c>
      <c r="K10" s="82">
        <v>617.4</v>
      </c>
      <c r="L10" s="82">
        <v>0</v>
      </c>
      <c r="M10" s="82">
        <v>0</v>
      </c>
      <c r="N10" s="82">
        <v>0</v>
      </c>
      <c r="O10" s="82">
        <v>606.26</v>
      </c>
      <c r="P10" s="82">
        <v>5033.47</v>
      </c>
      <c r="Q10" s="82">
        <v>617.4</v>
      </c>
      <c r="R10" s="83">
        <v>6257.13</v>
      </c>
      <c r="S10" s="81" t="s">
        <v>738</v>
      </c>
      <c r="T10" s="82">
        <v>4397.47</v>
      </c>
      <c r="U10" s="82">
        <v>1698.76</v>
      </c>
      <c r="V10" s="82">
        <v>0</v>
      </c>
      <c r="W10" s="82">
        <v>160.9</v>
      </c>
      <c r="X10" s="83">
        <v>6257.13</v>
      </c>
      <c r="Y10" s="81" t="s">
        <v>738</v>
      </c>
      <c r="Z10" s="82">
        <v>360</v>
      </c>
      <c r="AA10" s="82">
        <v>44.06</v>
      </c>
      <c r="AB10" s="82">
        <v>0</v>
      </c>
      <c r="AC10" s="82">
        <v>160.9</v>
      </c>
      <c r="AD10" s="83">
        <v>564.96</v>
      </c>
    </row>
    <row r="11" spans="1:30" x14ac:dyDescent="0.3">
      <c r="A11" s="1"/>
      <c r="B11" s="81" t="s">
        <v>739</v>
      </c>
      <c r="C11" s="82">
        <v>441.5</v>
      </c>
      <c r="D11" s="82">
        <v>131.77000000000001</v>
      </c>
      <c r="E11" s="82">
        <v>0</v>
      </c>
      <c r="F11" s="82">
        <v>27.7</v>
      </c>
      <c r="G11" s="82">
        <v>3298.2</v>
      </c>
      <c r="H11" s="82">
        <v>1442.2</v>
      </c>
      <c r="I11" s="82">
        <v>0</v>
      </c>
      <c r="J11" s="82">
        <v>118.2</v>
      </c>
      <c r="K11" s="82">
        <v>615</v>
      </c>
      <c r="L11" s="82">
        <v>0</v>
      </c>
      <c r="M11" s="82">
        <v>0</v>
      </c>
      <c r="N11" s="82">
        <v>0</v>
      </c>
      <c r="O11" s="82">
        <v>600.97</v>
      </c>
      <c r="P11" s="82">
        <v>4858.6000000000004</v>
      </c>
      <c r="Q11" s="82">
        <v>615</v>
      </c>
      <c r="R11" s="83">
        <v>6074.57</v>
      </c>
      <c r="S11" s="81" t="s">
        <v>739</v>
      </c>
      <c r="T11" s="82">
        <v>4354.7</v>
      </c>
      <c r="U11" s="82">
        <v>1573.97</v>
      </c>
      <c r="V11" s="82">
        <v>0</v>
      </c>
      <c r="W11" s="82">
        <v>145.9</v>
      </c>
      <c r="X11" s="83">
        <v>6074.57</v>
      </c>
      <c r="Y11" s="81" t="s">
        <v>739</v>
      </c>
      <c r="Z11" s="82">
        <v>359.1</v>
      </c>
      <c r="AA11" s="82">
        <v>45.47</v>
      </c>
      <c r="AB11" s="82">
        <v>0</v>
      </c>
      <c r="AC11" s="82">
        <v>145.9</v>
      </c>
      <c r="AD11" s="83">
        <v>550.47</v>
      </c>
    </row>
    <row r="12" spans="1:30" x14ac:dyDescent="0.3">
      <c r="A12" s="1"/>
      <c r="B12" s="81" t="s">
        <v>740</v>
      </c>
      <c r="C12" s="82">
        <v>446.8</v>
      </c>
      <c r="D12" s="82">
        <v>131.47999999999999</v>
      </c>
      <c r="E12" s="82">
        <v>0</v>
      </c>
      <c r="F12" s="82">
        <v>32.1</v>
      </c>
      <c r="G12" s="82">
        <v>3401.87</v>
      </c>
      <c r="H12" s="82">
        <v>1299</v>
      </c>
      <c r="I12" s="82">
        <v>0</v>
      </c>
      <c r="J12" s="82">
        <v>160.1</v>
      </c>
      <c r="K12" s="82">
        <v>614</v>
      </c>
      <c r="L12" s="82">
        <v>0</v>
      </c>
      <c r="M12" s="82">
        <v>0</v>
      </c>
      <c r="N12" s="82">
        <v>0</v>
      </c>
      <c r="O12" s="82">
        <v>610.38</v>
      </c>
      <c r="P12" s="82">
        <v>4860.97</v>
      </c>
      <c r="Q12" s="82">
        <v>614</v>
      </c>
      <c r="R12" s="83">
        <v>6085.35</v>
      </c>
      <c r="S12" s="81" t="s">
        <v>740</v>
      </c>
      <c r="T12" s="82">
        <v>4462.67</v>
      </c>
      <c r="U12" s="82">
        <v>1430.48</v>
      </c>
      <c r="V12" s="82">
        <v>0</v>
      </c>
      <c r="W12" s="82">
        <v>192.2</v>
      </c>
      <c r="X12" s="83">
        <v>6085.35</v>
      </c>
      <c r="Y12" s="81" t="s">
        <v>740</v>
      </c>
      <c r="Z12" s="82">
        <v>359.2</v>
      </c>
      <c r="AA12" s="82">
        <v>44.78</v>
      </c>
      <c r="AB12" s="82">
        <v>0</v>
      </c>
      <c r="AC12" s="82">
        <v>192.2</v>
      </c>
      <c r="AD12" s="83">
        <v>596.17999999999995</v>
      </c>
    </row>
    <row r="13" spans="1:30" x14ac:dyDescent="0.3">
      <c r="A13" s="1"/>
      <c r="B13" s="81" t="s">
        <v>741</v>
      </c>
      <c r="C13" s="82">
        <v>443.3</v>
      </c>
      <c r="D13" s="82">
        <v>132.16</v>
      </c>
      <c r="E13" s="82">
        <v>0</v>
      </c>
      <c r="F13" s="82">
        <v>36.6</v>
      </c>
      <c r="G13" s="82">
        <v>3368.81</v>
      </c>
      <c r="H13" s="82">
        <v>1427.5</v>
      </c>
      <c r="I13" s="82">
        <v>0</v>
      </c>
      <c r="J13" s="82">
        <v>182</v>
      </c>
      <c r="K13" s="82">
        <v>627.29999999999995</v>
      </c>
      <c r="L13" s="82">
        <v>0</v>
      </c>
      <c r="M13" s="82">
        <v>0</v>
      </c>
      <c r="N13" s="82">
        <v>0</v>
      </c>
      <c r="O13" s="82">
        <v>612.05999999999995</v>
      </c>
      <c r="P13" s="82">
        <v>4978.3100000000004</v>
      </c>
      <c r="Q13" s="82">
        <v>627.29999999999995</v>
      </c>
      <c r="R13" s="83">
        <v>6217.67</v>
      </c>
      <c r="S13" s="81" t="s">
        <v>741</v>
      </c>
      <c r="T13" s="82">
        <v>4439.41</v>
      </c>
      <c r="U13" s="82">
        <v>1559.66</v>
      </c>
      <c r="V13" s="82">
        <v>0</v>
      </c>
      <c r="W13" s="82">
        <v>218.6</v>
      </c>
      <c r="X13" s="83">
        <v>6217.67</v>
      </c>
      <c r="Y13" s="81" t="s">
        <v>741</v>
      </c>
      <c r="Z13" s="82">
        <v>359.9</v>
      </c>
      <c r="AA13" s="82">
        <v>45.66</v>
      </c>
      <c r="AB13" s="82">
        <v>0</v>
      </c>
      <c r="AC13" s="82">
        <v>218.6</v>
      </c>
      <c r="AD13" s="83">
        <v>624.16</v>
      </c>
    </row>
    <row r="14" spans="1:30" x14ac:dyDescent="0.3">
      <c r="A14" s="1"/>
      <c r="B14" s="81" t="s">
        <v>742</v>
      </c>
      <c r="C14" s="82">
        <v>446.5</v>
      </c>
      <c r="D14" s="82">
        <v>131.36000000000001</v>
      </c>
      <c r="E14" s="82">
        <v>0</v>
      </c>
      <c r="F14" s="82">
        <v>38.1</v>
      </c>
      <c r="G14" s="82">
        <v>3301.52</v>
      </c>
      <c r="H14" s="82">
        <v>1370.8</v>
      </c>
      <c r="I14" s="82">
        <v>0</v>
      </c>
      <c r="J14" s="82">
        <v>227</v>
      </c>
      <c r="K14" s="82">
        <v>623.4</v>
      </c>
      <c r="L14" s="82">
        <v>0</v>
      </c>
      <c r="M14" s="82">
        <v>0</v>
      </c>
      <c r="N14" s="82">
        <v>0</v>
      </c>
      <c r="O14" s="82">
        <v>615.96</v>
      </c>
      <c r="P14" s="82">
        <v>4899.32</v>
      </c>
      <c r="Q14" s="82">
        <v>623.4</v>
      </c>
      <c r="R14" s="83">
        <v>6138.68</v>
      </c>
      <c r="S14" s="81" t="s">
        <v>742</v>
      </c>
      <c r="T14" s="82">
        <v>4371.42</v>
      </c>
      <c r="U14" s="82">
        <v>1502.16</v>
      </c>
      <c r="V14" s="82">
        <v>0</v>
      </c>
      <c r="W14" s="82">
        <v>265.10000000000002</v>
      </c>
      <c r="X14" s="83">
        <v>6138.68</v>
      </c>
      <c r="Y14" s="81" t="s">
        <v>742</v>
      </c>
      <c r="Z14" s="82">
        <v>359.3</v>
      </c>
      <c r="AA14" s="82">
        <v>45.36</v>
      </c>
      <c r="AB14" s="82">
        <v>0</v>
      </c>
      <c r="AC14" s="82">
        <v>265.10000000000002</v>
      </c>
      <c r="AD14" s="83">
        <v>669.76</v>
      </c>
    </row>
    <row r="15" spans="1:30" x14ac:dyDescent="0.3">
      <c r="A15" s="1"/>
      <c r="B15" s="81" t="s">
        <v>743</v>
      </c>
      <c r="C15" s="82">
        <v>443.3</v>
      </c>
      <c r="D15" s="82">
        <v>132.51</v>
      </c>
      <c r="E15" s="82">
        <v>0</v>
      </c>
      <c r="F15" s="82">
        <v>40.5</v>
      </c>
      <c r="G15" s="82">
        <v>3262.89</v>
      </c>
      <c r="H15" s="82">
        <v>1382.5</v>
      </c>
      <c r="I15" s="82">
        <v>0</v>
      </c>
      <c r="J15" s="82">
        <v>210.1</v>
      </c>
      <c r="K15" s="82">
        <v>609.20000000000005</v>
      </c>
      <c r="L15" s="82">
        <v>0</v>
      </c>
      <c r="M15" s="82">
        <v>0</v>
      </c>
      <c r="N15" s="82">
        <v>0</v>
      </c>
      <c r="O15" s="82">
        <v>616.30999999999995</v>
      </c>
      <c r="P15" s="82">
        <v>4855.49</v>
      </c>
      <c r="Q15" s="82">
        <v>609.20000000000005</v>
      </c>
      <c r="R15" s="83">
        <v>6081</v>
      </c>
      <c r="S15" s="81" t="s">
        <v>743</v>
      </c>
      <c r="T15" s="82">
        <v>4315.3900000000003</v>
      </c>
      <c r="U15" s="82">
        <v>1515.01</v>
      </c>
      <c r="V15" s="82">
        <v>0</v>
      </c>
      <c r="W15" s="82">
        <v>250.6</v>
      </c>
      <c r="X15" s="83">
        <v>6081</v>
      </c>
      <c r="Y15" s="81" t="s">
        <v>743</v>
      </c>
      <c r="Z15" s="82">
        <v>359.2</v>
      </c>
      <c r="AA15" s="82">
        <v>45.71</v>
      </c>
      <c r="AB15" s="82">
        <v>0</v>
      </c>
      <c r="AC15" s="82">
        <v>250.6</v>
      </c>
      <c r="AD15" s="83">
        <v>655.51</v>
      </c>
    </row>
    <row r="16" spans="1:30" x14ac:dyDescent="0.3">
      <c r="A16" s="1"/>
      <c r="B16" s="81" t="s">
        <v>744</v>
      </c>
      <c r="C16" s="82">
        <v>447.4</v>
      </c>
      <c r="D16" s="82">
        <v>131.30000000000001</v>
      </c>
      <c r="E16" s="82">
        <v>0</v>
      </c>
      <c r="F16" s="82">
        <v>44</v>
      </c>
      <c r="G16" s="82">
        <v>3339.52</v>
      </c>
      <c r="H16" s="82">
        <v>1404.4</v>
      </c>
      <c r="I16" s="82">
        <v>0</v>
      </c>
      <c r="J16" s="82">
        <v>199.2</v>
      </c>
      <c r="K16" s="82">
        <v>630.1</v>
      </c>
      <c r="L16" s="82">
        <v>0</v>
      </c>
      <c r="M16" s="82">
        <v>0</v>
      </c>
      <c r="N16" s="82">
        <v>0</v>
      </c>
      <c r="O16" s="82">
        <v>622.70000000000005</v>
      </c>
      <c r="P16" s="82">
        <v>4943.12</v>
      </c>
      <c r="Q16" s="82">
        <v>630.1</v>
      </c>
      <c r="R16" s="83">
        <v>6195.92</v>
      </c>
      <c r="S16" s="81" t="s">
        <v>744</v>
      </c>
      <c r="T16" s="82">
        <v>4417.0200000000004</v>
      </c>
      <c r="U16" s="82">
        <v>1535.7</v>
      </c>
      <c r="V16" s="82">
        <v>0</v>
      </c>
      <c r="W16" s="82">
        <v>243.2</v>
      </c>
      <c r="X16" s="83">
        <v>6195.92</v>
      </c>
      <c r="Y16" s="81" t="s">
        <v>744</v>
      </c>
      <c r="Z16" s="82">
        <v>359.2</v>
      </c>
      <c r="AA16" s="82">
        <v>45.1</v>
      </c>
      <c r="AB16" s="82">
        <v>0</v>
      </c>
      <c r="AC16" s="82">
        <v>243.2</v>
      </c>
      <c r="AD16" s="83">
        <v>647.5</v>
      </c>
    </row>
    <row r="17" spans="1:30" x14ac:dyDescent="0.3">
      <c r="A17" s="1"/>
      <c r="B17" s="81" t="s">
        <v>745</v>
      </c>
      <c r="C17" s="82">
        <v>444.8</v>
      </c>
      <c r="D17" s="82">
        <v>131.35</v>
      </c>
      <c r="E17" s="82">
        <v>0</v>
      </c>
      <c r="F17" s="82">
        <v>43.5</v>
      </c>
      <c r="G17" s="82">
        <v>3262.03</v>
      </c>
      <c r="H17" s="82">
        <v>1459.1</v>
      </c>
      <c r="I17" s="82">
        <v>0</v>
      </c>
      <c r="J17" s="82">
        <v>195</v>
      </c>
      <c r="K17" s="82">
        <v>619.5</v>
      </c>
      <c r="L17" s="82">
        <v>0</v>
      </c>
      <c r="M17" s="82">
        <v>0</v>
      </c>
      <c r="N17" s="82">
        <v>0</v>
      </c>
      <c r="O17" s="82">
        <v>619.65</v>
      </c>
      <c r="P17" s="82">
        <v>4916.13</v>
      </c>
      <c r="Q17" s="82">
        <v>619.5</v>
      </c>
      <c r="R17" s="83">
        <v>6155.28</v>
      </c>
      <c r="S17" s="81" t="s">
        <v>745</v>
      </c>
      <c r="T17" s="82">
        <v>4326.33</v>
      </c>
      <c r="U17" s="82">
        <v>1590.45</v>
      </c>
      <c r="V17" s="82">
        <v>0</v>
      </c>
      <c r="W17" s="82">
        <v>238.5</v>
      </c>
      <c r="X17" s="83">
        <v>6155.28</v>
      </c>
      <c r="Y17" s="81" t="s">
        <v>745</v>
      </c>
      <c r="Z17" s="82">
        <v>359.2</v>
      </c>
      <c r="AA17" s="82">
        <v>45.05</v>
      </c>
      <c r="AB17" s="82">
        <v>0</v>
      </c>
      <c r="AC17" s="82">
        <v>238.5</v>
      </c>
      <c r="AD17" s="83">
        <v>642.75</v>
      </c>
    </row>
    <row r="18" spans="1:30" x14ac:dyDescent="0.3">
      <c r="A18" s="1"/>
      <c r="B18" s="81" t="s">
        <v>746</v>
      </c>
      <c r="C18" s="82">
        <v>448.9</v>
      </c>
      <c r="D18" s="82">
        <v>129.43</v>
      </c>
      <c r="E18" s="82">
        <v>0</v>
      </c>
      <c r="F18" s="82">
        <v>46</v>
      </c>
      <c r="G18" s="82">
        <v>3397.89</v>
      </c>
      <c r="H18" s="82">
        <v>1573</v>
      </c>
      <c r="I18" s="82">
        <v>0</v>
      </c>
      <c r="J18" s="82">
        <v>189.7</v>
      </c>
      <c r="K18" s="82">
        <v>621.5</v>
      </c>
      <c r="L18" s="82">
        <v>0</v>
      </c>
      <c r="M18" s="82">
        <v>0</v>
      </c>
      <c r="N18" s="82">
        <v>0</v>
      </c>
      <c r="O18" s="82">
        <v>624.33000000000004</v>
      </c>
      <c r="P18" s="82">
        <v>5160.59</v>
      </c>
      <c r="Q18" s="82">
        <v>621.5</v>
      </c>
      <c r="R18" s="83">
        <v>6406.42</v>
      </c>
      <c r="S18" s="81" t="s">
        <v>746</v>
      </c>
      <c r="T18" s="82">
        <v>4468.29</v>
      </c>
      <c r="U18" s="82">
        <v>1702.43</v>
      </c>
      <c r="V18" s="82">
        <v>0</v>
      </c>
      <c r="W18" s="82">
        <v>235.7</v>
      </c>
      <c r="X18" s="83">
        <v>6406.42</v>
      </c>
      <c r="Y18" s="81" t="s">
        <v>746</v>
      </c>
      <c r="Z18" s="82">
        <v>360.2</v>
      </c>
      <c r="AA18" s="82">
        <v>43.63</v>
      </c>
      <c r="AB18" s="82">
        <v>0</v>
      </c>
      <c r="AC18" s="82">
        <v>235.7</v>
      </c>
      <c r="AD18" s="83">
        <v>639.53</v>
      </c>
    </row>
    <row r="19" spans="1:30" x14ac:dyDescent="0.3">
      <c r="A19" s="1"/>
      <c r="B19" s="81" t="s">
        <v>747</v>
      </c>
      <c r="C19" s="82">
        <v>445.4</v>
      </c>
      <c r="D19" s="82">
        <v>130.85</v>
      </c>
      <c r="E19" s="82">
        <v>0</v>
      </c>
      <c r="F19" s="82">
        <v>41.3</v>
      </c>
      <c r="G19" s="82">
        <v>3336.4</v>
      </c>
      <c r="H19" s="82">
        <v>1778.4</v>
      </c>
      <c r="I19" s="82">
        <v>0</v>
      </c>
      <c r="J19" s="82">
        <v>207.2</v>
      </c>
      <c r="K19" s="82">
        <v>621</v>
      </c>
      <c r="L19" s="82">
        <v>0</v>
      </c>
      <c r="M19" s="82">
        <v>6.4</v>
      </c>
      <c r="N19" s="82">
        <v>0</v>
      </c>
      <c r="O19" s="82">
        <v>617.54999999999995</v>
      </c>
      <c r="P19" s="82">
        <v>5322</v>
      </c>
      <c r="Q19" s="82">
        <v>627.4</v>
      </c>
      <c r="R19" s="83">
        <v>6566.95</v>
      </c>
      <c r="S19" s="81" t="s">
        <v>747</v>
      </c>
      <c r="T19" s="82">
        <v>4402.8</v>
      </c>
      <c r="U19" s="82">
        <v>1909.25</v>
      </c>
      <c r="V19" s="82">
        <v>6.4</v>
      </c>
      <c r="W19" s="82">
        <v>248.5</v>
      </c>
      <c r="X19" s="83">
        <v>6566.95</v>
      </c>
      <c r="Y19" s="81" t="s">
        <v>747</v>
      </c>
      <c r="Z19" s="82">
        <v>361.3</v>
      </c>
      <c r="AA19" s="82">
        <v>44.35</v>
      </c>
      <c r="AB19" s="82">
        <v>6.4</v>
      </c>
      <c r="AC19" s="82">
        <v>248.5</v>
      </c>
      <c r="AD19" s="83">
        <v>660.55</v>
      </c>
    </row>
    <row r="20" spans="1:30" x14ac:dyDescent="0.3">
      <c r="A20" s="1"/>
      <c r="B20" s="81" t="s">
        <v>748</v>
      </c>
      <c r="C20" s="82">
        <v>446.8</v>
      </c>
      <c r="D20" s="82">
        <v>131.68</v>
      </c>
      <c r="E20" s="82">
        <v>0</v>
      </c>
      <c r="F20" s="82">
        <v>40.799999999999997</v>
      </c>
      <c r="G20" s="82">
        <v>3396.9</v>
      </c>
      <c r="H20" s="82">
        <v>1827.8</v>
      </c>
      <c r="I20" s="82">
        <v>0</v>
      </c>
      <c r="J20" s="82">
        <v>193.6</v>
      </c>
      <c r="K20" s="82">
        <v>624.9</v>
      </c>
      <c r="L20" s="82">
        <v>0</v>
      </c>
      <c r="M20" s="82">
        <v>51.8</v>
      </c>
      <c r="N20" s="82">
        <v>0</v>
      </c>
      <c r="O20" s="82">
        <v>619.28</v>
      </c>
      <c r="P20" s="82">
        <v>5418.3</v>
      </c>
      <c r="Q20" s="82">
        <v>676.7</v>
      </c>
      <c r="R20" s="83">
        <v>6714.28</v>
      </c>
      <c r="S20" s="81" t="s">
        <v>748</v>
      </c>
      <c r="T20" s="82">
        <v>4468.6000000000004</v>
      </c>
      <c r="U20" s="82">
        <v>1959.48</v>
      </c>
      <c r="V20" s="82">
        <v>51.8</v>
      </c>
      <c r="W20" s="82">
        <v>234.4</v>
      </c>
      <c r="X20" s="83">
        <v>6714.28</v>
      </c>
      <c r="Y20" s="81" t="s">
        <v>748</v>
      </c>
      <c r="Z20" s="82">
        <v>361.8</v>
      </c>
      <c r="AA20" s="82">
        <v>44.88</v>
      </c>
      <c r="AB20" s="82">
        <v>51.8</v>
      </c>
      <c r="AC20" s="82">
        <v>234.4</v>
      </c>
      <c r="AD20" s="83">
        <v>692.88</v>
      </c>
    </row>
    <row r="21" spans="1:30" x14ac:dyDescent="0.3">
      <c r="A21" s="1"/>
      <c r="B21" s="81" t="s">
        <v>749</v>
      </c>
      <c r="C21" s="82">
        <v>440.9</v>
      </c>
      <c r="D21" s="82">
        <v>132.72</v>
      </c>
      <c r="E21" s="82">
        <v>0</v>
      </c>
      <c r="F21" s="82">
        <v>49.8</v>
      </c>
      <c r="G21" s="82">
        <v>3326.68</v>
      </c>
      <c r="H21" s="82">
        <v>1682.4</v>
      </c>
      <c r="I21" s="82">
        <v>0.1</v>
      </c>
      <c r="J21" s="82">
        <v>184.9</v>
      </c>
      <c r="K21" s="82">
        <v>615.29999999999995</v>
      </c>
      <c r="L21" s="82">
        <v>0</v>
      </c>
      <c r="M21" s="82">
        <v>204.7</v>
      </c>
      <c r="N21" s="82">
        <v>0</v>
      </c>
      <c r="O21" s="82">
        <v>623.41999999999996</v>
      </c>
      <c r="P21" s="82">
        <v>5194.08</v>
      </c>
      <c r="Q21" s="82">
        <v>820</v>
      </c>
      <c r="R21" s="83">
        <v>6637.5</v>
      </c>
      <c r="S21" s="81" t="s">
        <v>749</v>
      </c>
      <c r="T21" s="82">
        <v>4382.88</v>
      </c>
      <c r="U21" s="82">
        <v>1815.12</v>
      </c>
      <c r="V21" s="82">
        <v>204.8</v>
      </c>
      <c r="W21" s="82">
        <v>234.7</v>
      </c>
      <c r="X21" s="83">
        <v>6637.5</v>
      </c>
      <c r="Y21" s="81" t="s">
        <v>749</v>
      </c>
      <c r="Z21" s="82">
        <v>360.8</v>
      </c>
      <c r="AA21" s="82">
        <v>44.72</v>
      </c>
      <c r="AB21" s="82">
        <v>204.8</v>
      </c>
      <c r="AC21" s="82">
        <v>234.7</v>
      </c>
      <c r="AD21" s="83">
        <v>845.02</v>
      </c>
    </row>
    <row r="22" spans="1:30" x14ac:dyDescent="0.3">
      <c r="A22" s="1"/>
      <c r="B22" s="81" t="s">
        <v>750</v>
      </c>
      <c r="C22" s="82">
        <v>447.4</v>
      </c>
      <c r="D22" s="82">
        <v>133.78</v>
      </c>
      <c r="E22" s="82">
        <v>0.1</v>
      </c>
      <c r="F22" s="82">
        <v>53.9</v>
      </c>
      <c r="G22" s="82">
        <v>3326.76</v>
      </c>
      <c r="H22" s="82">
        <v>1763.6</v>
      </c>
      <c r="I22" s="82">
        <v>0.1</v>
      </c>
      <c r="J22" s="82">
        <v>182.9</v>
      </c>
      <c r="K22" s="82">
        <v>625.70000000000005</v>
      </c>
      <c r="L22" s="82">
        <v>0</v>
      </c>
      <c r="M22" s="82">
        <v>323</v>
      </c>
      <c r="N22" s="82">
        <v>0</v>
      </c>
      <c r="O22" s="82">
        <v>635.17999999999995</v>
      </c>
      <c r="P22" s="82">
        <v>5273.36</v>
      </c>
      <c r="Q22" s="82">
        <v>948.7</v>
      </c>
      <c r="R22" s="83">
        <v>6857.24</v>
      </c>
      <c r="S22" s="81" t="s">
        <v>750</v>
      </c>
      <c r="T22" s="82">
        <v>4399.8599999999997</v>
      </c>
      <c r="U22" s="82">
        <v>1897.38</v>
      </c>
      <c r="V22" s="82">
        <v>323.2</v>
      </c>
      <c r="W22" s="82">
        <v>236.8</v>
      </c>
      <c r="X22" s="83">
        <v>6857.24</v>
      </c>
      <c r="Y22" s="81" t="s">
        <v>750</v>
      </c>
      <c r="Z22" s="82">
        <v>361.5</v>
      </c>
      <c r="AA22" s="82">
        <v>44.58</v>
      </c>
      <c r="AB22" s="82">
        <v>323.2</v>
      </c>
      <c r="AC22" s="82">
        <v>236.8</v>
      </c>
      <c r="AD22" s="83">
        <v>966.08</v>
      </c>
    </row>
    <row r="23" spans="1:30" x14ac:dyDescent="0.3">
      <c r="A23" s="1"/>
      <c r="B23" s="81" t="s">
        <v>751</v>
      </c>
      <c r="C23" s="82">
        <v>440.4</v>
      </c>
      <c r="D23" s="82">
        <v>135.84</v>
      </c>
      <c r="E23" s="82">
        <v>0.1</v>
      </c>
      <c r="F23" s="82">
        <v>53.6</v>
      </c>
      <c r="G23" s="82">
        <v>3266.49</v>
      </c>
      <c r="H23" s="82">
        <v>1990.6</v>
      </c>
      <c r="I23" s="82">
        <v>0.2</v>
      </c>
      <c r="J23" s="82">
        <v>152.19999999999999</v>
      </c>
      <c r="K23" s="82">
        <v>618.70000000000005</v>
      </c>
      <c r="L23" s="82">
        <v>0</v>
      </c>
      <c r="M23" s="82">
        <v>380.2</v>
      </c>
      <c r="N23" s="82">
        <v>0</v>
      </c>
      <c r="O23" s="82">
        <v>629.94000000000005</v>
      </c>
      <c r="P23" s="82">
        <v>5409.49</v>
      </c>
      <c r="Q23" s="82">
        <v>998.9</v>
      </c>
      <c r="R23" s="83">
        <v>7038.33</v>
      </c>
      <c r="S23" s="81" t="s">
        <v>751</v>
      </c>
      <c r="T23" s="82">
        <v>4325.59</v>
      </c>
      <c r="U23" s="82">
        <v>2126.44</v>
      </c>
      <c r="V23" s="82">
        <v>380.5</v>
      </c>
      <c r="W23" s="82">
        <v>205.8</v>
      </c>
      <c r="X23" s="83">
        <v>7038.33</v>
      </c>
      <c r="Y23" s="81" t="s">
        <v>751</v>
      </c>
      <c r="Z23" s="82">
        <v>360.8</v>
      </c>
      <c r="AA23" s="82">
        <v>45.14</v>
      </c>
      <c r="AB23" s="82">
        <v>380.5</v>
      </c>
      <c r="AC23" s="82">
        <v>205.8</v>
      </c>
      <c r="AD23" s="83">
        <v>992.24</v>
      </c>
    </row>
    <row r="24" spans="1:30" x14ac:dyDescent="0.3">
      <c r="A24" s="1"/>
      <c r="B24" s="81" t="s">
        <v>752</v>
      </c>
      <c r="C24" s="82">
        <v>450.3</v>
      </c>
      <c r="D24" s="82">
        <v>133.58000000000001</v>
      </c>
      <c r="E24" s="82">
        <v>0.2</v>
      </c>
      <c r="F24" s="82">
        <v>56.3</v>
      </c>
      <c r="G24" s="82">
        <v>3388.86</v>
      </c>
      <c r="H24" s="82">
        <v>2121.9</v>
      </c>
      <c r="I24" s="82">
        <v>0.7</v>
      </c>
      <c r="J24" s="82">
        <v>160</v>
      </c>
      <c r="K24" s="82">
        <v>627.6</v>
      </c>
      <c r="L24" s="82">
        <v>0</v>
      </c>
      <c r="M24" s="82">
        <v>300.5</v>
      </c>
      <c r="N24" s="82">
        <v>0</v>
      </c>
      <c r="O24" s="82">
        <v>640.38</v>
      </c>
      <c r="P24" s="82">
        <v>5671.46</v>
      </c>
      <c r="Q24" s="82">
        <v>928.1</v>
      </c>
      <c r="R24" s="83">
        <v>7239.94</v>
      </c>
      <c r="S24" s="81" t="s">
        <v>752</v>
      </c>
      <c r="T24" s="82">
        <v>4466.76</v>
      </c>
      <c r="U24" s="82">
        <v>2255.48</v>
      </c>
      <c r="V24" s="82">
        <v>301.39999999999998</v>
      </c>
      <c r="W24" s="82">
        <v>216.3</v>
      </c>
      <c r="X24" s="83">
        <v>7239.94</v>
      </c>
      <c r="Y24" s="81" t="s">
        <v>752</v>
      </c>
      <c r="Z24" s="82">
        <v>360.8</v>
      </c>
      <c r="AA24" s="82">
        <v>43.48</v>
      </c>
      <c r="AB24" s="82">
        <v>301.39999999999998</v>
      </c>
      <c r="AC24" s="82">
        <v>216.3</v>
      </c>
      <c r="AD24" s="83">
        <v>921.98</v>
      </c>
    </row>
    <row r="25" spans="1:30" x14ac:dyDescent="0.3">
      <c r="A25" s="1"/>
      <c r="B25" s="81" t="s">
        <v>753</v>
      </c>
      <c r="C25" s="82">
        <v>449.5</v>
      </c>
      <c r="D25" s="82">
        <v>132.51</v>
      </c>
      <c r="E25" s="82">
        <v>0.2</v>
      </c>
      <c r="F25" s="82">
        <v>51.5</v>
      </c>
      <c r="G25" s="82">
        <v>3360.36</v>
      </c>
      <c r="H25" s="82">
        <v>2267.1999999999998</v>
      </c>
      <c r="I25" s="82">
        <v>0.9</v>
      </c>
      <c r="J25" s="82">
        <v>173.9</v>
      </c>
      <c r="K25" s="82">
        <v>626.20000000000005</v>
      </c>
      <c r="L25" s="82">
        <v>0</v>
      </c>
      <c r="M25" s="82">
        <v>427.5</v>
      </c>
      <c r="N25" s="82">
        <v>0</v>
      </c>
      <c r="O25" s="82">
        <v>633.71</v>
      </c>
      <c r="P25" s="82">
        <v>5802.36</v>
      </c>
      <c r="Q25" s="82">
        <v>1053.7</v>
      </c>
      <c r="R25" s="83">
        <v>7489.77</v>
      </c>
      <c r="S25" s="81" t="s">
        <v>753</v>
      </c>
      <c r="T25" s="82">
        <v>4436.0600000000004</v>
      </c>
      <c r="U25" s="82">
        <v>2399.71</v>
      </c>
      <c r="V25" s="82">
        <v>428.6</v>
      </c>
      <c r="W25" s="82">
        <v>225.4</v>
      </c>
      <c r="X25" s="83">
        <v>7489.77</v>
      </c>
      <c r="Y25" s="81" t="s">
        <v>753</v>
      </c>
      <c r="Z25" s="82">
        <v>360.8</v>
      </c>
      <c r="AA25" s="82">
        <v>42.31</v>
      </c>
      <c r="AB25" s="82">
        <v>428.6</v>
      </c>
      <c r="AC25" s="82">
        <v>225.4</v>
      </c>
      <c r="AD25" s="83">
        <v>1057.1099999999999</v>
      </c>
    </row>
    <row r="26" spans="1:30" x14ac:dyDescent="0.3">
      <c r="A26" s="1"/>
      <c r="B26" s="81" t="s">
        <v>754</v>
      </c>
      <c r="C26" s="82">
        <v>446.5</v>
      </c>
      <c r="D26" s="82">
        <v>129.99</v>
      </c>
      <c r="E26" s="82">
        <v>0.3</v>
      </c>
      <c r="F26" s="82">
        <v>58</v>
      </c>
      <c r="G26" s="82">
        <v>3330.95</v>
      </c>
      <c r="H26" s="82">
        <v>2284.1999999999998</v>
      </c>
      <c r="I26" s="82">
        <v>1</v>
      </c>
      <c r="J26" s="82">
        <v>171.7</v>
      </c>
      <c r="K26" s="82">
        <v>621</v>
      </c>
      <c r="L26" s="82">
        <v>0</v>
      </c>
      <c r="M26" s="82">
        <v>416.6</v>
      </c>
      <c r="N26" s="82">
        <v>0</v>
      </c>
      <c r="O26" s="82">
        <v>634.79</v>
      </c>
      <c r="P26" s="82">
        <v>5787.85</v>
      </c>
      <c r="Q26" s="82">
        <v>1037.5999999999999</v>
      </c>
      <c r="R26" s="83">
        <v>7460.24</v>
      </c>
      <c r="S26" s="81" t="s">
        <v>754</v>
      </c>
      <c r="T26" s="82">
        <v>4398.45</v>
      </c>
      <c r="U26" s="82">
        <v>2414.19</v>
      </c>
      <c r="V26" s="82">
        <v>417.9</v>
      </c>
      <c r="W26" s="82">
        <v>229.7</v>
      </c>
      <c r="X26" s="83">
        <v>7460.24</v>
      </c>
      <c r="Y26" s="81" t="s">
        <v>754</v>
      </c>
      <c r="Z26" s="82">
        <v>360.5</v>
      </c>
      <c r="AA26" s="82">
        <v>42.39</v>
      </c>
      <c r="AB26" s="82">
        <v>417.9</v>
      </c>
      <c r="AC26" s="82">
        <v>229.7</v>
      </c>
      <c r="AD26" s="83">
        <v>1050.49</v>
      </c>
    </row>
    <row r="27" spans="1:30" x14ac:dyDescent="0.3">
      <c r="A27" s="1"/>
      <c r="B27" s="81" t="s">
        <v>755</v>
      </c>
      <c r="C27" s="82">
        <v>445.6</v>
      </c>
      <c r="D27" s="82">
        <v>128.59</v>
      </c>
      <c r="E27" s="82">
        <v>0.3</v>
      </c>
      <c r="F27" s="82">
        <v>62.6</v>
      </c>
      <c r="G27" s="82">
        <v>3351.53</v>
      </c>
      <c r="H27" s="82">
        <v>2381.1</v>
      </c>
      <c r="I27" s="82">
        <v>1.1000000000000001</v>
      </c>
      <c r="J27" s="82">
        <v>190.3</v>
      </c>
      <c r="K27" s="82">
        <v>618.4</v>
      </c>
      <c r="L27" s="82">
        <v>0</v>
      </c>
      <c r="M27" s="82">
        <v>435.5</v>
      </c>
      <c r="N27" s="82">
        <v>0</v>
      </c>
      <c r="O27" s="82">
        <v>637.09</v>
      </c>
      <c r="P27" s="82">
        <v>5924.03</v>
      </c>
      <c r="Q27" s="82">
        <v>1053.9000000000001</v>
      </c>
      <c r="R27" s="83">
        <v>7615.02</v>
      </c>
      <c r="S27" s="81" t="s">
        <v>755</v>
      </c>
      <c r="T27" s="82">
        <v>4415.53</v>
      </c>
      <c r="U27" s="82">
        <v>2509.69</v>
      </c>
      <c r="V27" s="82">
        <v>436.9</v>
      </c>
      <c r="W27" s="82">
        <v>252.9</v>
      </c>
      <c r="X27" s="83">
        <v>7615.02</v>
      </c>
      <c r="Y27" s="81" t="s">
        <v>755</v>
      </c>
      <c r="Z27" s="82">
        <v>361</v>
      </c>
      <c r="AA27" s="82">
        <v>41.09</v>
      </c>
      <c r="AB27" s="82">
        <v>436.9</v>
      </c>
      <c r="AC27" s="82">
        <v>252.9</v>
      </c>
      <c r="AD27" s="83">
        <v>1091.8900000000001</v>
      </c>
    </row>
    <row r="28" spans="1:30" x14ac:dyDescent="0.3">
      <c r="A28" s="1"/>
      <c r="B28" s="81" t="s">
        <v>756</v>
      </c>
      <c r="C28" s="82">
        <v>449.9</v>
      </c>
      <c r="D28" s="82">
        <v>132.38999999999999</v>
      </c>
      <c r="E28" s="82">
        <v>0.4</v>
      </c>
      <c r="F28" s="82">
        <v>69.8</v>
      </c>
      <c r="G28" s="82">
        <v>3414.46</v>
      </c>
      <c r="H28" s="82">
        <v>2473.8000000000002</v>
      </c>
      <c r="I28" s="82">
        <v>1.2</v>
      </c>
      <c r="J28" s="82">
        <v>223.2</v>
      </c>
      <c r="K28" s="82">
        <v>629.5</v>
      </c>
      <c r="L28" s="82">
        <v>0</v>
      </c>
      <c r="M28" s="82">
        <v>441.9</v>
      </c>
      <c r="N28" s="82">
        <v>0</v>
      </c>
      <c r="O28" s="82">
        <v>652.49</v>
      </c>
      <c r="P28" s="82">
        <v>6112.66</v>
      </c>
      <c r="Q28" s="82">
        <v>1071.4000000000001</v>
      </c>
      <c r="R28" s="83">
        <v>7836.55</v>
      </c>
      <c r="S28" s="81" t="s">
        <v>756</v>
      </c>
      <c r="T28" s="82">
        <v>4493.8599999999997</v>
      </c>
      <c r="U28" s="82">
        <v>2606.19</v>
      </c>
      <c r="V28" s="82">
        <v>443.5</v>
      </c>
      <c r="W28" s="82">
        <v>293</v>
      </c>
      <c r="X28" s="83">
        <v>7836.55</v>
      </c>
      <c r="Y28" s="81" t="s">
        <v>756</v>
      </c>
      <c r="Z28" s="82">
        <v>361</v>
      </c>
      <c r="AA28" s="82">
        <v>43.49</v>
      </c>
      <c r="AB28" s="82">
        <v>443.5</v>
      </c>
      <c r="AC28" s="82">
        <v>293</v>
      </c>
      <c r="AD28" s="83">
        <v>1140.99</v>
      </c>
    </row>
    <row r="29" spans="1:30" x14ac:dyDescent="0.3">
      <c r="A29" s="1"/>
      <c r="B29" s="81" t="s">
        <v>757</v>
      </c>
      <c r="C29" s="82">
        <v>445.2</v>
      </c>
      <c r="D29" s="82">
        <v>132.80000000000001</v>
      </c>
      <c r="E29" s="82">
        <v>0.4</v>
      </c>
      <c r="F29" s="82">
        <v>80</v>
      </c>
      <c r="G29" s="82">
        <v>3381.9</v>
      </c>
      <c r="H29" s="82">
        <v>2529.4</v>
      </c>
      <c r="I29" s="82">
        <v>1.3</v>
      </c>
      <c r="J29" s="82">
        <v>270.39999999999998</v>
      </c>
      <c r="K29" s="82">
        <v>624.79999999999995</v>
      </c>
      <c r="L29" s="82">
        <v>0</v>
      </c>
      <c r="M29" s="82">
        <v>443.2</v>
      </c>
      <c r="N29" s="82">
        <v>0</v>
      </c>
      <c r="O29" s="82">
        <v>658.4</v>
      </c>
      <c r="P29" s="82">
        <v>6183</v>
      </c>
      <c r="Q29" s="82">
        <v>1068</v>
      </c>
      <c r="R29" s="83">
        <v>7909.4</v>
      </c>
      <c r="S29" s="81" t="s">
        <v>757</v>
      </c>
      <c r="T29" s="82">
        <v>4451.8999999999996</v>
      </c>
      <c r="U29" s="82">
        <v>2662.2</v>
      </c>
      <c r="V29" s="82">
        <v>444.9</v>
      </c>
      <c r="W29" s="82">
        <v>350.4</v>
      </c>
      <c r="X29" s="83">
        <v>7909.4</v>
      </c>
      <c r="Y29" s="81" t="s">
        <v>757</v>
      </c>
      <c r="Z29" s="82">
        <v>359.9</v>
      </c>
      <c r="AA29" s="82">
        <v>43.7</v>
      </c>
      <c r="AB29" s="82">
        <v>444.9</v>
      </c>
      <c r="AC29" s="82">
        <v>350.4</v>
      </c>
      <c r="AD29" s="83">
        <v>1198.9000000000001</v>
      </c>
    </row>
    <row r="30" spans="1:30" x14ac:dyDescent="0.3">
      <c r="A30" s="1"/>
      <c r="B30" s="81" t="s">
        <v>758</v>
      </c>
      <c r="C30" s="82">
        <v>449.8</v>
      </c>
      <c r="D30" s="82">
        <v>128.34</v>
      </c>
      <c r="E30" s="82">
        <v>0.4</v>
      </c>
      <c r="F30" s="82">
        <v>86.3</v>
      </c>
      <c r="G30" s="82">
        <v>3404.71</v>
      </c>
      <c r="H30" s="82">
        <v>2545.6999999999998</v>
      </c>
      <c r="I30" s="82">
        <v>1.3</v>
      </c>
      <c r="J30" s="82">
        <v>349.2</v>
      </c>
      <c r="K30" s="82">
        <v>602.1</v>
      </c>
      <c r="L30" s="82">
        <v>0</v>
      </c>
      <c r="M30" s="82">
        <v>439.4</v>
      </c>
      <c r="N30" s="82">
        <v>0</v>
      </c>
      <c r="O30" s="82">
        <v>664.84</v>
      </c>
      <c r="P30" s="82">
        <v>6300.91</v>
      </c>
      <c r="Q30" s="82">
        <v>1041.5</v>
      </c>
      <c r="R30" s="83">
        <v>8007.25</v>
      </c>
      <c r="S30" s="81" t="s">
        <v>758</v>
      </c>
      <c r="T30" s="82">
        <v>4456.6099999999997</v>
      </c>
      <c r="U30" s="82">
        <v>2674.04</v>
      </c>
      <c r="V30" s="82">
        <v>441.1</v>
      </c>
      <c r="W30" s="82">
        <v>435.5</v>
      </c>
      <c r="X30" s="83">
        <v>8007.25</v>
      </c>
      <c r="Y30" s="81" t="s">
        <v>758</v>
      </c>
      <c r="Z30" s="82">
        <v>341.4</v>
      </c>
      <c r="AA30" s="82">
        <v>43.54</v>
      </c>
      <c r="AB30" s="82">
        <v>441.1</v>
      </c>
      <c r="AC30" s="82">
        <v>435.5</v>
      </c>
      <c r="AD30" s="83">
        <v>1261.54</v>
      </c>
    </row>
    <row r="31" spans="1:30" x14ac:dyDescent="0.3">
      <c r="A31" s="1"/>
      <c r="B31" s="81" t="s">
        <v>759</v>
      </c>
      <c r="C31" s="82">
        <v>433</v>
      </c>
      <c r="D31" s="82">
        <v>129.34</v>
      </c>
      <c r="E31" s="82">
        <v>0.5</v>
      </c>
      <c r="F31" s="82">
        <v>84.1</v>
      </c>
      <c r="G31" s="82">
        <v>3354.88</v>
      </c>
      <c r="H31" s="82">
        <v>2521.4</v>
      </c>
      <c r="I31" s="82">
        <v>1.3</v>
      </c>
      <c r="J31" s="82">
        <v>392.4</v>
      </c>
      <c r="K31" s="82">
        <v>623.1</v>
      </c>
      <c r="L31" s="82">
        <v>0</v>
      </c>
      <c r="M31" s="82">
        <v>444.4</v>
      </c>
      <c r="N31" s="82">
        <v>0</v>
      </c>
      <c r="O31" s="82">
        <v>646.94000000000005</v>
      </c>
      <c r="P31" s="82">
        <v>6269.98</v>
      </c>
      <c r="Q31" s="82">
        <v>1067.5</v>
      </c>
      <c r="R31" s="83">
        <v>7984.42</v>
      </c>
      <c r="S31" s="81" t="s">
        <v>759</v>
      </c>
      <c r="T31" s="82">
        <v>4410.9799999999996</v>
      </c>
      <c r="U31" s="82">
        <v>2650.74</v>
      </c>
      <c r="V31" s="82">
        <v>446.2</v>
      </c>
      <c r="W31" s="82">
        <v>476.5</v>
      </c>
      <c r="X31" s="83">
        <v>7984.42</v>
      </c>
      <c r="Y31" s="81" t="s">
        <v>759</v>
      </c>
      <c r="Z31" s="82">
        <v>357.9</v>
      </c>
      <c r="AA31" s="82">
        <v>43.94</v>
      </c>
      <c r="AB31" s="82">
        <v>446.2</v>
      </c>
      <c r="AC31" s="82">
        <v>476.5</v>
      </c>
      <c r="AD31" s="83">
        <v>1324.54</v>
      </c>
    </row>
    <row r="32" spans="1:30" x14ac:dyDescent="0.3">
      <c r="A32" s="1"/>
      <c r="B32" s="81" t="s">
        <v>760</v>
      </c>
      <c r="C32" s="82">
        <v>445</v>
      </c>
      <c r="D32" s="82">
        <v>127.52</v>
      </c>
      <c r="E32" s="82">
        <v>0.5</v>
      </c>
      <c r="F32" s="82">
        <v>84.7</v>
      </c>
      <c r="G32" s="82">
        <v>3376.67</v>
      </c>
      <c r="H32" s="82">
        <v>2517.4</v>
      </c>
      <c r="I32" s="82">
        <v>1</v>
      </c>
      <c r="J32" s="82">
        <v>403.1</v>
      </c>
      <c r="K32" s="82">
        <v>620.79999999999995</v>
      </c>
      <c r="L32" s="82">
        <v>0</v>
      </c>
      <c r="M32" s="82">
        <v>442</v>
      </c>
      <c r="N32" s="82">
        <v>0</v>
      </c>
      <c r="O32" s="82">
        <v>657.72</v>
      </c>
      <c r="P32" s="82">
        <v>6298.17</v>
      </c>
      <c r="Q32" s="82">
        <v>1062.8</v>
      </c>
      <c r="R32" s="83">
        <v>8018.69</v>
      </c>
      <c r="S32" s="81" t="s">
        <v>760</v>
      </c>
      <c r="T32" s="82">
        <v>4442.47</v>
      </c>
      <c r="U32" s="82">
        <v>2644.92</v>
      </c>
      <c r="V32" s="82">
        <v>443.5</v>
      </c>
      <c r="W32" s="82">
        <v>487.8</v>
      </c>
      <c r="X32" s="83">
        <v>8018.69</v>
      </c>
      <c r="Y32" s="81" t="s">
        <v>760</v>
      </c>
      <c r="Z32" s="82">
        <v>358.4</v>
      </c>
      <c r="AA32" s="82">
        <v>41.92</v>
      </c>
      <c r="AB32" s="82">
        <v>443.5</v>
      </c>
      <c r="AC32" s="82">
        <v>487.8</v>
      </c>
      <c r="AD32" s="83">
        <v>1331.62</v>
      </c>
    </row>
    <row r="33" spans="1:30" x14ac:dyDescent="0.3">
      <c r="A33" s="1"/>
      <c r="B33" s="81" t="s">
        <v>761</v>
      </c>
      <c r="C33" s="82">
        <v>425.8</v>
      </c>
      <c r="D33" s="82">
        <v>127.6</v>
      </c>
      <c r="E33" s="82">
        <v>0.5</v>
      </c>
      <c r="F33" s="82">
        <v>82.3</v>
      </c>
      <c r="G33" s="82">
        <v>3362.54</v>
      </c>
      <c r="H33" s="82">
        <v>2405.1</v>
      </c>
      <c r="I33" s="82">
        <v>0.7</v>
      </c>
      <c r="J33" s="82">
        <v>445.5</v>
      </c>
      <c r="K33" s="82">
        <v>620.1</v>
      </c>
      <c r="L33" s="82">
        <v>0</v>
      </c>
      <c r="M33" s="82">
        <v>439</v>
      </c>
      <c r="N33" s="82">
        <v>0</v>
      </c>
      <c r="O33" s="82">
        <v>636.20000000000005</v>
      </c>
      <c r="P33" s="82">
        <v>6213.84</v>
      </c>
      <c r="Q33" s="82">
        <v>1059.0999999999999</v>
      </c>
      <c r="R33" s="83">
        <v>7909.14</v>
      </c>
      <c r="S33" s="81" t="s">
        <v>761</v>
      </c>
      <c r="T33" s="82">
        <v>4408.4399999999996</v>
      </c>
      <c r="U33" s="82">
        <v>2532.6999999999998</v>
      </c>
      <c r="V33" s="82">
        <v>440.2</v>
      </c>
      <c r="W33" s="82">
        <v>527.79999999999995</v>
      </c>
      <c r="X33" s="83">
        <v>7909.14</v>
      </c>
      <c r="Y33" s="81" t="s">
        <v>761</v>
      </c>
      <c r="Z33" s="82">
        <v>358.4</v>
      </c>
      <c r="AA33" s="82">
        <v>43.4</v>
      </c>
      <c r="AB33" s="82">
        <v>440.2</v>
      </c>
      <c r="AC33" s="82">
        <v>527.79999999999995</v>
      </c>
      <c r="AD33" s="83">
        <v>1369.8</v>
      </c>
    </row>
    <row r="34" spans="1:30" x14ac:dyDescent="0.3">
      <c r="A34" s="1"/>
      <c r="B34" s="81" t="s">
        <v>762</v>
      </c>
      <c r="C34" s="82">
        <v>428.1</v>
      </c>
      <c r="D34" s="82">
        <v>128.96</v>
      </c>
      <c r="E34" s="82">
        <v>0.4</v>
      </c>
      <c r="F34" s="82">
        <v>84.7</v>
      </c>
      <c r="G34" s="82">
        <v>3388.12</v>
      </c>
      <c r="H34" s="82">
        <v>2374.1</v>
      </c>
      <c r="I34" s="82">
        <v>0.6</v>
      </c>
      <c r="J34" s="82">
        <v>489.6</v>
      </c>
      <c r="K34" s="82">
        <v>623</v>
      </c>
      <c r="L34" s="82">
        <v>0</v>
      </c>
      <c r="M34" s="82">
        <v>438.3</v>
      </c>
      <c r="N34" s="82">
        <v>0</v>
      </c>
      <c r="O34" s="82">
        <v>642.16</v>
      </c>
      <c r="P34" s="82">
        <v>6252.42</v>
      </c>
      <c r="Q34" s="82">
        <v>1061.3</v>
      </c>
      <c r="R34" s="83">
        <v>7955.88</v>
      </c>
      <c r="S34" s="81" t="s">
        <v>762</v>
      </c>
      <c r="T34" s="82">
        <v>4439.22</v>
      </c>
      <c r="U34" s="82">
        <v>2503.06</v>
      </c>
      <c r="V34" s="82">
        <v>439.3</v>
      </c>
      <c r="W34" s="82">
        <v>574.29999999999995</v>
      </c>
      <c r="X34" s="83">
        <v>7955.88</v>
      </c>
      <c r="Y34" s="81" t="s">
        <v>762</v>
      </c>
      <c r="Z34" s="82">
        <v>359.7</v>
      </c>
      <c r="AA34" s="82">
        <v>43.16</v>
      </c>
      <c r="AB34" s="82">
        <v>439.3</v>
      </c>
      <c r="AC34" s="82">
        <v>574.29999999999995</v>
      </c>
      <c r="AD34" s="83">
        <v>1416.46</v>
      </c>
    </row>
    <row r="35" spans="1:30" x14ac:dyDescent="0.3">
      <c r="A35" s="1"/>
      <c r="B35" s="81" t="s">
        <v>763</v>
      </c>
      <c r="C35" s="82">
        <v>440.8</v>
      </c>
      <c r="D35" s="82">
        <v>127.92</v>
      </c>
      <c r="E35" s="82">
        <v>0.4</v>
      </c>
      <c r="F35" s="82">
        <v>84.5</v>
      </c>
      <c r="G35" s="82">
        <v>3372.92</v>
      </c>
      <c r="H35" s="82">
        <v>2320.1999999999998</v>
      </c>
      <c r="I35" s="82">
        <v>1.2</v>
      </c>
      <c r="J35" s="82">
        <v>508.8</v>
      </c>
      <c r="K35" s="82">
        <v>616.1</v>
      </c>
      <c r="L35" s="82">
        <v>0</v>
      </c>
      <c r="M35" s="82">
        <v>436.3</v>
      </c>
      <c r="N35" s="82">
        <v>0</v>
      </c>
      <c r="O35" s="82">
        <v>653.62</v>
      </c>
      <c r="P35" s="82">
        <v>6203.12</v>
      </c>
      <c r="Q35" s="82">
        <v>1052.4000000000001</v>
      </c>
      <c r="R35" s="83">
        <v>7909.14</v>
      </c>
      <c r="S35" s="81" t="s">
        <v>763</v>
      </c>
      <c r="T35" s="82">
        <v>4429.82</v>
      </c>
      <c r="U35" s="82">
        <v>2448.12</v>
      </c>
      <c r="V35" s="82">
        <v>437.9</v>
      </c>
      <c r="W35" s="82">
        <v>593.29999999999995</v>
      </c>
      <c r="X35" s="83">
        <v>7909.14</v>
      </c>
      <c r="Y35" s="81" t="s">
        <v>763</v>
      </c>
      <c r="Z35" s="82">
        <v>359</v>
      </c>
      <c r="AA35" s="82">
        <v>43.52</v>
      </c>
      <c r="AB35" s="82">
        <v>437.9</v>
      </c>
      <c r="AC35" s="82">
        <v>593.29999999999995</v>
      </c>
      <c r="AD35" s="83">
        <v>1433.72</v>
      </c>
    </row>
    <row r="36" spans="1:30" x14ac:dyDescent="0.3">
      <c r="A36" s="1"/>
      <c r="B36" s="81" t="s">
        <v>764</v>
      </c>
      <c r="C36" s="82">
        <v>443.9</v>
      </c>
      <c r="D36" s="82">
        <v>129.81</v>
      </c>
      <c r="E36" s="82">
        <v>0.3</v>
      </c>
      <c r="F36" s="82">
        <v>106</v>
      </c>
      <c r="G36" s="82">
        <v>3399.23</v>
      </c>
      <c r="H36" s="82">
        <v>2398.4</v>
      </c>
      <c r="I36" s="82">
        <v>0.6</v>
      </c>
      <c r="J36" s="82">
        <v>559.9</v>
      </c>
      <c r="K36" s="82">
        <v>613.70000000000005</v>
      </c>
      <c r="L36" s="82">
        <v>0</v>
      </c>
      <c r="M36" s="82">
        <v>429</v>
      </c>
      <c r="N36" s="82">
        <v>0</v>
      </c>
      <c r="O36" s="82">
        <v>680.01</v>
      </c>
      <c r="P36" s="82">
        <v>6358.13</v>
      </c>
      <c r="Q36" s="82">
        <v>1042.7</v>
      </c>
      <c r="R36" s="83">
        <v>8080.84</v>
      </c>
      <c r="S36" s="81" t="s">
        <v>764</v>
      </c>
      <c r="T36" s="82">
        <v>4456.83</v>
      </c>
      <c r="U36" s="82">
        <v>2528.21</v>
      </c>
      <c r="V36" s="82">
        <v>429.9</v>
      </c>
      <c r="W36" s="82">
        <v>665.9</v>
      </c>
      <c r="X36" s="83">
        <v>8080.84</v>
      </c>
      <c r="Y36" s="81" t="s">
        <v>764</v>
      </c>
      <c r="Z36" s="82">
        <v>361.8</v>
      </c>
      <c r="AA36" s="82">
        <v>43.81</v>
      </c>
      <c r="AB36" s="82">
        <v>429.9</v>
      </c>
      <c r="AC36" s="82">
        <v>665.9</v>
      </c>
      <c r="AD36" s="83">
        <v>1501.41</v>
      </c>
    </row>
    <row r="37" spans="1:30" x14ac:dyDescent="0.3">
      <c r="A37" s="1"/>
      <c r="B37" s="81" t="s">
        <v>765</v>
      </c>
      <c r="C37" s="82">
        <v>413.7</v>
      </c>
      <c r="D37" s="82">
        <v>129.22999999999999</v>
      </c>
      <c r="E37" s="82">
        <v>0.4</v>
      </c>
      <c r="F37" s="82">
        <v>105.2</v>
      </c>
      <c r="G37" s="82">
        <v>3459.17</v>
      </c>
      <c r="H37" s="82">
        <v>2348.1999999999998</v>
      </c>
      <c r="I37" s="82">
        <v>0.6</v>
      </c>
      <c r="J37" s="82">
        <v>556.29999999999995</v>
      </c>
      <c r="K37" s="82">
        <v>622.9</v>
      </c>
      <c r="L37" s="82">
        <v>0</v>
      </c>
      <c r="M37" s="82">
        <v>419.9</v>
      </c>
      <c r="N37" s="82">
        <v>0</v>
      </c>
      <c r="O37" s="82">
        <v>648.53</v>
      </c>
      <c r="P37" s="82">
        <v>6364.27</v>
      </c>
      <c r="Q37" s="82">
        <v>1042.8</v>
      </c>
      <c r="R37" s="83">
        <v>8055.6</v>
      </c>
      <c r="S37" s="81" t="s">
        <v>765</v>
      </c>
      <c r="T37" s="82">
        <v>4495.7700000000004</v>
      </c>
      <c r="U37" s="82">
        <v>2477.4299999999998</v>
      </c>
      <c r="V37" s="82">
        <v>420.9</v>
      </c>
      <c r="W37" s="82">
        <v>661.5</v>
      </c>
      <c r="X37" s="83">
        <v>8055.6</v>
      </c>
      <c r="Y37" s="81" t="s">
        <v>765</v>
      </c>
      <c r="Z37" s="82">
        <v>362.8</v>
      </c>
      <c r="AA37" s="82">
        <v>44.33</v>
      </c>
      <c r="AB37" s="82">
        <v>420.9</v>
      </c>
      <c r="AC37" s="82">
        <v>661.5</v>
      </c>
      <c r="AD37" s="83">
        <v>1489.53</v>
      </c>
    </row>
    <row r="38" spans="1:30" x14ac:dyDescent="0.3">
      <c r="A38" s="1"/>
      <c r="B38" s="81" t="s">
        <v>766</v>
      </c>
      <c r="C38" s="82">
        <v>440.8</v>
      </c>
      <c r="D38" s="82">
        <v>130.94</v>
      </c>
      <c r="E38" s="82">
        <v>0.2</v>
      </c>
      <c r="F38" s="82">
        <v>108</v>
      </c>
      <c r="G38" s="82">
        <v>3418.18</v>
      </c>
      <c r="H38" s="82">
        <v>2298.1999999999998</v>
      </c>
      <c r="I38" s="82">
        <v>0.5</v>
      </c>
      <c r="J38" s="82">
        <v>575.79999999999995</v>
      </c>
      <c r="K38" s="82">
        <v>615.6</v>
      </c>
      <c r="L38" s="82">
        <v>0</v>
      </c>
      <c r="M38" s="82">
        <v>401.1</v>
      </c>
      <c r="N38" s="82">
        <v>0</v>
      </c>
      <c r="O38" s="82">
        <v>679.94</v>
      </c>
      <c r="P38" s="82">
        <v>6292.68</v>
      </c>
      <c r="Q38" s="82">
        <v>1016.7</v>
      </c>
      <c r="R38" s="83">
        <v>7989.32</v>
      </c>
      <c r="S38" s="81" t="s">
        <v>766</v>
      </c>
      <c r="T38" s="82">
        <v>4474.58</v>
      </c>
      <c r="U38" s="82">
        <v>2429.14</v>
      </c>
      <c r="V38" s="82">
        <v>401.8</v>
      </c>
      <c r="W38" s="82">
        <v>683.8</v>
      </c>
      <c r="X38" s="83">
        <v>7989.32</v>
      </c>
      <c r="Y38" s="81" t="s">
        <v>766</v>
      </c>
      <c r="Z38" s="82">
        <v>362</v>
      </c>
      <c r="AA38" s="82">
        <v>44.84</v>
      </c>
      <c r="AB38" s="82">
        <v>401.8</v>
      </c>
      <c r="AC38" s="82">
        <v>683.8</v>
      </c>
      <c r="AD38" s="83">
        <v>1492.44</v>
      </c>
    </row>
    <row r="39" spans="1:30" x14ac:dyDescent="0.3">
      <c r="A39" s="1"/>
      <c r="B39" s="81" t="s">
        <v>767</v>
      </c>
      <c r="C39" s="82">
        <v>447.7</v>
      </c>
      <c r="D39" s="82">
        <v>130.49</v>
      </c>
      <c r="E39" s="82">
        <v>0.3</v>
      </c>
      <c r="F39" s="82">
        <v>110.4</v>
      </c>
      <c r="G39" s="82">
        <v>3463.69</v>
      </c>
      <c r="H39" s="82">
        <v>2313.3000000000002</v>
      </c>
      <c r="I39" s="82">
        <v>0.4</v>
      </c>
      <c r="J39" s="82">
        <v>637</v>
      </c>
      <c r="K39" s="82">
        <v>616.5</v>
      </c>
      <c r="L39" s="82">
        <v>0</v>
      </c>
      <c r="M39" s="82">
        <v>369.8</v>
      </c>
      <c r="N39" s="82">
        <v>0</v>
      </c>
      <c r="O39" s="82">
        <v>688.89</v>
      </c>
      <c r="P39" s="82">
        <v>6414.39</v>
      </c>
      <c r="Q39" s="82">
        <v>986.3</v>
      </c>
      <c r="R39" s="83">
        <v>8089.58</v>
      </c>
      <c r="S39" s="81" t="s">
        <v>767</v>
      </c>
      <c r="T39" s="82">
        <v>4527.8900000000003</v>
      </c>
      <c r="U39" s="82">
        <v>2443.79</v>
      </c>
      <c r="V39" s="82">
        <v>370.5</v>
      </c>
      <c r="W39" s="82">
        <v>747.4</v>
      </c>
      <c r="X39" s="83">
        <v>8089.58</v>
      </c>
      <c r="Y39" s="81" t="s">
        <v>767</v>
      </c>
      <c r="Z39" s="82">
        <v>362.9</v>
      </c>
      <c r="AA39" s="82">
        <v>44.59</v>
      </c>
      <c r="AB39" s="82">
        <v>370.5</v>
      </c>
      <c r="AC39" s="82">
        <v>747.4</v>
      </c>
      <c r="AD39" s="83">
        <v>1525.39</v>
      </c>
    </row>
    <row r="40" spans="1:30" x14ac:dyDescent="0.3">
      <c r="A40" s="1"/>
      <c r="B40" s="81" t="s">
        <v>768</v>
      </c>
      <c r="C40" s="82">
        <v>439.2</v>
      </c>
      <c r="D40" s="82">
        <v>130.22</v>
      </c>
      <c r="E40" s="82">
        <v>0.1</v>
      </c>
      <c r="F40" s="82">
        <v>96.5</v>
      </c>
      <c r="G40" s="82">
        <v>3474.72</v>
      </c>
      <c r="H40" s="82">
        <v>2236.4</v>
      </c>
      <c r="I40" s="82">
        <v>0.1</v>
      </c>
      <c r="J40" s="82">
        <v>663.3</v>
      </c>
      <c r="K40" s="82">
        <v>621.6</v>
      </c>
      <c r="L40" s="82">
        <v>0</v>
      </c>
      <c r="M40" s="82">
        <v>279.7</v>
      </c>
      <c r="N40" s="82">
        <v>0</v>
      </c>
      <c r="O40" s="82">
        <v>666.02</v>
      </c>
      <c r="P40" s="82">
        <v>6374.52</v>
      </c>
      <c r="Q40" s="82">
        <v>901.3</v>
      </c>
      <c r="R40" s="83">
        <v>7941.84</v>
      </c>
      <c r="S40" s="81" t="s">
        <v>768</v>
      </c>
      <c r="T40" s="82">
        <v>4535.5200000000004</v>
      </c>
      <c r="U40" s="82">
        <v>2366.62</v>
      </c>
      <c r="V40" s="82">
        <v>279.89999999999998</v>
      </c>
      <c r="W40" s="82">
        <v>759.8</v>
      </c>
      <c r="X40" s="83">
        <v>7941.84</v>
      </c>
      <c r="Y40" s="81" t="s">
        <v>768</v>
      </c>
      <c r="Z40" s="82">
        <v>363.3</v>
      </c>
      <c r="AA40" s="82">
        <v>44.52</v>
      </c>
      <c r="AB40" s="82">
        <v>279.89999999999998</v>
      </c>
      <c r="AC40" s="82">
        <v>759.8</v>
      </c>
      <c r="AD40" s="83">
        <v>1447.52</v>
      </c>
    </row>
    <row r="41" spans="1:30" x14ac:dyDescent="0.3">
      <c r="A41" s="1"/>
      <c r="B41" s="81" t="s">
        <v>769</v>
      </c>
      <c r="C41" s="82">
        <v>439.6</v>
      </c>
      <c r="D41" s="82">
        <v>130.06</v>
      </c>
      <c r="E41" s="82">
        <v>0.1</v>
      </c>
      <c r="F41" s="82">
        <v>95.2</v>
      </c>
      <c r="G41" s="82">
        <v>3465.36</v>
      </c>
      <c r="H41" s="82">
        <v>2208.5</v>
      </c>
      <c r="I41" s="82">
        <v>0</v>
      </c>
      <c r="J41" s="82">
        <v>613</v>
      </c>
      <c r="K41" s="82">
        <v>626.6</v>
      </c>
      <c r="L41" s="82">
        <v>0</v>
      </c>
      <c r="M41" s="82">
        <v>132.9</v>
      </c>
      <c r="N41" s="82">
        <v>0</v>
      </c>
      <c r="O41" s="82">
        <v>664.96</v>
      </c>
      <c r="P41" s="82">
        <v>6286.86</v>
      </c>
      <c r="Q41" s="82">
        <v>759.5</v>
      </c>
      <c r="R41" s="83">
        <v>7711.32</v>
      </c>
      <c r="S41" s="81" t="s">
        <v>769</v>
      </c>
      <c r="T41" s="82">
        <v>4531.5600000000004</v>
      </c>
      <c r="U41" s="82">
        <v>2338.56</v>
      </c>
      <c r="V41" s="82">
        <v>133</v>
      </c>
      <c r="W41" s="82">
        <v>708.2</v>
      </c>
      <c r="X41" s="83">
        <v>7711.32</v>
      </c>
      <c r="Y41" s="81" t="s">
        <v>769</v>
      </c>
      <c r="Z41" s="82">
        <v>363</v>
      </c>
      <c r="AA41" s="82">
        <v>45.06</v>
      </c>
      <c r="AB41" s="82">
        <v>133</v>
      </c>
      <c r="AC41" s="82">
        <v>708.2</v>
      </c>
      <c r="AD41" s="83">
        <v>1249.26</v>
      </c>
    </row>
    <row r="42" spans="1:30" x14ac:dyDescent="0.3">
      <c r="A42" s="1"/>
      <c r="B42" s="81" t="s">
        <v>770</v>
      </c>
      <c r="C42" s="82">
        <v>443.4</v>
      </c>
      <c r="D42" s="82">
        <v>129.91999999999999</v>
      </c>
      <c r="E42" s="82">
        <v>0</v>
      </c>
      <c r="F42" s="82">
        <v>87.7</v>
      </c>
      <c r="G42" s="82">
        <v>3450.15</v>
      </c>
      <c r="H42" s="82">
        <v>2186.1999999999998</v>
      </c>
      <c r="I42" s="82">
        <v>0</v>
      </c>
      <c r="J42" s="82">
        <v>667</v>
      </c>
      <c r="K42" s="82">
        <v>616.29999999999995</v>
      </c>
      <c r="L42" s="82">
        <v>0</v>
      </c>
      <c r="M42" s="82">
        <v>26.9</v>
      </c>
      <c r="N42" s="82">
        <v>0</v>
      </c>
      <c r="O42" s="82">
        <v>661.02</v>
      </c>
      <c r="P42" s="82">
        <v>6303.35</v>
      </c>
      <c r="Q42" s="82">
        <v>643.20000000000005</v>
      </c>
      <c r="R42" s="83">
        <v>7607.57</v>
      </c>
      <c r="S42" s="81" t="s">
        <v>770</v>
      </c>
      <c r="T42" s="82">
        <v>4509.8500000000004</v>
      </c>
      <c r="U42" s="82">
        <v>2316.12</v>
      </c>
      <c r="V42" s="82">
        <v>26.9</v>
      </c>
      <c r="W42" s="82">
        <v>754.7</v>
      </c>
      <c r="X42" s="83">
        <v>7607.57</v>
      </c>
      <c r="Y42" s="81" t="s">
        <v>770</v>
      </c>
      <c r="Z42" s="82">
        <v>356.1</v>
      </c>
      <c r="AA42" s="82">
        <v>43.52</v>
      </c>
      <c r="AB42" s="82">
        <v>26.9</v>
      </c>
      <c r="AC42" s="82">
        <v>754.7</v>
      </c>
      <c r="AD42" s="83">
        <v>1181.22</v>
      </c>
    </row>
    <row r="43" spans="1:30" x14ac:dyDescent="0.3">
      <c r="A43" s="1"/>
      <c r="B43" s="81" t="s">
        <v>771</v>
      </c>
      <c r="C43" s="82">
        <v>445.9</v>
      </c>
      <c r="D43" s="82">
        <v>128.72</v>
      </c>
      <c r="E43" s="82">
        <v>0</v>
      </c>
      <c r="F43" s="82">
        <v>85.2</v>
      </c>
      <c r="G43" s="82">
        <v>3464.59</v>
      </c>
      <c r="H43" s="82">
        <v>2156.4</v>
      </c>
      <c r="I43" s="82">
        <v>0</v>
      </c>
      <c r="J43" s="82">
        <v>661</v>
      </c>
      <c r="K43" s="82">
        <v>614.5</v>
      </c>
      <c r="L43" s="82">
        <v>0</v>
      </c>
      <c r="M43" s="82">
        <v>0</v>
      </c>
      <c r="N43" s="82">
        <v>0</v>
      </c>
      <c r="O43" s="82">
        <v>659.82</v>
      </c>
      <c r="P43" s="82">
        <v>6281.99</v>
      </c>
      <c r="Q43" s="82">
        <v>614.5</v>
      </c>
      <c r="R43" s="83">
        <v>7556.31</v>
      </c>
      <c r="S43" s="81" t="s">
        <v>771</v>
      </c>
      <c r="T43" s="82">
        <v>4524.99</v>
      </c>
      <c r="U43" s="82">
        <v>2285.12</v>
      </c>
      <c r="V43" s="82">
        <v>0</v>
      </c>
      <c r="W43" s="82">
        <v>746.2</v>
      </c>
      <c r="X43" s="83">
        <v>7556.31</v>
      </c>
      <c r="Y43" s="81" t="s">
        <v>771</v>
      </c>
      <c r="Z43" s="82">
        <v>361.2</v>
      </c>
      <c r="AA43" s="82">
        <v>44.82</v>
      </c>
      <c r="AB43" s="82">
        <v>0</v>
      </c>
      <c r="AC43" s="82">
        <v>746.2</v>
      </c>
      <c r="AD43" s="83">
        <v>1152.22</v>
      </c>
    </row>
    <row r="44" spans="1:30" x14ac:dyDescent="0.3">
      <c r="A44" s="1"/>
      <c r="B44" s="81" t="s">
        <v>772</v>
      </c>
      <c r="C44" s="82">
        <v>448.9</v>
      </c>
      <c r="D44" s="82">
        <v>130.99</v>
      </c>
      <c r="E44" s="82">
        <v>0</v>
      </c>
      <c r="F44" s="82">
        <v>78.7</v>
      </c>
      <c r="G44" s="82">
        <v>3515.04</v>
      </c>
      <c r="H44" s="82">
        <v>2268.5</v>
      </c>
      <c r="I44" s="82">
        <v>0</v>
      </c>
      <c r="J44" s="82">
        <v>625.9</v>
      </c>
      <c r="K44" s="82">
        <v>623</v>
      </c>
      <c r="L44" s="82">
        <v>0</v>
      </c>
      <c r="M44" s="82">
        <v>0</v>
      </c>
      <c r="N44" s="82">
        <v>0</v>
      </c>
      <c r="O44" s="82">
        <v>658.59</v>
      </c>
      <c r="P44" s="82">
        <v>6409.44</v>
      </c>
      <c r="Q44" s="82">
        <v>623</v>
      </c>
      <c r="R44" s="83">
        <v>7691.03</v>
      </c>
      <c r="S44" s="81" t="s">
        <v>772</v>
      </c>
      <c r="T44" s="82">
        <v>4586.9399999999996</v>
      </c>
      <c r="U44" s="82">
        <v>2399.4899999999998</v>
      </c>
      <c r="V44" s="82">
        <v>0</v>
      </c>
      <c r="W44" s="82">
        <v>704.6</v>
      </c>
      <c r="X44" s="83">
        <v>7691.03</v>
      </c>
      <c r="Y44" s="81" t="s">
        <v>772</v>
      </c>
      <c r="Z44" s="82">
        <v>362.5</v>
      </c>
      <c r="AA44" s="82">
        <v>44.69</v>
      </c>
      <c r="AB44" s="82">
        <v>0</v>
      </c>
      <c r="AC44" s="82">
        <v>704.6</v>
      </c>
      <c r="AD44" s="83">
        <v>1111.79</v>
      </c>
    </row>
    <row r="45" spans="1:30" x14ac:dyDescent="0.3">
      <c r="A45" s="1"/>
      <c r="B45" s="81" t="s">
        <v>773</v>
      </c>
      <c r="C45" s="82">
        <v>447.6</v>
      </c>
      <c r="D45" s="82">
        <v>131.86000000000001</v>
      </c>
      <c r="E45" s="82">
        <v>0</v>
      </c>
      <c r="F45" s="82">
        <v>63.9</v>
      </c>
      <c r="G45" s="82">
        <v>3499.25</v>
      </c>
      <c r="H45" s="82">
        <v>2461.6999999999998</v>
      </c>
      <c r="I45" s="82">
        <v>0</v>
      </c>
      <c r="J45" s="82">
        <v>586.1</v>
      </c>
      <c r="K45" s="82">
        <v>623.70000000000005</v>
      </c>
      <c r="L45" s="82">
        <v>0</v>
      </c>
      <c r="M45" s="82">
        <v>0</v>
      </c>
      <c r="N45" s="82">
        <v>0</v>
      </c>
      <c r="O45" s="82">
        <v>643.36</v>
      </c>
      <c r="P45" s="82">
        <v>6547.05</v>
      </c>
      <c r="Q45" s="82">
        <v>623.70000000000005</v>
      </c>
      <c r="R45" s="83">
        <v>7814.11</v>
      </c>
      <c r="S45" s="81" t="s">
        <v>773</v>
      </c>
      <c r="T45" s="82">
        <v>4570.55</v>
      </c>
      <c r="U45" s="82">
        <v>2593.56</v>
      </c>
      <c r="V45" s="82">
        <v>0</v>
      </c>
      <c r="W45" s="82">
        <v>650</v>
      </c>
      <c r="X45" s="83">
        <v>7814.11</v>
      </c>
      <c r="Y45" s="81" t="s">
        <v>773</v>
      </c>
      <c r="Z45" s="82">
        <v>362.7</v>
      </c>
      <c r="AA45" s="82">
        <v>44.96</v>
      </c>
      <c r="AB45" s="82">
        <v>0</v>
      </c>
      <c r="AC45" s="82">
        <v>650</v>
      </c>
      <c r="AD45" s="83">
        <v>1057.6600000000001</v>
      </c>
    </row>
    <row r="46" spans="1:30" x14ac:dyDescent="0.3">
      <c r="A46" s="1"/>
      <c r="B46" s="81" t="s">
        <v>774</v>
      </c>
      <c r="C46" s="82">
        <v>407</v>
      </c>
      <c r="D46" s="82">
        <v>131.93</v>
      </c>
      <c r="E46" s="82">
        <v>0</v>
      </c>
      <c r="F46" s="82">
        <v>57.2</v>
      </c>
      <c r="G46" s="82">
        <v>3504.85</v>
      </c>
      <c r="H46" s="82">
        <v>2514.8000000000002</v>
      </c>
      <c r="I46" s="82">
        <v>0</v>
      </c>
      <c r="J46" s="82">
        <v>562.79999999999995</v>
      </c>
      <c r="K46" s="82">
        <v>622.29999999999995</v>
      </c>
      <c r="L46" s="82">
        <v>0</v>
      </c>
      <c r="M46" s="82">
        <v>0</v>
      </c>
      <c r="N46" s="82">
        <v>0</v>
      </c>
      <c r="O46" s="82">
        <v>596.13</v>
      </c>
      <c r="P46" s="82">
        <v>6582.45</v>
      </c>
      <c r="Q46" s="82">
        <v>622.29999999999995</v>
      </c>
      <c r="R46" s="83">
        <v>7800.88</v>
      </c>
      <c r="S46" s="81" t="s">
        <v>774</v>
      </c>
      <c r="T46" s="82">
        <v>4534.1499999999996</v>
      </c>
      <c r="U46" s="82">
        <v>2646.73</v>
      </c>
      <c r="V46" s="82">
        <v>0</v>
      </c>
      <c r="W46" s="82">
        <v>620</v>
      </c>
      <c r="X46" s="83">
        <v>7800.88</v>
      </c>
      <c r="Y46" s="81" t="s">
        <v>774</v>
      </c>
      <c r="Z46" s="82">
        <v>362.6</v>
      </c>
      <c r="AA46" s="82">
        <v>44.63</v>
      </c>
      <c r="AB46" s="82">
        <v>0</v>
      </c>
      <c r="AC46" s="82">
        <v>620</v>
      </c>
      <c r="AD46" s="83">
        <v>1027.23</v>
      </c>
    </row>
    <row r="47" spans="1:30" x14ac:dyDescent="0.3">
      <c r="A47" s="1"/>
      <c r="B47" s="81" t="s">
        <v>775</v>
      </c>
      <c r="C47" s="82">
        <v>407.4</v>
      </c>
      <c r="D47" s="82">
        <v>138.66</v>
      </c>
      <c r="E47" s="82">
        <v>0</v>
      </c>
      <c r="F47" s="82">
        <v>64.099999999999994</v>
      </c>
      <c r="G47" s="82">
        <v>3491.56</v>
      </c>
      <c r="H47" s="82">
        <v>2480.1999999999998</v>
      </c>
      <c r="I47" s="82">
        <v>0</v>
      </c>
      <c r="J47" s="82">
        <v>567.70000000000005</v>
      </c>
      <c r="K47" s="82">
        <v>625.9</v>
      </c>
      <c r="L47" s="82">
        <v>0</v>
      </c>
      <c r="M47" s="82">
        <v>0</v>
      </c>
      <c r="N47" s="82">
        <v>0</v>
      </c>
      <c r="O47" s="82">
        <v>610.16</v>
      </c>
      <c r="P47" s="82">
        <v>6539.46</v>
      </c>
      <c r="Q47" s="82">
        <v>625.9</v>
      </c>
      <c r="R47" s="83">
        <v>7775.52</v>
      </c>
      <c r="S47" s="81" t="s">
        <v>775</v>
      </c>
      <c r="T47" s="82">
        <v>4524.8599999999997</v>
      </c>
      <c r="U47" s="82">
        <v>2618.86</v>
      </c>
      <c r="V47" s="82">
        <v>0</v>
      </c>
      <c r="W47" s="82">
        <v>631.79999999999995</v>
      </c>
      <c r="X47" s="83">
        <v>7775.52</v>
      </c>
      <c r="Y47" s="81" t="s">
        <v>775</v>
      </c>
      <c r="Z47" s="82">
        <v>361.5</v>
      </c>
      <c r="AA47" s="82">
        <v>44.96</v>
      </c>
      <c r="AB47" s="82">
        <v>0</v>
      </c>
      <c r="AC47" s="82">
        <v>631.79999999999995</v>
      </c>
      <c r="AD47" s="83">
        <v>1038.26</v>
      </c>
    </row>
    <row r="48" spans="1:30" x14ac:dyDescent="0.3">
      <c r="A48" s="1"/>
      <c r="B48" s="81" t="s">
        <v>776</v>
      </c>
      <c r="C48" s="82">
        <v>408.5</v>
      </c>
      <c r="D48" s="82">
        <v>131.80000000000001</v>
      </c>
      <c r="E48" s="82">
        <v>0</v>
      </c>
      <c r="F48" s="82">
        <v>63.7</v>
      </c>
      <c r="G48" s="82">
        <v>3521.52</v>
      </c>
      <c r="H48" s="82">
        <v>2536.6</v>
      </c>
      <c r="I48" s="82">
        <v>0</v>
      </c>
      <c r="J48" s="82">
        <v>481</v>
      </c>
      <c r="K48" s="82">
        <v>626.5</v>
      </c>
      <c r="L48" s="82">
        <v>0</v>
      </c>
      <c r="M48" s="82">
        <v>0</v>
      </c>
      <c r="N48" s="82">
        <v>0</v>
      </c>
      <c r="O48" s="82">
        <v>604</v>
      </c>
      <c r="P48" s="82">
        <v>6539.12</v>
      </c>
      <c r="Q48" s="82">
        <v>626.5</v>
      </c>
      <c r="R48" s="83">
        <v>7769.62</v>
      </c>
      <c r="S48" s="81" t="s">
        <v>776</v>
      </c>
      <c r="T48" s="82">
        <v>4556.5200000000004</v>
      </c>
      <c r="U48" s="82">
        <v>2668.4</v>
      </c>
      <c r="V48" s="82">
        <v>0</v>
      </c>
      <c r="W48" s="82">
        <v>544.70000000000005</v>
      </c>
      <c r="X48" s="83">
        <v>7769.62</v>
      </c>
      <c r="Y48" s="81" t="s">
        <v>776</v>
      </c>
      <c r="Z48" s="82">
        <v>361.6</v>
      </c>
      <c r="AA48" s="82">
        <v>45</v>
      </c>
      <c r="AB48" s="82">
        <v>0</v>
      </c>
      <c r="AC48" s="82">
        <v>544.70000000000005</v>
      </c>
      <c r="AD48" s="83">
        <v>951.3</v>
      </c>
    </row>
    <row r="49" spans="1:30" x14ac:dyDescent="0.3">
      <c r="A49" s="1"/>
      <c r="B49" s="81" t="s">
        <v>777</v>
      </c>
      <c r="C49" s="82">
        <v>407.9</v>
      </c>
      <c r="D49" s="82">
        <v>132.33000000000001</v>
      </c>
      <c r="E49" s="82">
        <v>0</v>
      </c>
      <c r="F49" s="82">
        <v>54.3</v>
      </c>
      <c r="G49" s="82">
        <v>3510.87</v>
      </c>
      <c r="H49" s="82">
        <v>2527.1999999999998</v>
      </c>
      <c r="I49" s="82">
        <v>0</v>
      </c>
      <c r="J49" s="82">
        <v>444.3</v>
      </c>
      <c r="K49" s="82">
        <v>623.9</v>
      </c>
      <c r="L49" s="82">
        <v>0</v>
      </c>
      <c r="M49" s="82">
        <v>0</v>
      </c>
      <c r="N49" s="82">
        <v>0</v>
      </c>
      <c r="O49" s="82">
        <v>594.53</v>
      </c>
      <c r="P49" s="82">
        <v>6482.37</v>
      </c>
      <c r="Q49" s="82">
        <v>623.9</v>
      </c>
      <c r="R49" s="83">
        <v>7700.8</v>
      </c>
      <c r="S49" s="81" t="s">
        <v>777</v>
      </c>
      <c r="T49" s="82">
        <v>4542.67</v>
      </c>
      <c r="U49" s="82">
        <v>2659.53</v>
      </c>
      <c r="V49" s="82">
        <v>0</v>
      </c>
      <c r="W49" s="82">
        <v>498.6</v>
      </c>
      <c r="X49" s="83">
        <v>7700.8</v>
      </c>
      <c r="Y49" s="81" t="s">
        <v>777</v>
      </c>
      <c r="Z49" s="82">
        <v>361.6</v>
      </c>
      <c r="AA49" s="82">
        <v>44.33</v>
      </c>
      <c r="AB49" s="82">
        <v>0</v>
      </c>
      <c r="AC49" s="82">
        <v>498.6</v>
      </c>
      <c r="AD49" s="83">
        <v>904.53</v>
      </c>
    </row>
    <row r="50" spans="1:30" x14ac:dyDescent="0.3">
      <c r="A50" s="1"/>
      <c r="B50" s="81" t="s">
        <v>778</v>
      </c>
      <c r="C50" s="82">
        <v>411.7</v>
      </c>
      <c r="D50" s="82">
        <v>131.41999999999999</v>
      </c>
      <c r="E50" s="82">
        <v>0</v>
      </c>
      <c r="F50" s="82">
        <v>47.8</v>
      </c>
      <c r="G50" s="82">
        <v>3439.55</v>
      </c>
      <c r="H50" s="82">
        <v>2502.4</v>
      </c>
      <c r="I50" s="82">
        <v>0</v>
      </c>
      <c r="J50" s="82">
        <v>427.3</v>
      </c>
      <c r="K50" s="82">
        <v>632.4</v>
      </c>
      <c r="L50" s="82">
        <v>0</v>
      </c>
      <c r="M50" s="82">
        <v>0</v>
      </c>
      <c r="N50" s="82">
        <v>0</v>
      </c>
      <c r="O50" s="82">
        <v>590.91999999999996</v>
      </c>
      <c r="P50" s="82">
        <v>6369.25</v>
      </c>
      <c r="Q50" s="82">
        <v>632.4</v>
      </c>
      <c r="R50" s="83">
        <v>7592.57</v>
      </c>
      <c r="S50" s="81" t="s">
        <v>778</v>
      </c>
      <c r="T50" s="82">
        <v>4483.6499999999996</v>
      </c>
      <c r="U50" s="82">
        <v>2633.82</v>
      </c>
      <c r="V50" s="82">
        <v>0</v>
      </c>
      <c r="W50" s="82">
        <v>475.1</v>
      </c>
      <c r="X50" s="83">
        <v>7592.57</v>
      </c>
      <c r="Y50" s="81" t="s">
        <v>778</v>
      </c>
      <c r="Z50" s="82">
        <v>360</v>
      </c>
      <c r="AA50" s="82">
        <v>44.82</v>
      </c>
      <c r="AB50" s="82">
        <v>0</v>
      </c>
      <c r="AC50" s="82">
        <v>475.1</v>
      </c>
      <c r="AD50" s="83">
        <v>879.92</v>
      </c>
    </row>
    <row r="51" spans="1:30" x14ac:dyDescent="0.3">
      <c r="A51" s="1"/>
      <c r="B51" s="81" t="s">
        <v>779</v>
      </c>
      <c r="C51" s="82">
        <v>407.6</v>
      </c>
      <c r="D51" s="82">
        <v>131.29</v>
      </c>
      <c r="E51" s="82">
        <v>0</v>
      </c>
      <c r="F51" s="82">
        <v>52.6</v>
      </c>
      <c r="G51" s="82">
        <v>3365.49</v>
      </c>
      <c r="H51" s="82">
        <v>2582</v>
      </c>
      <c r="I51" s="82">
        <v>0</v>
      </c>
      <c r="J51" s="82">
        <v>420.8</v>
      </c>
      <c r="K51" s="82">
        <v>629</v>
      </c>
      <c r="L51" s="82">
        <v>0</v>
      </c>
      <c r="M51" s="82">
        <v>0</v>
      </c>
      <c r="N51" s="82">
        <v>0</v>
      </c>
      <c r="O51" s="82">
        <v>591.49</v>
      </c>
      <c r="P51" s="82">
        <v>6368.29</v>
      </c>
      <c r="Q51" s="82">
        <v>629</v>
      </c>
      <c r="R51" s="83">
        <v>7588.78</v>
      </c>
      <c r="S51" s="81" t="s">
        <v>779</v>
      </c>
      <c r="T51" s="82">
        <v>4402.09</v>
      </c>
      <c r="U51" s="82">
        <v>2713.29</v>
      </c>
      <c r="V51" s="82">
        <v>0</v>
      </c>
      <c r="W51" s="82">
        <v>473.4</v>
      </c>
      <c r="X51" s="83">
        <v>7588.78</v>
      </c>
      <c r="Y51" s="81" t="s">
        <v>779</v>
      </c>
      <c r="Z51" s="82">
        <v>359.3</v>
      </c>
      <c r="AA51" s="82">
        <v>44.29</v>
      </c>
      <c r="AB51" s="82">
        <v>0</v>
      </c>
      <c r="AC51" s="82">
        <v>473.4</v>
      </c>
      <c r="AD51" s="83">
        <v>876.99</v>
      </c>
    </row>
    <row r="52" spans="1:30" x14ac:dyDescent="0.3">
      <c r="A52" s="1"/>
      <c r="B52" s="81" t="s">
        <v>780</v>
      </c>
      <c r="C52" s="82">
        <v>405.8</v>
      </c>
      <c r="D52" s="82">
        <v>131.96</v>
      </c>
      <c r="E52" s="82">
        <v>0</v>
      </c>
      <c r="F52" s="82">
        <v>58.3</v>
      </c>
      <c r="G52" s="82">
        <v>3342.88</v>
      </c>
      <c r="H52" s="82">
        <v>2458.1999999999998</v>
      </c>
      <c r="I52" s="82">
        <v>0</v>
      </c>
      <c r="J52" s="82">
        <v>383.7</v>
      </c>
      <c r="K52" s="82">
        <v>620.29999999999995</v>
      </c>
      <c r="L52" s="82">
        <v>0</v>
      </c>
      <c r="M52" s="82">
        <v>0</v>
      </c>
      <c r="N52" s="82">
        <v>0</v>
      </c>
      <c r="O52" s="82">
        <v>596.05999999999995</v>
      </c>
      <c r="P52" s="82">
        <v>6184.78</v>
      </c>
      <c r="Q52" s="82">
        <v>620.29999999999995</v>
      </c>
      <c r="R52" s="83">
        <v>7401.14</v>
      </c>
      <c r="S52" s="81" t="s">
        <v>780</v>
      </c>
      <c r="T52" s="82">
        <v>4368.9799999999996</v>
      </c>
      <c r="U52" s="82">
        <v>2590.16</v>
      </c>
      <c r="V52" s="82">
        <v>0</v>
      </c>
      <c r="W52" s="82">
        <v>442</v>
      </c>
      <c r="X52" s="83">
        <v>7401.14</v>
      </c>
      <c r="Y52" s="81" t="s">
        <v>780</v>
      </c>
      <c r="Z52" s="82">
        <v>359.9</v>
      </c>
      <c r="AA52" s="82">
        <v>44.76</v>
      </c>
      <c r="AB52" s="82">
        <v>0</v>
      </c>
      <c r="AC52" s="82">
        <v>442</v>
      </c>
      <c r="AD52" s="83">
        <v>846.66</v>
      </c>
    </row>
    <row r="53" spans="1:30" x14ac:dyDescent="0.3">
      <c r="A53" s="1"/>
      <c r="B53" s="81" t="s">
        <v>781</v>
      </c>
      <c r="C53" s="82">
        <v>407.7</v>
      </c>
      <c r="D53" s="82">
        <v>131.72999999999999</v>
      </c>
      <c r="E53" s="82">
        <v>0</v>
      </c>
      <c r="F53" s="82">
        <v>54.9</v>
      </c>
      <c r="G53" s="82">
        <v>3385.88</v>
      </c>
      <c r="H53" s="82">
        <v>2130.6</v>
      </c>
      <c r="I53" s="82">
        <v>0</v>
      </c>
      <c r="J53" s="82">
        <v>372.6</v>
      </c>
      <c r="K53" s="82">
        <v>624</v>
      </c>
      <c r="L53" s="82">
        <v>0</v>
      </c>
      <c r="M53" s="82">
        <v>0</v>
      </c>
      <c r="N53" s="82">
        <v>0</v>
      </c>
      <c r="O53" s="82">
        <v>594.33000000000004</v>
      </c>
      <c r="P53" s="82">
        <v>5889.08</v>
      </c>
      <c r="Q53" s="82">
        <v>624</v>
      </c>
      <c r="R53" s="83">
        <v>7107.41</v>
      </c>
      <c r="S53" s="81" t="s">
        <v>781</v>
      </c>
      <c r="T53" s="82">
        <v>4417.58</v>
      </c>
      <c r="U53" s="82">
        <v>2262.33</v>
      </c>
      <c r="V53" s="82">
        <v>0</v>
      </c>
      <c r="W53" s="82">
        <v>427.5</v>
      </c>
      <c r="X53" s="83">
        <v>7107.41</v>
      </c>
      <c r="Y53" s="81" t="s">
        <v>781</v>
      </c>
      <c r="Z53" s="82">
        <v>361.2</v>
      </c>
      <c r="AA53" s="82">
        <v>44.33</v>
      </c>
      <c r="AB53" s="82">
        <v>0</v>
      </c>
      <c r="AC53" s="82">
        <v>427.5</v>
      </c>
      <c r="AD53" s="83">
        <v>833.03</v>
      </c>
    </row>
    <row r="54" spans="1:30" x14ac:dyDescent="0.3">
      <c r="A54" s="1"/>
      <c r="B54" s="81" t="s">
        <v>782</v>
      </c>
      <c r="C54" s="82">
        <v>447.8</v>
      </c>
      <c r="D54" s="82">
        <v>131.66</v>
      </c>
      <c r="E54" s="82">
        <v>0</v>
      </c>
      <c r="F54" s="82">
        <v>62.8</v>
      </c>
      <c r="G54" s="82">
        <v>3386.84</v>
      </c>
      <c r="H54" s="82">
        <v>1944.5</v>
      </c>
      <c r="I54" s="82">
        <v>0</v>
      </c>
      <c r="J54" s="82">
        <v>373.7</v>
      </c>
      <c r="K54" s="82">
        <v>622.70000000000005</v>
      </c>
      <c r="L54" s="82">
        <v>0</v>
      </c>
      <c r="M54" s="82">
        <v>0</v>
      </c>
      <c r="N54" s="82">
        <v>0</v>
      </c>
      <c r="O54" s="82">
        <v>642.26</v>
      </c>
      <c r="P54" s="82">
        <v>5705.04</v>
      </c>
      <c r="Q54" s="82">
        <v>622.70000000000005</v>
      </c>
      <c r="R54" s="83">
        <v>6970</v>
      </c>
      <c r="S54" s="81" t="s">
        <v>782</v>
      </c>
      <c r="T54" s="82">
        <v>4457.34</v>
      </c>
      <c r="U54" s="82">
        <v>2076.16</v>
      </c>
      <c r="V54" s="82">
        <v>0</v>
      </c>
      <c r="W54" s="82">
        <v>436.5</v>
      </c>
      <c r="X54" s="83">
        <v>6970</v>
      </c>
      <c r="Y54" s="81" t="s">
        <v>782</v>
      </c>
      <c r="Z54" s="82">
        <v>361.5</v>
      </c>
      <c r="AA54" s="82">
        <v>44.86</v>
      </c>
      <c r="AB54" s="82">
        <v>0</v>
      </c>
      <c r="AC54" s="82">
        <v>436.5</v>
      </c>
      <c r="AD54" s="83">
        <v>842.86</v>
      </c>
    </row>
    <row r="55" spans="1:30" x14ac:dyDescent="0.3">
      <c r="A55" s="1"/>
      <c r="B55" s="81" t="s">
        <v>81</v>
      </c>
      <c r="C55" s="82">
        <v>448.4</v>
      </c>
      <c r="D55" s="82">
        <v>94.1</v>
      </c>
      <c r="E55" s="82">
        <v>0</v>
      </c>
      <c r="F55" s="82">
        <v>64.099999999999994</v>
      </c>
      <c r="G55" s="82">
        <v>3389.96</v>
      </c>
      <c r="H55" s="82">
        <v>1785.8</v>
      </c>
      <c r="I55" s="82">
        <v>0</v>
      </c>
      <c r="J55" s="82">
        <v>388.8</v>
      </c>
      <c r="K55" s="82">
        <v>625.6</v>
      </c>
      <c r="L55" s="82">
        <v>0</v>
      </c>
      <c r="M55" s="82">
        <v>0</v>
      </c>
      <c r="N55" s="82">
        <v>0</v>
      </c>
      <c r="O55" s="82">
        <v>606.6</v>
      </c>
      <c r="P55" s="82">
        <v>5564.56</v>
      </c>
      <c r="Q55" s="82">
        <v>625.6</v>
      </c>
      <c r="R55" s="83">
        <v>6796.76</v>
      </c>
      <c r="S55" s="81" t="s">
        <v>81</v>
      </c>
      <c r="T55" s="82">
        <v>4463.96</v>
      </c>
      <c r="U55" s="82">
        <v>1879.9</v>
      </c>
      <c r="V55" s="82">
        <v>0</v>
      </c>
      <c r="W55" s="82">
        <v>452.9</v>
      </c>
      <c r="X55" s="83">
        <v>6796.76</v>
      </c>
      <c r="Y55" s="81" t="s">
        <v>81</v>
      </c>
      <c r="Z55" s="82">
        <v>361.1</v>
      </c>
      <c r="AA55" s="82">
        <v>45</v>
      </c>
      <c r="AB55" s="82">
        <v>0</v>
      </c>
      <c r="AC55" s="82">
        <v>452.9</v>
      </c>
      <c r="AD55" s="83">
        <v>859</v>
      </c>
    </row>
    <row r="56" spans="1:30" x14ac:dyDescent="0.3">
      <c r="A56" s="1"/>
      <c r="B56" s="84" t="s">
        <v>939</v>
      </c>
      <c r="C56" s="85">
        <v>10500.8</v>
      </c>
      <c r="D56" s="85">
        <v>3128.7950000000001</v>
      </c>
      <c r="E56" s="85">
        <v>3.05</v>
      </c>
      <c r="F56" s="85">
        <v>1520.85</v>
      </c>
      <c r="G56" s="85">
        <v>81354.585000000006</v>
      </c>
      <c r="H56" s="85">
        <v>50134.75</v>
      </c>
      <c r="I56" s="85">
        <v>7.45</v>
      </c>
      <c r="J56" s="85">
        <v>8627.75</v>
      </c>
      <c r="K56" s="85">
        <v>14914.75</v>
      </c>
      <c r="L56" s="85">
        <v>0</v>
      </c>
      <c r="M56" s="85">
        <v>4065</v>
      </c>
      <c r="N56" s="85">
        <v>0</v>
      </c>
      <c r="O56" s="85">
        <v>15153.495000000001</v>
      </c>
      <c r="P56" s="85">
        <v>140124.535</v>
      </c>
      <c r="Q56" s="85">
        <v>18979.75</v>
      </c>
      <c r="R56" s="85">
        <v>174257.78</v>
      </c>
      <c r="S56" s="84" t="s">
        <v>939</v>
      </c>
      <c r="T56" s="85">
        <v>106770.13499999999</v>
      </c>
      <c r="U56" s="85">
        <v>53263.544999999998</v>
      </c>
      <c r="V56" s="85">
        <v>4075.5</v>
      </c>
      <c r="W56" s="85">
        <v>10148.6</v>
      </c>
      <c r="X56" s="85">
        <v>174257.78</v>
      </c>
      <c r="Y56" s="84" t="s">
        <v>939</v>
      </c>
      <c r="Z56" s="85">
        <v>8644.85</v>
      </c>
      <c r="AA56" s="85">
        <v>1062.4949999999999</v>
      </c>
      <c r="AB56" s="85">
        <v>4075.5</v>
      </c>
      <c r="AC56" s="85">
        <v>10148.6</v>
      </c>
      <c r="AD56" s="85">
        <v>23931.445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2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8" t="s">
        <v>0</v>
      </c>
      <c r="C3" s="209"/>
      <c r="D3" s="209"/>
      <c r="E3" s="209"/>
      <c r="F3" s="209"/>
      <c r="G3" s="20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1138</v>
      </c>
      <c r="C5" s="1"/>
      <c r="D5" s="1"/>
      <c r="E5" s="1"/>
      <c r="F5" s="1"/>
      <c r="G5" s="1"/>
      <c r="H5" s="1"/>
      <c r="I5" s="1"/>
      <c r="J5" s="1"/>
      <c r="K5" s="1"/>
      <c r="L5" s="1"/>
      <c r="M5" s="1"/>
      <c r="N5" s="1"/>
      <c r="O5" s="1"/>
      <c r="P5" s="1"/>
    </row>
    <row r="6" spans="1:16" ht="27.6" x14ac:dyDescent="0.3">
      <c r="A6" s="1"/>
      <c r="B6" s="3" t="s">
        <v>179</v>
      </c>
      <c r="C6" s="3" t="s">
        <v>1139</v>
      </c>
      <c r="D6" s="3" t="s">
        <v>1140</v>
      </c>
      <c r="E6" s="3" t="s">
        <v>1141</v>
      </c>
      <c r="F6" s="3" t="s">
        <v>182</v>
      </c>
      <c r="G6" s="3" t="s">
        <v>183</v>
      </c>
      <c r="H6" s="3" t="s">
        <v>1142</v>
      </c>
      <c r="I6" s="3" t="s">
        <v>1143</v>
      </c>
      <c r="J6" s="3" t="s">
        <v>1144</v>
      </c>
      <c r="K6" s="3" t="s">
        <v>1145</v>
      </c>
      <c r="L6" s="3" t="s">
        <v>1146</v>
      </c>
      <c r="M6" s="3" t="s">
        <v>1147</v>
      </c>
      <c r="N6" s="3" t="s">
        <v>1148</v>
      </c>
      <c r="O6" s="3" t="s">
        <v>1149</v>
      </c>
      <c r="P6" s="3" t="s">
        <v>1150</v>
      </c>
    </row>
    <row r="7" spans="1:16" x14ac:dyDescent="0.3">
      <c r="A7" s="1"/>
      <c r="B7" s="6" t="s">
        <v>573</v>
      </c>
      <c r="C7" s="6" t="s">
        <v>964</v>
      </c>
      <c r="D7" s="86" t="s">
        <v>71</v>
      </c>
      <c r="E7" s="6" t="s">
        <v>1151</v>
      </c>
      <c r="F7" s="86" t="s">
        <v>18</v>
      </c>
      <c r="G7" s="86" t="s">
        <v>19</v>
      </c>
      <c r="H7" s="86" t="s">
        <v>891</v>
      </c>
      <c r="I7" s="86" t="s">
        <v>891</v>
      </c>
      <c r="J7" s="86" t="s">
        <v>1152</v>
      </c>
      <c r="K7" s="86" t="s">
        <v>891</v>
      </c>
      <c r="L7" s="86" t="s">
        <v>891</v>
      </c>
      <c r="M7" s="86" t="s">
        <v>891</v>
      </c>
      <c r="N7" s="86" t="s">
        <v>891</v>
      </c>
      <c r="O7" s="6" t="s">
        <v>1153</v>
      </c>
      <c r="P7" s="6"/>
    </row>
    <row r="8" spans="1:16" x14ac:dyDescent="0.3">
      <c r="A8" s="1"/>
      <c r="B8" s="6" t="s">
        <v>574</v>
      </c>
      <c r="C8" s="6" t="s">
        <v>1020</v>
      </c>
      <c r="D8" s="86" t="s">
        <v>71</v>
      </c>
      <c r="E8" s="6" t="s">
        <v>1154</v>
      </c>
      <c r="F8" s="86" t="s">
        <v>18</v>
      </c>
      <c r="G8" s="86" t="s">
        <v>19</v>
      </c>
      <c r="H8" s="86" t="s">
        <v>891</v>
      </c>
      <c r="I8" s="86" t="s">
        <v>891</v>
      </c>
      <c r="J8" s="86" t="s">
        <v>1152</v>
      </c>
      <c r="K8" s="86" t="s">
        <v>891</v>
      </c>
      <c r="L8" s="86" t="s">
        <v>891</v>
      </c>
      <c r="M8" s="86" t="s">
        <v>891</v>
      </c>
      <c r="N8" s="86" t="s">
        <v>891</v>
      </c>
      <c r="O8" s="6" t="s">
        <v>1153</v>
      </c>
      <c r="P8" s="6"/>
    </row>
    <row r="9" spans="1:16" x14ac:dyDescent="0.3">
      <c r="A9" s="1"/>
      <c r="B9" s="6" t="s">
        <v>575</v>
      </c>
      <c r="C9" s="6" t="s">
        <v>1022</v>
      </c>
      <c r="D9" s="86" t="s">
        <v>71</v>
      </c>
      <c r="E9" s="6" t="s">
        <v>1155</v>
      </c>
      <c r="F9" s="86" t="s">
        <v>18</v>
      </c>
      <c r="G9" s="86" t="s">
        <v>19</v>
      </c>
      <c r="H9" s="86" t="s">
        <v>891</v>
      </c>
      <c r="I9" s="86" t="s">
        <v>891</v>
      </c>
      <c r="J9" s="86" t="s">
        <v>1152</v>
      </c>
      <c r="K9" s="86" t="s">
        <v>891</v>
      </c>
      <c r="L9" s="86" t="s">
        <v>891</v>
      </c>
      <c r="M9" s="86" t="s">
        <v>891</v>
      </c>
      <c r="N9" s="86" t="s">
        <v>891</v>
      </c>
      <c r="O9" s="6" t="s">
        <v>1153</v>
      </c>
      <c r="P9" s="6"/>
    </row>
    <row r="10" spans="1:16" x14ac:dyDescent="0.3">
      <c r="A10" s="1"/>
      <c r="B10" s="6" t="s">
        <v>274</v>
      </c>
      <c r="C10" s="6" t="s">
        <v>1027</v>
      </c>
      <c r="D10" s="86" t="s">
        <v>71</v>
      </c>
      <c r="E10" s="6" t="s">
        <v>1156</v>
      </c>
      <c r="F10" s="86" t="s">
        <v>1157</v>
      </c>
      <c r="G10" s="86" t="s">
        <v>1158</v>
      </c>
      <c r="H10" s="86" t="s">
        <v>1159</v>
      </c>
      <c r="I10" s="86" t="s">
        <v>891</v>
      </c>
      <c r="J10" s="86" t="s">
        <v>1160</v>
      </c>
      <c r="K10" s="86" t="s">
        <v>891</v>
      </c>
      <c r="L10" s="86" t="s">
        <v>891</v>
      </c>
      <c r="M10" s="86" t="s">
        <v>891</v>
      </c>
      <c r="N10" s="86" t="s">
        <v>891</v>
      </c>
      <c r="O10" s="6" t="s">
        <v>1153</v>
      </c>
      <c r="P10" s="6"/>
    </row>
    <row r="11" spans="1:16" x14ac:dyDescent="0.3">
      <c r="A11" s="1"/>
      <c r="B11" s="6" t="s">
        <v>274</v>
      </c>
      <c r="C11" s="6" t="s">
        <v>1027</v>
      </c>
      <c r="D11" s="86" t="s">
        <v>71</v>
      </c>
      <c r="E11" s="6" t="s">
        <v>1156</v>
      </c>
      <c r="F11" s="86" t="s">
        <v>1158</v>
      </c>
      <c r="G11" s="86" t="s">
        <v>1161</v>
      </c>
      <c r="H11" s="86" t="s">
        <v>891</v>
      </c>
      <c r="I11" s="86" t="s">
        <v>1162</v>
      </c>
      <c r="J11" s="86" t="s">
        <v>1163</v>
      </c>
      <c r="K11" s="86" t="s">
        <v>891</v>
      </c>
      <c r="L11" s="86" t="s">
        <v>891</v>
      </c>
      <c r="M11" s="86" t="s">
        <v>891</v>
      </c>
      <c r="N11" s="86" t="s">
        <v>891</v>
      </c>
      <c r="O11" s="6" t="s">
        <v>1153</v>
      </c>
      <c r="P11" s="6"/>
    </row>
    <row r="12" spans="1:16" x14ac:dyDescent="0.3">
      <c r="A12" s="1"/>
      <c r="B12" s="6" t="s">
        <v>274</v>
      </c>
      <c r="C12" s="6" t="s">
        <v>1027</v>
      </c>
      <c r="D12" s="86" t="s">
        <v>1164</v>
      </c>
      <c r="E12" s="6" t="s">
        <v>1156</v>
      </c>
      <c r="F12" s="86" t="s">
        <v>1165</v>
      </c>
      <c r="G12" s="86" t="s">
        <v>1166</v>
      </c>
      <c r="H12" s="86" t="s">
        <v>891</v>
      </c>
      <c r="I12" s="86" t="s">
        <v>891</v>
      </c>
      <c r="J12" s="86" t="s">
        <v>1167</v>
      </c>
      <c r="K12" s="86" t="s">
        <v>891</v>
      </c>
      <c r="L12" s="86" t="s">
        <v>891</v>
      </c>
      <c r="M12" s="86" t="s">
        <v>891</v>
      </c>
      <c r="N12" s="86" t="s">
        <v>891</v>
      </c>
      <c r="O12" s="6" t="s">
        <v>1168</v>
      </c>
      <c r="P12" s="6"/>
    </row>
    <row r="13" spans="1:16" x14ac:dyDescent="0.3">
      <c r="A13" s="1"/>
      <c r="B13" s="6" t="s">
        <v>95</v>
      </c>
      <c r="C13" s="6" t="s">
        <v>1032</v>
      </c>
      <c r="D13" s="86" t="s">
        <v>71</v>
      </c>
      <c r="E13" s="6" t="s">
        <v>1169</v>
      </c>
      <c r="F13" s="86" t="s">
        <v>18</v>
      </c>
      <c r="G13" s="86" t="s">
        <v>19</v>
      </c>
      <c r="H13" s="86" t="s">
        <v>891</v>
      </c>
      <c r="I13" s="86" t="s">
        <v>891</v>
      </c>
      <c r="J13" s="86" t="s">
        <v>1160</v>
      </c>
      <c r="K13" s="86" t="s">
        <v>891</v>
      </c>
      <c r="L13" s="86" t="s">
        <v>891</v>
      </c>
      <c r="M13" s="86" t="s">
        <v>891</v>
      </c>
      <c r="N13" s="86" t="s">
        <v>891</v>
      </c>
      <c r="O13" s="6" t="s">
        <v>1153</v>
      </c>
      <c r="P13" s="6"/>
    </row>
    <row r="14" spans="1:16" x14ac:dyDescent="0.3">
      <c r="A14" s="1"/>
      <c r="B14" s="6" t="s">
        <v>99</v>
      </c>
      <c r="C14" s="6" t="s">
        <v>108</v>
      </c>
      <c r="D14" s="86" t="s">
        <v>71</v>
      </c>
      <c r="E14" s="6" t="s">
        <v>1170</v>
      </c>
      <c r="F14" s="86" t="s">
        <v>18</v>
      </c>
      <c r="G14" s="86" t="s">
        <v>1171</v>
      </c>
      <c r="H14" s="86" t="s">
        <v>891</v>
      </c>
      <c r="I14" s="86" t="s">
        <v>891</v>
      </c>
      <c r="J14" s="86" t="s">
        <v>1160</v>
      </c>
      <c r="K14" s="86" t="s">
        <v>891</v>
      </c>
      <c r="L14" s="86" t="s">
        <v>891</v>
      </c>
      <c r="M14" s="86" t="s">
        <v>891</v>
      </c>
      <c r="N14" s="86" t="s">
        <v>891</v>
      </c>
      <c r="O14" s="6" t="s">
        <v>1153</v>
      </c>
      <c r="P14" s="6"/>
    </row>
    <row r="15" spans="1:16" x14ac:dyDescent="0.3">
      <c r="A15" s="1"/>
      <c r="B15" s="6" t="s">
        <v>99</v>
      </c>
      <c r="C15" s="6" t="s">
        <v>108</v>
      </c>
      <c r="D15" s="86" t="s">
        <v>71</v>
      </c>
      <c r="E15" s="6" t="s">
        <v>1170</v>
      </c>
      <c r="F15" s="86" t="s">
        <v>1171</v>
      </c>
      <c r="G15" s="86" t="s">
        <v>1172</v>
      </c>
      <c r="H15" s="86" t="s">
        <v>891</v>
      </c>
      <c r="I15" s="86" t="s">
        <v>891</v>
      </c>
      <c r="J15" s="86" t="s">
        <v>1163</v>
      </c>
      <c r="K15" s="86" t="s">
        <v>891</v>
      </c>
      <c r="L15" s="86" t="s">
        <v>891</v>
      </c>
      <c r="M15" s="86" t="s">
        <v>891</v>
      </c>
      <c r="N15" s="86" t="s">
        <v>891</v>
      </c>
      <c r="O15" s="6" t="s">
        <v>1153</v>
      </c>
      <c r="P15" s="6"/>
    </row>
    <row r="16" spans="1:16" x14ac:dyDescent="0.3">
      <c r="A16" s="1"/>
      <c r="B16" s="6" t="s">
        <v>99</v>
      </c>
      <c r="C16" s="6" t="s">
        <v>108</v>
      </c>
      <c r="D16" s="86" t="s">
        <v>71</v>
      </c>
      <c r="E16" s="6" t="s">
        <v>1170</v>
      </c>
      <c r="F16" s="86" t="s">
        <v>1172</v>
      </c>
      <c r="G16" s="86" t="s">
        <v>19</v>
      </c>
      <c r="H16" s="86" t="s">
        <v>891</v>
      </c>
      <c r="I16" s="86" t="s">
        <v>891</v>
      </c>
      <c r="J16" s="86" t="s">
        <v>1160</v>
      </c>
      <c r="K16" s="86" t="s">
        <v>891</v>
      </c>
      <c r="L16" s="86" t="s">
        <v>891</v>
      </c>
      <c r="M16" s="86" t="s">
        <v>891</v>
      </c>
      <c r="N16" s="86" t="s">
        <v>891</v>
      </c>
      <c r="O16" s="6" t="s">
        <v>1153</v>
      </c>
      <c r="P16" s="6" t="s">
        <v>1173</v>
      </c>
    </row>
    <row r="17" spans="1:16" x14ac:dyDescent="0.3">
      <c r="A17" s="1"/>
      <c r="B17" s="6" t="s">
        <v>99</v>
      </c>
      <c r="C17" s="6" t="s">
        <v>111</v>
      </c>
      <c r="D17" s="86" t="s">
        <v>1048</v>
      </c>
      <c r="E17" s="6" t="s">
        <v>1174</v>
      </c>
      <c r="F17" s="86" t="s">
        <v>1175</v>
      </c>
      <c r="G17" s="86" t="s">
        <v>1176</v>
      </c>
      <c r="H17" s="86" t="s">
        <v>1177</v>
      </c>
      <c r="I17" s="86" t="s">
        <v>891</v>
      </c>
      <c r="J17" s="86" t="s">
        <v>1160</v>
      </c>
      <c r="K17" s="86" t="s">
        <v>891</v>
      </c>
      <c r="L17" s="86" t="s">
        <v>891</v>
      </c>
      <c r="M17" s="86" t="s">
        <v>891</v>
      </c>
      <c r="N17" s="86" t="s">
        <v>891</v>
      </c>
      <c r="O17" s="6" t="s">
        <v>1153</v>
      </c>
      <c r="P17" s="6"/>
    </row>
    <row r="18" spans="1:16" x14ac:dyDescent="0.3">
      <c r="A18" s="1"/>
      <c r="B18" s="6" t="s">
        <v>99</v>
      </c>
      <c r="C18" s="6" t="s">
        <v>111</v>
      </c>
      <c r="D18" s="86" t="s">
        <v>1048</v>
      </c>
      <c r="E18" s="6" t="s">
        <v>1174</v>
      </c>
      <c r="F18" s="86" t="s">
        <v>1176</v>
      </c>
      <c r="G18" s="86" t="s">
        <v>1178</v>
      </c>
      <c r="H18" s="86" t="s">
        <v>891</v>
      </c>
      <c r="I18" s="86" t="s">
        <v>1158</v>
      </c>
      <c r="J18" s="86" t="s">
        <v>1163</v>
      </c>
      <c r="K18" s="86" t="s">
        <v>891</v>
      </c>
      <c r="L18" s="86" t="s">
        <v>891</v>
      </c>
      <c r="M18" s="86" t="s">
        <v>891</v>
      </c>
      <c r="N18" s="86" t="s">
        <v>891</v>
      </c>
      <c r="O18" s="6" t="s">
        <v>1153</v>
      </c>
      <c r="P18" s="6"/>
    </row>
    <row r="19" spans="1:16" x14ac:dyDescent="0.3">
      <c r="A19" s="1"/>
      <c r="B19" s="6" t="s">
        <v>113</v>
      </c>
      <c r="C19" s="6" t="s">
        <v>114</v>
      </c>
      <c r="D19" s="86" t="s">
        <v>119</v>
      </c>
      <c r="E19" s="6" t="s">
        <v>1179</v>
      </c>
      <c r="F19" s="86" t="s">
        <v>1180</v>
      </c>
      <c r="G19" s="86" t="s">
        <v>1181</v>
      </c>
      <c r="H19" s="86" t="s">
        <v>1182</v>
      </c>
      <c r="I19" s="86" t="s">
        <v>891</v>
      </c>
      <c r="J19" s="86" t="s">
        <v>1163</v>
      </c>
      <c r="K19" s="86" t="s">
        <v>891</v>
      </c>
      <c r="L19" s="86" t="s">
        <v>891</v>
      </c>
      <c r="M19" s="86" t="s">
        <v>891</v>
      </c>
      <c r="N19" s="86" t="s">
        <v>891</v>
      </c>
      <c r="O19" s="6" t="s">
        <v>1153</v>
      </c>
      <c r="P19" s="6" t="s">
        <v>1183</v>
      </c>
    </row>
    <row r="20" spans="1:16" x14ac:dyDescent="0.3">
      <c r="A20" s="1"/>
      <c r="B20" s="6" t="s">
        <v>113</v>
      </c>
      <c r="C20" s="6" t="s">
        <v>114</v>
      </c>
      <c r="D20" s="86" t="s">
        <v>71</v>
      </c>
      <c r="E20" s="6" t="s">
        <v>1184</v>
      </c>
      <c r="F20" s="86" t="s">
        <v>1181</v>
      </c>
      <c r="G20" s="86" t="s">
        <v>1185</v>
      </c>
      <c r="H20" s="86" t="s">
        <v>891</v>
      </c>
      <c r="I20" s="86" t="s">
        <v>891</v>
      </c>
      <c r="J20" s="86" t="s">
        <v>1163</v>
      </c>
      <c r="K20" s="86" t="s">
        <v>891</v>
      </c>
      <c r="L20" s="86" t="s">
        <v>891</v>
      </c>
      <c r="M20" s="86" t="s">
        <v>891</v>
      </c>
      <c r="N20" s="86" t="s">
        <v>891</v>
      </c>
      <c r="O20" s="6" t="s">
        <v>1153</v>
      </c>
      <c r="P20" s="6" t="s">
        <v>1183</v>
      </c>
    </row>
    <row r="21" spans="1:16" x14ac:dyDescent="0.3">
      <c r="A21" s="1"/>
      <c r="B21" s="6" t="s">
        <v>113</v>
      </c>
      <c r="C21" s="6" t="s">
        <v>114</v>
      </c>
      <c r="D21" s="86" t="s">
        <v>117</v>
      </c>
      <c r="E21" s="6" t="s">
        <v>1186</v>
      </c>
      <c r="F21" s="86" t="s">
        <v>1187</v>
      </c>
      <c r="G21" s="86" t="s">
        <v>1188</v>
      </c>
      <c r="H21" s="86" t="s">
        <v>891</v>
      </c>
      <c r="I21" s="86" t="s">
        <v>891</v>
      </c>
      <c r="J21" s="86" t="s">
        <v>1163</v>
      </c>
      <c r="K21" s="86" t="s">
        <v>891</v>
      </c>
      <c r="L21" s="86" t="s">
        <v>891</v>
      </c>
      <c r="M21" s="86" t="s">
        <v>891</v>
      </c>
      <c r="N21" s="86" t="s">
        <v>891</v>
      </c>
      <c r="O21" s="6" t="s">
        <v>1153</v>
      </c>
      <c r="P21" s="6"/>
    </row>
    <row r="22" spans="1:16" x14ac:dyDescent="0.3">
      <c r="A22" s="1"/>
      <c r="B22" s="6" t="s">
        <v>113</v>
      </c>
      <c r="C22" s="6" t="s">
        <v>114</v>
      </c>
      <c r="D22" s="86" t="s">
        <v>71</v>
      </c>
      <c r="E22" s="6" t="s">
        <v>1184</v>
      </c>
      <c r="F22" s="86" t="s">
        <v>1185</v>
      </c>
      <c r="G22" s="86" t="s">
        <v>1189</v>
      </c>
      <c r="H22" s="86" t="s">
        <v>891</v>
      </c>
      <c r="I22" s="86" t="s">
        <v>891</v>
      </c>
      <c r="J22" s="86" t="s">
        <v>1160</v>
      </c>
      <c r="K22" s="86" t="s">
        <v>891</v>
      </c>
      <c r="L22" s="86" t="s">
        <v>891</v>
      </c>
      <c r="M22" s="86" t="s">
        <v>891</v>
      </c>
      <c r="N22" s="86" t="s">
        <v>891</v>
      </c>
      <c r="O22" s="6" t="s">
        <v>1153</v>
      </c>
      <c r="P22" s="6" t="s">
        <v>1183</v>
      </c>
    </row>
    <row r="23" spans="1:16" x14ac:dyDescent="0.3">
      <c r="A23" s="1"/>
      <c r="B23" s="6" t="s">
        <v>113</v>
      </c>
      <c r="C23" s="6" t="s">
        <v>114</v>
      </c>
      <c r="D23" s="86" t="s">
        <v>71</v>
      </c>
      <c r="E23" s="6" t="s">
        <v>1184</v>
      </c>
      <c r="F23" s="86" t="s">
        <v>1189</v>
      </c>
      <c r="G23" s="86" t="s">
        <v>1188</v>
      </c>
      <c r="H23" s="86" t="s">
        <v>891</v>
      </c>
      <c r="I23" s="86" t="s">
        <v>891</v>
      </c>
      <c r="J23" s="86" t="s">
        <v>1163</v>
      </c>
      <c r="K23" s="86" t="s">
        <v>891</v>
      </c>
      <c r="L23" s="86" t="s">
        <v>891</v>
      </c>
      <c r="M23" s="86" t="s">
        <v>891</v>
      </c>
      <c r="N23" s="86" t="s">
        <v>891</v>
      </c>
      <c r="O23" s="6" t="s">
        <v>1153</v>
      </c>
      <c r="P23" s="6"/>
    </row>
    <row r="24" spans="1:16" x14ac:dyDescent="0.3">
      <c r="A24" s="1"/>
      <c r="B24" s="6" t="s">
        <v>113</v>
      </c>
      <c r="C24" s="6" t="s">
        <v>114</v>
      </c>
      <c r="D24" s="86" t="s">
        <v>71</v>
      </c>
      <c r="E24" s="6" t="s">
        <v>1190</v>
      </c>
      <c r="F24" s="86" t="s">
        <v>1188</v>
      </c>
      <c r="G24" s="86" t="s">
        <v>1191</v>
      </c>
      <c r="H24" s="86" t="s">
        <v>891</v>
      </c>
      <c r="I24" s="86" t="s">
        <v>891</v>
      </c>
      <c r="J24" s="86" t="s">
        <v>1163</v>
      </c>
      <c r="K24" s="86" t="s">
        <v>891</v>
      </c>
      <c r="L24" s="86" t="s">
        <v>891</v>
      </c>
      <c r="M24" s="86" t="s">
        <v>891</v>
      </c>
      <c r="N24" s="86" t="s">
        <v>891</v>
      </c>
      <c r="O24" s="6" t="s">
        <v>1153</v>
      </c>
      <c r="P24" s="6"/>
    </row>
    <row r="25" spans="1:16" x14ac:dyDescent="0.3">
      <c r="A25" s="1"/>
      <c r="B25" s="6" t="s">
        <v>113</v>
      </c>
      <c r="C25" s="6" t="s">
        <v>114</v>
      </c>
      <c r="D25" s="86" t="s">
        <v>71</v>
      </c>
      <c r="E25" s="6" t="s">
        <v>1190</v>
      </c>
      <c r="F25" s="86" t="s">
        <v>1191</v>
      </c>
      <c r="G25" s="86" t="s">
        <v>1192</v>
      </c>
      <c r="H25" s="86" t="s">
        <v>891</v>
      </c>
      <c r="I25" s="86" t="s">
        <v>891</v>
      </c>
      <c r="J25" s="86" t="s">
        <v>1160</v>
      </c>
      <c r="K25" s="86" t="s">
        <v>891</v>
      </c>
      <c r="L25" s="86" t="s">
        <v>891</v>
      </c>
      <c r="M25" s="86" t="s">
        <v>891</v>
      </c>
      <c r="N25" s="86" t="s">
        <v>891</v>
      </c>
      <c r="O25" s="6" t="s">
        <v>1153</v>
      </c>
      <c r="P25" s="6"/>
    </row>
    <row r="26" spans="1:16" x14ac:dyDescent="0.3">
      <c r="A26" s="1"/>
      <c r="B26" s="6" t="s">
        <v>113</v>
      </c>
      <c r="C26" s="6" t="s">
        <v>114</v>
      </c>
      <c r="D26" s="86" t="s">
        <v>71</v>
      </c>
      <c r="E26" s="6" t="s">
        <v>1190</v>
      </c>
      <c r="F26" s="86" t="s">
        <v>1192</v>
      </c>
      <c r="G26" s="86" t="s">
        <v>1193</v>
      </c>
      <c r="H26" s="86" t="s">
        <v>891</v>
      </c>
      <c r="I26" s="86" t="s">
        <v>891</v>
      </c>
      <c r="J26" s="86" t="s">
        <v>1163</v>
      </c>
      <c r="K26" s="86" t="s">
        <v>891</v>
      </c>
      <c r="L26" s="86" t="s">
        <v>891</v>
      </c>
      <c r="M26" s="86" t="s">
        <v>891</v>
      </c>
      <c r="N26" s="86" t="s">
        <v>891</v>
      </c>
      <c r="O26" s="6" t="s">
        <v>1153</v>
      </c>
      <c r="P26" s="6"/>
    </row>
    <row r="27" spans="1:16" x14ac:dyDescent="0.3">
      <c r="A27" s="1"/>
      <c r="B27" s="6" t="s">
        <v>113</v>
      </c>
      <c r="C27" s="6" t="s">
        <v>114</v>
      </c>
      <c r="D27" s="86" t="s">
        <v>71</v>
      </c>
      <c r="E27" s="6" t="s">
        <v>1190</v>
      </c>
      <c r="F27" s="86" t="s">
        <v>1193</v>
      </c>
      <c r="G27" s="86" t="s">
        <v>1194</v>
      </c>
      <c r="H27" s="86" t="s">
        <v>891</v>
      </c>
      <c r="I27" s="86" t="s">
        <v>891</v>
      </c>
      <c r="J27" s="86" t="s">
        <v>1160</v>
      </c>
      <c r="K27" s="86" t="s">
        <v>891</v>
      </c>
      <c r="L27" s="86" t="s">
        <v>891</v>
      </c>
      <c r="M27" s="86" t="s">
        <v>891</v>
      </c>
      <c r="N27" s="86" t="s">
        <v>891</v>
      </c>
      <c r="O27" s="6" t="s">
        <v>1153</v>
      </c>
      <c r="P27" s="6"/>
    </row>
    <row r="28" spans="1:16" x14ac:dyDescent="0.3">
      <c r="A28" s="1"/>
      <c r="B28" s="6" t="s">
        <v>113</v>
      </c>
      <c r="C28" s="6" t="s">
        <v>114</v>
      </c>
      <c r="D28" s="86" t="s">
        <v>71</v>
      </c>
      <c r="E28" s="6" t="s">
        <v>1190</v>
      </c>
      <c r="F28" s="86" t="s">
        <v>1194</v>
      </c>
      <c r="G28" s="86" t="s">
        <v>19</v>
      </c>
      <c r="H28" s="86" t="s">
        <v>891</v>
      </c>
      <c r="I28" s="86" t="s">
        <v>891</v>
      </c>
      <c r="J28" s="86" t="s">
        <v>1163</v>
      </c>
      <c r="K28" s="86" t="s">
        <v>891</v>
      </c>
      <c r="L28" s="86" t="s">
        <v>891</v>
      </c>
      <c r="M28" s="86" t="s">
        <v>891</v>
      </c>
      <c r="N28" s="86" t="s">
        <v>891</v>
      </c>
      <c r="O28" s="6" t="s">
        <v>1153</v>
      </c>
      <c r="P28" s="6"/>
    </row>
    <row r="29" spans="1:16" ht="26.4" x14ac:dyDescent="0.3">
      <c r="A29" s="1"/>
      <c r="B29" s="6" t="s">
        <v>571</v>
      </c>
      <c r="C29" s="6" t="s">
        <v>1057</v>
      </c>
      <c r="D29" s="86" t="s">
        <v>1058</v>
      </c>
      <c r="E29" s="6" t="s">
        <v>1195</v>
      </c>
      <c r="F29" s="86" t="s">
        <v>18</v>
      </c>
      <c r="G29" s="86" t="s">
        <v>19</v>
      </c>
      <c r="H29" s="86" t="s">
        <v>891</v>
      </c>
      <c r="I29" s="86" t="s">
        <v>891</v>
      </c>
      <c r="J29" s="86" t="s">
        <v>1152</v>
      </c>
      <c r="K29" s="86" t="s">
        <v>891</v>
      </c>
      <c r="L29" s="86" t="s">
        <v>891</v>
      </c>
      <c r="M29" s="86" t="s">
        <v>891</v>
      </c>
      <c r="N29" s="86" t="s">
        <v>891</v>
      </c>
      <c r="O29" s="6" t="s">
        <v>1153</v>
      </c>
      <c r="P29" s="6"/>
    </row>
    <row r="30" spans="1:16" ht="26.4" x14ac:dyDescent="0.3">
      <c r="A30" s="1"/>
      <c r="B30" s="6" t="s">
        <v>571</v>
      </c>
      <c r="C30" s="6" t="s">
        <v>1057</v>
      </c>
      <c r="D30" s="86" t="s">
        <v>1059</v>
      </c>
      <c r="E30" s="6" t="s">
        <v>1196</v>
      </c>
      <c r="F30" s="86" t="s">
        <v>18</v>
      </c>
      <c r="G30" s="86" t="s">
        <v>19</v>
      </c>
      <c r="H30" s="86" t="s">
        <v>891</v>
      </c>
      <c r="I30" s="86" t="s">
        <v>891</v>
      </c>
      <c r="J30" s="86" t="s">
        <v>1152</v>
      </c>
      <c r="K30" s="86" t="s">
        <v>891</v>
      </c>
      <c r="L30" s="86" t="s">
        <v>891</v>
      </c>
      <c r="M30" s="86" t="s">
        <v>891</v>
      </c>
      <c r="N30" s="86" t="s">
        <v>891</v>
      </c>
      <c r="O30" s="6" t="s">
        <v>1153</v>
      </c>
      <c r="P30" s="6"/>
    </row>
    <row r="31" spans="1:16" x14ac:dyDescent="0.3">
      <c r="A31" s="1"/>
      <c r="B31" s="6" t="s">
        <v>121</v>
      </c>
      <c r="C31" s="6" t="s">
        <v>124</v>
      </c>
      <c r="D31" s="86" t="s">
        <v>71</v>
      </c>
      <c r="E31" s="6" t="s">
        <v>1197</v>
      </c>
      <c r="F31" s="86" t="s">
        <v>18</v>
      </c>
      <c r="G31" s="86" t="s">
        <v>1171</v>
      </c>
      <c r="H31" s="86" t="s">
        <v>891</v>
      </c>
      <c r="I31" s="86" t="s">
        <v>891</v>
      </c>
      <c r="J31" s="86" t="s">
        <v>1163</v>
      </c>
      <c r="K31" s="86" t="s">
        <v>891</v>
      </c>
      <c r="L31" s="86" t="s">
        <v>891</v>
      </c>
      <c r="M31" s="86" t="s">
        <v>891</v>
      </c>
      <c r="N31" s="86" t="s">
        <v>891</v>
      </c>
      <c r="O31" s="6" t="s">
        <v>1153</v>
      </c>
      <c r="P31" s="6"/>
    </row>
    <row r="32" spans="1:16" x14ac:dyDescent="0.3">
      <c r="A32" s="1"/>
      <c r="B32" s="6" t="s">
        <v>121</v>
      </c>
      <c r="C32" s="6" t="s">
        <v>124</v>
      </c>
      <c r="D32" s="86" t="s">
        <v>71</v>
      </c>
      <c r="E32" s="6" t="s">
        <v>1197</v>
      </c>
      <c r="F32" s="86" t="s">
        <v>1171</v>
      </c>
      <c r="G32" s="86" t="s">
        <v>1198</v>
      </c>
      <c r="H32" s="86" t="s">
        <v>891</v>
      </c>
      <c r="I32" s="86" t="s">
        <v>891</v>
      </c>
      <c r="J32" s="86" t="s">
        <v>1199</v>
      </c>
      <c r="K32" s="86" t="s">
        <v>891</v>
      </c>
      <c r="L32" s="86" t="s">
        <v>891</v>
      </c>
      <c r="M32" s="86" t="s">
        <v>891</v>
      </c>
      <c r="N32" s="86" t="s">
        <v>891</v>
      </c>
      <c r="O32" s="6" t="s">
        <v>1153</v>
      </c>
      <c r="P32" s="6"/>
    </row>
    <row r="33" spans="1:16" x14ac:dyDescent="0.3">
      <c r="A33" s="1"/>
      <c r="B33" s="6" t="s">
        <v>121</v>
      </c>
      <c r="C33" s="6" t="s">
        <v>124</v>
      </c>
      <c r="D33" s="86" t="s">
        <v>71</v>
      </c>
      <c r="E33" s="6" t="s">
        <v>1197</v>
      </c>
      <c r="F33" s="86" t="s">
        <v>1198</v>
      </c>
      <c r="G33" s="86" t="s">
        <v>1185</v>
      </c>
      <c r="H33" s="86" t="s">
        <v>891</v>
      </c>
      <c r="I33" s="86" t="s">
        <v>891</v>
      </c>
      <c r="J33" s="86" t="s">
        <v>1163</v>
      </c>
      <c r="K33" s="86" t="s">
        <v>891</v>
      </c>
      <c r="L33" s="86" t="s">
        <v>891</v>
      </c>
      <c r="M33" s="86" t="s">
        <v>891</v>
      </c>
      <c r="N33" s="86" t="s">
        <v>891</v>
      </c>
      <c r="O33" s="6" t="s">
        <v>1153</v>
      </c>
      <c r="P33" s="6"/>
    </row>
    <row r="34" spans="1:16" x14ac:dyDescent="0.3">
      <c r="A34" s="1"/>
      <c r="B34" s="6" t="s">
        <v>121</v>
      </c>
      <c r="C34" s="6" t="s">
        <v>124</v>
      </c>
      <c r="D34" s="86" t="s">
        <v>71</v>
      </c>
      <c r="E34" s="6" t="s">
        <v>1197</v>
      </c>
      <c r="F34" s="86" t="s">
        <v>1185</v>
      </c>
      <c r="G34" s="86" t="s">
        <v>1189</v>
      </c>
      <c r="H34" s="86" t="s">
        <v>891</v>
      </c>
      <c r="I34" s="86" t="s">
        <v>891</v>
      </c>
      <c r="J34" s="86" t="s">
        <v>1160</v>
      </c>
      <c r="K34" s="86" t="s">
        <v>891</v>
      </c>
      <c r="L34" s="86" t="s">
        <v>891</v>
      </c>
      <c r="M34" s="86" t="s">
        <v>891</v>
      </c>
      <c r="N34" s="86" t="s">
        <v>891</v>
      </c>
      <c r="O34" s="6" t="s">
        <v>1153</v>
      </c>
      <c r="P34" s="6"/>
    </row>
    <row r="35" spans="1:16" x14ac:dyDescent="0.3">
      <c r="A35" s="1"/>
      <c r="B35" s="6" t="s">
        <v>121</v>
      </c>
      <c r="C35" s="6" t="s">
        <v>124</v>
      </c>
      <c r="D35" s="86" t="s">
        <v>71</v>
      </c>
      <c r="E35" s="6" t="s">
        <v>1197</v>
      </c>
      <c r="F35" s="86" t="s">
        <v>1189</v>
      </c>
      <c r="G35" s="86" t="s">
        <v>1157</v>
      </c>
      <c r="H35" s="86" t="s">
        <v>891</v>
      </c>
      <c r="I35" s="86" t="s">
        <v>891</v>
      </c>
      <c r="J35" s="86" t="s">
        <v>1199</v>
      </c>
      <c r="K35" s="86" t="s">
        <v>891</v>
      </c>
      <c r="L35" s="86" t="s">
        <v>891</v>
      </c>
      <c r="M35" s="86" t="s">
        <v>891</v>
      </c>
      <c r="N35" s="86" t="s">
        <v>891</v>
      </c>
      <c r="O35" s="6" t="s">
        <v>1153</v>
      </c>
      <c r="P35" s="6"/>
    </row>
    <row r="36" spans="1:16" x14ac:dyDescent="0.3">
      <c r="A36" s="1"/>
      <c r="B36" s="6" t="s">
        <v>121</v>
      </c>
      <c r="C36" s="6" t="s">
        <v>124</v>
      </c>
      <c r="D36" s="86" t="s">
        <v>71</v>
      </c>
      <c r="E36" s="6" t="s">
        <v>1197</v>
      </c>
      <c r="F36" s="86" t="s">
        <v>1157</v>
      </c>
      <c r="G36" s="86" t="s">
        <v>1192</v>
      </c>
      <c r="H36" s="86" t="s">
        <v>891</v>
      </c>
      <c r="I36" s="86" t="s">
        <v>891</v>
      </c>
      <c r="J36" s="86" t="s">
        <v>1160</v>
      </c>
      <c r="K36" s="86" t="s">
        <v>891</v>
      </c>
      <c r="L36" s="86" t="s">
        <v>891</v>
      </c>
      <c r="M36" s="86" t="s">
        <v>891</v>
      </c>
      <c r="N36" s="86" t="s">
        <v>891</v>
      </c>
      <c r="O36" s="6" t="s">
        <v>1153</v>
      </c>
      <c r="P36" s="6"/>
    </row>
    <row r="37" spans="1:16" x14ac:dyDescent="0.3">
      <c r="A37" s="1"/>
      <c r="B37" s="6" t="s">
        <v>121</v>
      </c>
      <c r="C37" s="6" t="s">
        <v>124</v>
      </c>
      <c r="D37" s="86" t="s">
        <v>71</v>
      </c>
      <c r="E37" s="6" t="s">
        <v>1197</v>
      </c>
      <c r="F37" s="86" t="s">
        <v>1192</v>
      </c>
      <c r="G37" s="86" t="s">
        <v>19</v>
      </c>
      <c r="H37" s="86" t="s">
        <v>891</v>
      </c>
      <c r="I37" s="86" t="s">
        <v>891</v>
      </c>
      <c r="J37" s="86" t="s">
        <v>1199</v>
      </c>
      <c r="K37" s="86" t="s">
        <v>891</v>
      </c>
      <c r="L37" s="86" t="s">
        <v>891</v>
      </c>
      <c r="M37" s="86" t="s">
        <v>891</v>
      </c>
      <c r="N37" s="86" t="s">
        <v>891</v>
      </c>
      <c r="O37" s="6" t="s">
        <v>1153</v>
      </c>
      <c r="P37" s="6"/>
    </row>
    <row r="38" spans="1:16" x14ac:dyDescent="0.3">
      <c r="A38" s="1"/>
      <c r="B38" s="6" t="s">
        <v>121</v>
      </c>
      <c r="C38" s="6" t="s">
        <v>130</v>
      </c>
      <c r="D38" s="86" t="s">
        <v>71</v>
      </c>
      <c r="E38" s="6" t="s">
        <v>1200</v>
      </c>
      <c r="F38" s="86" t="s">
        <v>18</v>
      </c>
      <c r="G38" s="86" t="s">
        <v>1201</v>
      </c>
      <c r="H38" s="86" t="s">
        <v>891</v>
      </c>
      <c r="I38" s="86" t="s">
        <v>891</v>
      </c>
      <c r="J38" s="86" t="s">
        <v>1163</v>
      </c>
      <c r="K38" s="86" t="s">
        <v>891</v>
      </c>
      <c r="L38" s="86" t="s">
        <v>891</v>
      </c>
      <c r="M38" s="86" t="s">
        <v>891</v>
      </c>
      <c r="N38" s="86" t="s">
        <v>891</v>
      </c>
      <c r="O38" s="6" t="s">
        <v>1153</v>
      </c>
      <c r="P38" s="6"/>
    </row>
    <row r="39" spans="1:16" x14ac:dyDescent="0.3">
      <c r="A39" s="1"/>
      <c r="B39" s="6" t="s">
        <v>121</v>
      </c>
      <c r="C39" s="6" t="s">
        <v>130</v>
      </c>
      <c r="D39" s="86" t="s">
        <v>71</v>
      </c>
      <c r="E39" s="6" t="s">
        <v>1200</v>
      </c>
      <c r="F39" s="86" t="s">
        <v>1201</v>
      </c>
      <c r="G39" s="86" t="s">
        <v>1202</v>
      </c>
      <c r="H39" s="86" t="s">
        <v>891</v>
      </c>
      <c r="I39" s="86" t="s">
        <v>891</v>
      </c>
      <c r="J39" s="86" t="s">
        <v>1160</v>
      </c>
      <c r="K39" s="86" t="s">
        <v>891</v>
      </c>
      <c r="L39" s="86" t="s">
        <v>891</v>
      </c>
      <c r="M39" s="86" t="s">
        <v>891</v>
      </c>
      <c r="N39" s="86" t="s">
        <v>891</v>
      </c>
      <c r="O39" s="6" t="s">
        <v>1153</v>
      </c>
      <c r="P39" s="6"/>
    </row>
    <row r="40" spans="1:16" x14ac:dyDescent="0.3">
      <c r="A40" s="1"/>
      <c r="B40" s="6" t="s">
        <v>121</v>
      </c>
      <c r="C40" s="6" t="s">
        <v>130</v>
      </c>
      <c r="D40" s="86" t="s">
        <v>71</v>
      </c>
      <c r="E40" s="6" t="s">
        <v>1200</v>
      </c>
      <c r="F40" s="86" t="s">
        <v>1202</v>
      </c>
      <c r="G40" s="86" t="s">
        <v>1203</v>
      </c>
      <c r="H40" s="86" t="s">
        <v>891</v>
      </c>
      <c r="I40" s="86" t="s">
        <v>891</v>
      </c>
      <c r="J40" s="86" t="s">
        <v>1163</v>
      </c>
      <c r="K40" s="86" t="s">
        <v>891</v>
      </c>
      <c r="L40" s="86" t="s">
        <v>891</v>
      </c>
      <c r="M40" s="86" t="s">
        <v>891</v>
      </c>
      <c r="N40" s="86" t="s">
        <v>891</v>
      </c>
      <c r="O40" s="6" t="s">
        <v>1153</v>
      </c>
      <c r="P40" s="6"/>
    </row>
    <row r="41" spans="1:16" x14ac:dyDescent="0.3">
      <c r="A41" s="1"/>
      <c r="B41" s="6" t="s">
        <v>121</v>
      </c>
      <c r="C41" s="6" t="s">
        <v>130</v>
      </c>
      <c r="D41" s="86" t="s">
        <v>71</v>
      </c>
      <c r="E41" s="6" t="s">
        <v>1200</v>
      </c>
      <c r="F41" s="86" t="s">
        <v>1203</v>
      </c>
      <c r="G41" s="86" t="s">
        <v>1204</v>
      </c>
      <c r="H41" s="86" t="s">
        <v>891</v>
      </c>
      <c r="I41" s="86" t="s">
        <v>891</v>
      </c>
      <c r="J41" s="86" t="s">
        <v>1160</v>
      </c>
      <c r="K41" s="86" t="s">
        <v>891</v>
      </c>
      <c r="L41" s="86" t="s">
        <v>891</v>
      </c>
      <c r="M41" s="86" t="s">
        <v>891</v>
      </c>
      <c r="N41" s="86" t="s">
        <v>891</v>
      </c>
      <c r="O41" s="6" t="s">
        <v>1153</v>
      </c>
      <c r="P41" s="6"/>
    </row>
    <row r="42" spans="1:16" x14ac:dyDescent="0.3">
      <c r="A42" s="1"/>
      <c r="B42" s="6" t="s">
        <v>121</v>
      </c>
      <c r="C42" s="6" t="s">
        <v>130</v>
      </c>
      <c r="D42" s="86" t="s">
        <v>71</v>
      </c>
      <c r="E42" s="6" t="s">
        <v>1200</v>
      </c>
      <c r="F42" s="86" t="s">
        <v>1204</v>
      </c>
      <c r="G42" s="86" t="s">
        <v>1205</v>
      </c>
      <c r="H42" s="86" t="s">
        <v>891</v>
      </c>
      <c r="I42" s="86" t="s">
        <v>891</v>
      </c>
      <c r="J42" s="86" t="s">
        <v>1163</v>
      </c>
      <c r="K42" s="86" t="s">
        <v>891</v>
      </c>
      <c r="L42" s="86" t="s">
        <v>891</v>
      </c>
      <c r="M42" s="86" t="s">
        <v>891</v>
      </c>
      <c r="N42" s="86" t="s">
        <v>891</v>
      </c>
      <c r="O42" s="6" t="s">
        <v>1153</v>
      </c>
      <c r="P42" s="6"/>
    </row>
    <row r="43" spans="1:16" x14ac:dyDescent="0.3">
      <c r="A43" s="1"/>
      <c r="B43" s="6" t="s">
        <v>121</v>
      </c>
      <c r="C43" s="6" t="s">
        <v>130</v>
      </c>
      <c r="D43" s="86" t="s">
        <v>71</v>
      </c>
      <c r="E43" s="6" t="s">
        <v>1200</v>
      </c>
      <c r="F43" s="86" t="s">
        <v>1205</v>
      </c>
      <c r="G43" s="86" t="s">
        <v>1194</v>
      </c>
      <c r="H43" s="86" t="s">
        <v>891</v>
      </c>
      <c r="I43" s="86" t="s">
        <v>891</v>
      </c>
      <c r="J43" s="86" t="s">
        <v>1160</v>
      </c>
      <c r="K43" s="86" t="s">
        <v>891</v>
      </c>
      <c r="L43" s="86" t="s">
        <v>891</v>
      </c>
      <c r="M43" s="86" t="s">
        <v>891</v>
      </c>
      <c r="N43" s="86" t="s">
        <v>891</v>
      </c>
      <c r="O43" s="6" t="s">
        <v>1153</v>
      </c>
      <c r="P43" s="6"/>
    </row>
    <row r="44" spans="1:16" x14ac:dyDescent="0.3">
      <c r="A44" s="1"/>
      <c r="B44" s="6" t="s">
        <v>121</v>
      </c>
      <c r="C44" s="6" t="s">
        <v>130</v>
      </c>
      <c r="D44" s="86" t="s">
        <v>71</v>
      </c>
      <c r="E44" s="6" t="s">
        <v>1200</v>
      </c>
      <c r="F44" s="86" t="s">
        <v>1194</v>
      </c>
      <c r="G44" s="86" t="s">
        <v>19</v>
      </c>
      <c r="H44" s="86" t="s">
        <v>891</v>
      </c>
      <c r="I44" s="86" t="s">
        <v>891</v>
      </c>
      <c r="J44" s="86" t="s">
        <v>1163</v>
      </c>
      <c r="K44" s="86" t="s">
        <v>891</v>
      </c>
      <c r="L44" s="86" t="s">
        <v>891</v>
      </c>
      <c r="M44" s="86" t="s">
        <v>891</v>
      </c>
      <c r="N44" s="86" t="s">
        <v>891</v>
      </c>
      <c r="O44" s="6" t="s">
        <v>1153</v>
      </c>
      <c r="P44" s="6"/>
    </row>
    <row r="45" spans="1:16" x14ac:dyDescent="0.3">
      <c r="A45" s="1"/>
      <c r="B45" s="6" t="s">
        <v>139</v>
      </c>
      <c r="C45" s="6" t="s">
        <v>1076</v>
      </c>
      <c r="D45" s="86" t="s">
        <v>71</v>
      </c>
      <c r="E45" s="6" t="s">
        <v>1206</v>
      </c>
      <c r="F45" s="86" t="s">
        <v>18</v>
      </c>
      <c r="G45" s="86" t="s">
        <v>1207</v>
      </c>
      <c r="H45" s="86" t="s">
        <v>891</v>
      </c>
      <c r="I45" s="86" t="s">
        <v>1208</v>
      </c>
      <c r="J45" s="86" t="s">
        <v>1163</v>
      </c>
      <c r="K45" s="86" t="s">
        <v>891</v>
      </c>
      <c r="L45" s="86" t="s">
        <v>891</v>
      </c>
      <c r="M45" s="86" t="s">
        <v>891</v>
      </c>
      <c r="N45" s="86" t="s">
        <v>891</v>
      </c>
      <c r="O45" s="6" t="s">
        <v>1153</v>
      </c>
      <c r="P45" s="6"/>
    </row>
    <row r="46" spans="1:16" x14ac:dyDescent="0.3">
      <c r="A46" s="1"/>
      <c r="B46" s="6" t="s">
        <v>139</v>
      </c>
      <c r="C46" s="6" t="s">
        <v>146</v>
      </c>
      <c r="D46" s="86" t="s">
        <v>71</v>
      </c>
      <c r="E46" s="6" t="s">
        <v>1209</v>
      </c>
      <c r="F46" s="86" t="s">
        <v>18</v>
      </c>
      <c r="G46" s="86" t="s">
        <v>19</v>
      </c>
      <c r="H46" s="86" t="s">
        <v>891</v>
      </c>
      <c r="I46" s="86" t="s">
        <v>891</v>
      </c>
      <c r="J46" s="86" t="s">
        <v>1160</v>
      </c>
      <c r="K46" s="86" t="s">
        <v>891</v>
      </c>
      <c r="L46" s="86" t="s">
        <v>891</v>
      </c>
      <c r="M46" s="86" t="s">
        <v>891</v>
      </c>
      <c r="N46" s="86" t="s">
        <v>891</v>
      </c>
      <c r="O46" s="6" t="s">
        <v>1153</v>
      </c>
      <c r="P46" s="6"/>
    </row>
    <row r="47" spans="1:16" x14ac:dyDescent="0.3">
      <c r="A47" s="1"/>
      <c r="B47" s="6" t="s">
        <v>557</v>
      </c>
      <c r="C47" s="6" t="s">
        <v>979</v>
      </c>
      <c r="D47" s="86" t="s">
        <v>71</v>
      </c>
      <c r="E47" s="6" t="s">
        <v>1210</v>
      </c>
      <c r="F47" s="86" t="s">
        <v>18</v>
      </c>
      <c r="G47" s="86" t="s">
        <v>19</v>
      </c>
      <c r="H47" s="86" t="s">
        <v>891</v>
      </c>
      <c r="I47" s="86" t="s">
        <v>891</v>
      </c>
      <c r="J47" s="86" t="s">
        <v>1160</v>
      </c>
      <c r="K47" s="86" t="s">
        <v>891</v>
      </c>
      <c r="L47" s="86" t="s">
        <v>891</v>
      </c>
      <c r="M47" s="86" t="s">
        <v>891</v>
      </c>
      <c r="N47" s="86" t="s">
        <v>891</v>
      </c>
      <c r="O47" s="6" t="s">
        <v>1153</v>
      </c>
      <c r="P47" s="6"/>
    </row>
    <row r="48" spans="1:16" x14ac:dyDescent="0.3">
      <c r="A48" s="1"/>
      <c r="B48" s="6" t="s">
        <v>557</v>
      </c>
      <c r="C48" s="6" t="s">
        <v>1084</v>
      </c>
      <c r="D48" s="86" t="s">
        <v>71</v>
      </c>
      <c r="E48" s="6" t="s">
        <v>1211</v>
      </c>
      <c r="F48" s="86" t="s">
        <v>18</v>
      </c>
      <c r="G48" s="86" t="s">
        <v>19</v>
      </c>
      <c r="H48" s="86" t="s">
        <v>891</v>
      </c>
      <c r="I48" s="86" t="s">
        <v>891</v>
      </c>
      <c r="J48" s="86" t="s">
        <v>1160</v>
      </c>
      <c r="K48" s="86" t="s">
        <v>891</v>
      </c>
      <c r="L48" s="86" t="s">
        <v>891</v>
      </c>
      <c r="M48" s="86" t="s">
        <v>891</v>
      </c>
      <c r="N48" s="86" t="s">
        <v>891</v>
      </c>
      <c r="O48" s="6" t="s">
        <v>1153</v>
      </c>
      <c r="P48" s="6"/>
    </row>
    <row r="49" spans="1:16" x14ac:dyDescent="0.3">
      <c r="A49" s="1"/>
      <c r="B49" s="6" t="s">
        <v>557</v>
      </c>
      <c r="C49" s="6" t="s">
        <v>1085</v>
      </c>
      <c r="D49" s="86" t="s">
        <v>71</v>
      </c>
      <c r="E49" s="6" t="s">
        <v>1212</v>
      </c>
      <c r="F49" s="86" t="s">
        <v>18</v>
      </c>
      <c r="G49" s="86" t="s">
        <v>19</v>
      </c>
      <c r="H49" s="86" t="s">
        <v>891</v>
      </c>
      <c r="I49" s="86" t="s">
        <v>891</v>
      </c>
      <c r="J49" s="86" t="s">
        <v>1160</v>
      </c>
      <c r="K49" s="86" t="s">
        <v>891</v>
      </c>
      <c r="L49" s="86" t="s">
        <v>891</v>
      </c>
      <c r="M49" s="86" t="s">
        <v>891</v>
      </c>
      <c r="N49" s="86" t="s">
        <v>891</v>
      </c>
      <c r="O49" s="6" t="s">
        <v>1153</v>
      </c>
      <c r="P49" s="6"/>
    </row>
    <row r="50" spans="1:16" x14ac:dyDescent="0.3">
      <c r="A50" s="1"/>
      <c r="B50" s="6" t="s">
        <v>557</v>
      </c>
      <c r="C50" s="6" t="s">
        <v>1086</v>
      </c>
      <c r="D50" s="86" t="s">
        <v>71</v>
      </c>
      <c r="E50" s="6" t="s">
        <v>1213</v>
      </c>
      <c r="F50" s="86" t="s">
        <v>18</v>
      </c>
      <c r="G50" s="86" t="s">
        <v>19</v>
      </c>
      <c r="H50" s="86" t="s">
        <v>891</v>
      </c>
      <c r="I50" s="86" t="s">
        <v>891</v>
      </c>
      <c r="J50" s="86" t="s">
        <v>1160</v>
      </c>
      <c r="K50" s="86" t="s">
        <v>891</v>
      </c>
      <c r="L50" s="86" t="s">
        <v>891</v>
      </c>
      <c r="M50" s="86" t="s">
        <v>891</v>
      </c>
      <c r="N50" s="86" t="s">
        <v>891</v>
      </c>
      <c r="O50" s="6" t="s">
        <v>1153</v>
      </c>
      <c r="P50" s="6"/>
    </row>
    <row r="51" spans="1:16" x14ac:dyDescent="0.3">
      <c r="A51" s="1"/>
      <c r="B51" s="6" t="s">
        <v>572</v>
      </c>
      <c r="C51" s="6" t="s">
        <v>984</v>
      </c>
      <c r="D51" s="86" t="s">
        <v>71</v>
      </c>
      <c r="E51" s="6" t="s">
        <v>1214</v>
      </c>
      <c r="F51" s="86" t="s">
        <v>18</v>
      </c>
      <c r="G51" s="86" t="s">
        <v>19</v>
      </c>
      <c r="H51" s="86" t="s">
        <v>891</v>
      </c>
      <c r="I51" s="86" t="s">
        <v>891</v>
      </c>
      <c r="J51" s="86" t="s">
        <v>1152</v>
      </c>
      <c r="K51" s="86" t="s">
        <v>891</v>
      </c>
      <c r="L51" s="86" t="s">
        <v>891</v>
      </c>
      <c r="M51" s="86" t="s">
        <v>891</v>
      </c>
      <c r="N51" s="86" t="s">
        <v>891</v>
      </c>
      <c r="O51" s="6" t="s">
        <v>1153</v>
      </c>
      <c r="P5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208" t="s">
        <v>0</v>
      </c>
      <c r="C3" s="209"/>
      <c r="D3" s="209"/>
      <c r="E3" s="209"/>
      <c r="F3" s="209"/>
      <c r="G3" s="20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1215</v>
      </c>
      <c r="C5" s="1"/>
      <c r="D5" s="1"/>
      <c r="E5" s="1"/>
      <c r="F5" s="1"/>
      <c r="G5" s="1"/>
      <c r="H5" s="1"/>
      <c r="I5" s="1"/>
      <c r="J5" s="1"/>
      <c r="K5" s="1"/>
      <c r="L5" s="1"/>
      <c r="M5" s="1"/>
      <c r="N5" s="1"/>
    </row>
    <row r="6" spans="1:14" ht="20.100000000000001" customHeight="1" x14ac:dyDescent="0.3">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x14ac:dyDescent="0.3">
      <c r="A7" s="1"/>
      <c r="B7" s="5" t="s">
        <v>230</v>
      </c>
      <c r="C7" s="5" t="s">
        <v>671</v>
      </c>
      <c r="D7" s="5" t="s">
        <v>34</v>
      </c>
      <c r="E7" s="4" t="s">
        <v>195</v>
      </c>
      <c r="F7" s="4" t="s">
        <v>196</v>
      </c>
      <c r="G7" s="6" t="s">
        <v>1216</v>
      </c>
      <c r="H7" s="8">
        <v>12</v>
      </c>
      <c r="I7" s="5" t="s">
        <v>198</v>
      </c>
      <c r="J7" s="5" t="s">
        <v>212</v>
      </c>
      <c r="K7" s="5" t="s">
        <v>200</v>
      </c>
      <c r="L7" s="5" t="s">
        <v>233</v>
      </c>
      <c r="M7" s="8">
        <v>20510</v>
      </c>
      <c r="N7" s="5" t="s">
        <v>234</v>
      </c>
    </row>
    <row r="8" spans="1:14" x14ac:dyDescent="0.3">
      <c r="A8" s="1"/>
      <c r="B8" s="5" t="s">
        <v>87</v>
      </c>
      <c r="C8" s="5" t="s">
        <v>249</v>
      </c>
      <c r="D8" s="5" t="s">
        <v>45</v>
      </c>
      <c r="E8" s="4" t="s">
        <v>250</v>
      </c>
      <c r="F8" s="4" t="s">
        <v>251</v>
      </c>
      <c r="G8" s="6" t="s">
        <v>252</v>
      </c>
      <c r="H8" s="8">
        <v>0.184</v>
      </c>
      <c r="I8" s="5" t="s">
        <v>198</v>
      </c>
      <c r="J8" s="5" t="s">
        <v>212</v>
      </c>
      <c r="K8" s="5" t="s">
        <v>200</v>
      </c>
      <c r="L8" s="5" t="s">
        <v>253</v>
      </c>
      <c r="M8" s="8">
        <v>114</v>
      </c>
      <c r="N8" s="5" t="s">
        <v>234</v>
      </c>
    </row>
    <row r="9" spans="1:14" x14ac:dyDescent="0.3">
      <c r="A9" s="1"/>
      <c r="B9" s="5" t="s">
        <v>87</v>
      </c>
      <c r="C9" s="5" t="s">
        <v>249</v>
      </c>
      <c r="D9" s="5" t="s">
        <v>45</v>
      </c>
      <c r="E9" s="4" t="s">
        <v>254</v>
      </c>
      <c r="F9" s="4" t="s">
        <v>196</v>
      </c>
      <c r="G9" s="6" t="s">
        <v>252</v>
      </c>
      <c r="H9" s="8">
        <v>0.184</v>
      </c>
      <c r="I9" s="5" t="s">
        <v>198</v>
      </c>
      <c r="J9" s="5" t="s">
        <v>212</v>
      </c>
      <c r="K9" s="5" t="s">
        <v>200</v>
      </c>
      <c r="L9" s="5" t="s">
        <v>253</v>
      </c>
      <c r="M9" s="8">
        <v>114</v>
      </c>
      <c r="N9" s="5" t="s">
        <v>234</v>
      </c>
    </row>
    <row r="10" spans="1:14" x14ac:dyDescent="0.3">
      <c r="A10" s="1"/>
      <c r="B10" s="5" t="s">
        <v>87</v>
      </c>
      <c r="C10" s="5" t="s">
        <v>256</v>
      </c>
      <c r="D10" s="5" t="s">
        <v>45</v>
      </c>
      <c r="E10" s="4" t="s">
        <v>257</v>
      </c>
      <c r="F10" s="4" t="s">
        <v>259</v>
      </c>
      <c r="G10" s="6" t="s">
        <v>260</v>
      </c>
      <c r="H10" s="8">
        <v>5.1360000000000001</v>
      </c>
      <c r="I10" s="5" t="s">
        <v>198</v>
      </c>
      <c r="J10" s="5" t="s">
        <v>212</v>
      </c>
      <c r="K10" s="5" t="s">
        <v>200</v>
      </c>
      <c r="L10" s="5" t="s">
        <v>233</v>
      </c>
      <c r="M10" s="8">
        <v>119</v>
      </c>
      <c r="N10" s="5" t="s">
        <v>234</v>
      </c>
    </row>
    <row r="11" spans="1:14" x14ac:dyDescent="0.3">
      <c r="A11" s="1"/>
      <c r="B11" s="5" t="s">
        <v>87</v>
      </c>
      <c r="C11" s="5" t="s">
        <v>266</v>
      </c>
      <c r="D11" s="5" t="s">
        <v>267</v>
      </c>
      <c r="E11" s="4" t="s">
        <v>268</v>
      </c>
      <c r="F11" s="4" t="s">
        <v>269</v>
      </c>
      <c r="G11" s="6" t="s">
        <v>270</v>
      </c>
      <c r="H11" s="8">
        <v>5.14</v>
      </c>
      <c r="I11" s="5" t="s">
        <v>198</v>
      </c>
      <c r="J11" s="5" t="s">
        <v>212</v>
      </c>
      <c r="K11" s="5" t="s">
        <v>200</v>
      </c>
      <c r="L11" s="5" t="s">
        <v>233</v>
      </c>
      <c r="M11" s="8">
        <v>136</v>
      </c>
      <c r="N11" s="5" t="s">
        <v>234</v>
      </c>
    </row>
    <row r="12" spans="1:14" x14ac:dyDescent="0.3">
      <c r="A12" s="1"/>
      <c r="B12" s="5" t="s">
        <v>274</v>
      </c>
      <c r="C12" s="5" t="s">
        <v>275</v>
      </c>
      <c r="D12" s="5" t="s">
        <v>276</v>
      </c>
      <c r="E12" s="4" t="s">
        <v>195</v>
      </c>
      <c r="F12" s="4" t="s">
        <v>277</v>
      </c>
      <c r="G12" s="6" t="s">
        <v>278</v>
      </c>
      <c r="H12" s="8">
        <v>5.7320000000000002</v>
      </c>
      <c r="I12" s="5" t="s">
        <v>279</v>
      </c>
      <c r="J12" s="5" t="s">
        <v>212</v>
      </c>
      <c r="K12" s="5" t="s">
        <v>200</v>
      </c>
      <c r="L12" s="5" t="s">
        <v>253</v>
      </c>
      <c r="M12" s="8">
        <v>12779</v>
      </c>
      <c r="N12" s="5" t="s">
        <v>234</v>
      </c>
    </row>
    <row r="13" spans="1:14" x14ac:dyDescent="0.3">
      <c r="A13" s="1"/>
      <c r="B13" s="5" t="s">
        <v>274</v>
      </c>
      <c r="C13" s="5" t="s">
        <v>275</v>
      </c>
      <c r="D13" s="5" t="s">
        <v>280</v>
      </c>
      <c r="E13" s="4" t="s">
        <v>195</v>
      </c>
      <c r="F13" s="4" t="s">
        <v>196</v>
      </c>
      <c r="G13" s="6" t="s">
        <v>1217</v>
      </c>
      <c r="H13" s="8">
        <v>5.7320000000000002</v>
      </c>
      <c r="I13" s="5" t="s">
        <v>198</v>
      </c>
      <c r="J13" s="5" t="s">
        <v>212</v>
      </c>
      <c r="K13" s="5" t="s">
        <v>200</v>
      </c>
      <c r="L13" s="5" t="s">
        <v>253</v>
      </c>
      <c r="M13" s="8">
        <v>12780</v>
      </c>
      <c r="N13" s="5" t="s">
        <v>234</v>
      </c>
    </row>
    <row r="14" spans="1:14" ht="26.4" x14ac:dyDescent="0.3">
      <c r="A14" s="1"/>
      <c r="B14" s="5" t="s">
        <v>292</v>
      </c>
      <c r="C14" s="5" t="s">
        <v>1218</v>
      </c>
      <c r="D14" s="5" t="s">
        <v>45</v>
      </c>
      <c r="E14" s="4" t="s">
        <v>294</v>
      </c>
      <c r="F14" s="4" t="s">
        <v>196</v>
      </c>
      <c r="G14" s="6" t="s">
        <v>1219</v>
      </c>
      <c r="H14" s="8">
        <v>73</v>
      </c>
      <c r="I14" s="5" t="s">
        <v>198</v>
      </c>
      <c r="J14" s="5" t="s">
        <v>212</v>
      </c>
      <c r="K14" s="5" t="s">
        <v>200</v>
      </c>
      <c r="L14" s="5" t="s">
        <v>233</v>
      </c>
      <c r="M14" s="8">
        <v>9</v>
      </c>
      <c r="N14" s="5" t="s">
        <v>234</v>
      </c>
    </row>
    <row r="15" spans="1:14" ht="39.6" x14ac:dyDescent="0.3">
      <c r="A15" s="1"/>
      <c r="B15" s="5" t="s">
        <v>99</v>
      </c>
      <c r="C15" s="5" t="s">
        <v>304</v>
      </c>
      <c r="D15" s="5" t="s">
        <v>71</v>
      </c>
      <c r="E15" s="4" t="s">
        <v>195</v>
      </c>
      <c r="F15" s="4" t="s">
        <v>196</v>
      </c>
      <c r="G15" s="6" t="s">
        <v>1220</v>
      </c>
      <c r="H15" s="8">
        <v>0</v>
      </c>
      <c r="I15" s="5" t="s">
        <v>198</v>
      </c>
      <c r="J15" s="5" t="s">
        <v>212</v>
      </c>
      <c r="K15" s="5" t="s">
        <v>200</v>
      </c>
      <c r="L15" s="5" t="s">
        <v>253</v>
      </c>
      <c r="M15" s="8">
        <v>14448</v>
      </c>
      <c r="N15" s="5" t="s">
        <v>234</v>
      </c>
    </row>
    <row r="16" spans="1:14" x14ac:dyDescent="0.3">
      <c r="A16" s="1"/>
      <c r="B16" s="5" t="s">
        <v>99</v>
      </c>
      <c r="C16" s="5" t="s">
        <v>1221</v>
      </c>
      <c r="D16" s="5" t="s">
        <v>45</v>
      </c>
      <c r="E16" s="4" t="s">
        <v>195</v>
      </c>
      <c r="F16" s="4" t="s">
        <v>196</v>
      </c>
      <c r="G16" s="6" t="s">
        <v>311</v>
      </c>
      <c r="H16" s="8">
        <v>45.5</v>
      </c>
      <c r="I16" s="5" t="s">
        <v>198</v>
      </c>
      <c r="J16" s="5" t="s">
        <v>212</v>
      </c>
      <c r="K16" s="5" t="s">
        <v>200</v>
      </c>
      <c r="L16" s="5" t="s">
        <v>253</v>
      </c>
      <c r="M16" s="8">
        <v>200</v>
      </c>
      <c r="N16" s="5" t="s">
        <v>234</v>
      </c>
    </row>
    <row r="17" spans="1:14" x14ac:dyDescent="0.3">
      <c r="A17" s="1"/>
      <c r="B17" s="5" t="s">
        <v>330</v>
      </c>
      <c r="C17" s="5" t="s">
        <v>331</v>
      </c>
      <c r="D17" s="5" t="s">
        <v>332</v>
      </c>
      <c r="E17" s="4" t="s">
        <v>195</v>
      </c>
      <c r="F17" s="4" t="s">
        <v>196</v>
      </c>
      <c r="G17" s="6" t="s">
        <v>333</v>
      </c>
      <c r="H17" s="8">
        <v>179.37</v>
      </c>
      <c r="I17" s="5" t="s">
        <v>198</v>
      </c>
      <c r="J17" s="5" t="s">
        <v>212</v>
      </c>
      <c r="K17" s="5" t="s">
        <v>200</v>
      </c>
      <c r="L17" s="5" t="s">
        <v>233</v>
      </c>
      <c r="M17" s="8">
        <v>15108</v>
      </c>
      <c r="N17" s="5" t="s">
        <v>234</v>
      </c>
    </row>
    <row r="18" spans="1:14" x14ac:dyDescent="0.3">
      <c r="A18" s="1"/>
      <c r="B18" s="5" t="s">
        <v>42</v>
      </c>
      <c r="C18" s="5" t="s">
        <v>43</v>
      </c>
      <c r="D18" s="5" t="s">
        <v>45</v>
      </c>
      <c r="E18" s="4" t="s">
        <v>356</v>
      </c>
      <c r="F18" s="4" t="s">
        <v>357</v>
      </c>
      <c r="G18" s="6" t="s">
        <v>358</v>
      </c>
      <c r="H18" s="8">
        <v>0</v>
      </c>
      <c r="I18" s="5" t="s">
        <v>279</v>
      </c>
      <c r="J18" s="5" t="s">
        <v>212</v>
      </c>
      <c r="K18" s="5" t="s">
        <v>200</v>
      </c>
      <c r="L18" s="5" t="s">
        <v>201</v>
      </c>
      <c r="M18" s="8">
        <v>74</v>
      </c>
      <c r="N18" s="5" t="s">
        <v>234</v>
      </c>
    </row>
    <row r="19" spans="1:14" x14ac:dyDescent="0.3">
      <c r="A19" s="1"/>
      <c r="B19" s="5" t="s">
        <v>139</v>
      </c>
      <c r="C19" s="5" t="s">
        <v>362</v>
      </c>
      <c r="D19" s="5" t="s">
        <v>34</v>
      </c>
      <c r="E19" s="4" t="s">
        <v>195</v>
      </c>
      <c r="F19" s="4" t="s">
        <v>363</v>
      </c>
      <c r="G19" s="6" t="s">
        <v>1222</v>
      </c>
      <c r="H19" s="8">
        <v>0.7</v>
      </c>
      <c r="I19" s="5" t="s">
        <v>279</v>
      </c>
      <c r="J19" s="5" t="s">
        <v>212</v>
      </c>
      <c r="K19" s="5" t="s">
        <v>200</v>
      </c>
      <c r="L19" s="5" t="s">
        <v>201</v>
      </c>
      <c r="M19" s="8">
        <v>18790</v>
      </c>
      <c r="N19" s="5" t="s">
        <v>234</v>
      </c>
    </row>
    <row r="20" spans="1:14" x14ac:dyDescent="0.3">
      <c r="A20" s="1"/>
      <c r="B20" s="5" t="s">
        <v>139</v>
      </c>
      <c r="C20" s="5" t="s">
        <v>1223</v>
      </c>
      <c r="D20" s="5" t="s">
        <v>71</v>
      </c>
      <c r="E20" s="4" t="s">
        <v>195</v>
      </c>
      <c r="F20" s="4" t="s">
        <v>366</v>
      </c>
      <c r="G20" s="6" t="s">
        <v>1222</v>
      </c>
      <c r="H20" s="8">
        <v>30.2</v>
      </c>
      <c r="I20" s="5" t="s">
        <v>279</v>
      </c>
      <c r="J20" s="5" t="s">
        <v>212</v>
      </c>
      <c r="K20" s="5" t="s">
        <v>200</v>
      </c>
      <c r="L20" s="5" t="s">
        <v>201</v>
      </c>
      <c r="M20" s="8">
        <v>270</v>
      </c>
      <c r="N20" s="5" t="s">
        <v>234</v>
      </c>
    </row>
    <row r="21" spans="1:14" x14ac:dyDescent="0.3">
      <c r="A21" s="1"/>
      <c r="B21" s="5" t="s">
        <v>139</v>
      </c>
      <c r="C21" s="5" t="s">
        <v>367</v>
      </c>
      <c r="D21" s="5" t="s">
        <v>71</v>
      </c>
      <c r="E21" s="4" t="s">
        <v>195</v>
      </c>
      <c r="F21" s="4" t="s">
        <v>368</v>
      </c>
      <c r="G21" s="6" t="s">
        <v>1224</v>
      </c>
      <c r="H21" s="8">
        <v>0</v>
      </c>
      <c r="I21" s="5" t="s">
        <v>198</v>
      </c>
      <c r="J21" s="5" t="s">
        <v>212</v>
      </c>
      <c r="K21" s="5" t="s">
        <v>200</v>
      </c>
      <c r="L21" s="5" t="s">
        <v>233</v>
      </c>
      <c r="M21" s="8">
        <v>272</v>
      </c>
      <c r="N21" s="5" t="s">
        <v>234</v>
      </c>
    </row>
    <row r="22" spans="1:14" ht="26.4" x14ac:dyDescent="0.3">
      <c r="A22" s="1"/>
      <c r="B22" s="5" t="s">
        <v>139</v>
      </c>
      <c r="C22" s="5" t="s">
        <v>367</v>
      </c>
      <c r="D22" s="5" t="s">
        <v>71</v>
      </c>
      <c r="E22" s="4" t="s">
        <v>195</v>
      </c>
      <c r="F22" s="4" t="s">
        <v>368</v>
      </c>
      <c r="G22" s="6" t="s">
        <v>370</v>
      </c>
      <c r="H22" s="8">
        <v>267</v>
      </c>
      <c r="I22" s="5" t="s">
        <v>198</v>
      </c>
      <c r="J22" s="5" t="s">
        <v>212</v>
      </c>
      <c r="K22" s="5" t="s">
        <v>200</v>
      </c>
      <c r="L22" s="5" t="s">
        <v>233</v>
      </c>
      <c r="M22" s="8">
        <v>272</v>
      </c>
      <c r="N22" s="5" t="s">
        <v>234</v>
      </c>
    </row>
    <row r="23" spans="1:14" ht="26.4" x14ac:dyDescent="0.3">
      <c r="A23" s="1"/>
      <c r="B23" s="5" t="s">
        <v>139</v>
      </c>
      <c r="C23" s="5" t="s">
        <v>367</v>
      </c>
      <c r="D23" s="5" t="s">
        <v>71</v>
      </c>
      <c r="E23" s="4" t="s">
        <v>195</v>
      </c>
      <c r="F23" s="4" t="s">
        <v>368</v>
      </c>
      <c r="G23" s="6" t="s">
        <v>1225</v>
      </c>
      <c r="H23" s="8">
        <v>267</v>
      </c>
      <c r="I23" s="5" t="s">
        <v>198</v>
      </c>
      <c r="J23" s="5" t="s">
        <v>212</v>
      </c>
      <c r="K23" s="5" t="s">
        <v>200</v>
      </c>
      <c r="L23" s="5" t="s">
        <v>233</v>
      </c>
      <c r="M23" s="8">
        <v>272</v>
      </c>
      <c r="N23" s="5" t="s">
        <v>234</v>
      </c>
    </row>
    <row r="24" spans="1:14" x14ac:dyDescent="0.3">
      <c r="A24" s="1"/>
      <c r="B24" s="5" t="s">
        <v>139</v>
      </c>
      <c r="C24" s="5" t="s">
        <v>379</v>
      </c>
      <c r="D24" s="5" t="s">
        <v>380</v>
      </c>
      <c r="E24" s="4" t="s">
        <v>195</v>
      </c>
      <c r="F24" s="4" t="s">
        <v>196</v>
      </c>
      <c r="G24" s="6" t="s">
        <v>381</v>
      </c>
      <c r="H24" s="8">
        <v>150</v>
      </c>
      <c r="I24" s="5" t="s">
        <v>198</v>
      </c>
      <c r="J24" s="5" t="s">
        <v>212</v>
      </c>
      <c r="K24" s="5" t="s">
        <v>200</v>
      </c>
      <c r="L24" s="5" t="s">
        <v>233</v>
      </c>
      <c r="M24" s="8">
        <v>13</v>
      </c>
      <c r="N24" s="5" t="s">
        <v>234</v>
      </c>
    </row>
    <row r="25" spans="1:14" ht="39.6" x14ac:dyDescent="0.3">
      <c r="A25" s="1"/>
      <c r="B25" s="5" t="s">
        <v>388</v>
      </c>
      <c r="C25" s="5" t="s">
        <v>389</v>
      </c>
      <c r="D25" s="5" t="s">
        <v>45</v>
      </c>
      <c r="E25" s="4" t="s">
        <v>195</v>
      </c>
      <c r="F25" s="4" t="s">
        <v>196</v>
      </c>
      <c r="G25" s="6" t="s">
        <v>1226</v>
      </c>
      <c r="H25" s="8">
        <v>9.8000000000000007</v>
      </c>
      <c r="I25" s="5" t="s">
        <v>279</v>
      </c>
      <c r="J25" s="5" t="s">
        <v>212</v>
      </c>
      <c r="K25" s="5" t="s">
        <v>200</v>
      </c>
      <c r="L25" s="5" t="s">
        <v>253</v>
      </c>
      <c r="M25" s="8">
        <v>20669</v>
      </c>
      <c r="N25" s="5" t="s">
        <v>234</v>
      </c>
    </row>
    <row r="26" spans="1:14" ht="26.4" x14ac:dyDescent="0.3">
      <c r="A26" s="1"/>
      <c r="B26" s="5" t="s">
        <v>391</v>
      </c>
      <c r="C26" s="5" t="s">
        <v>395</v>
      </c>
      <c r="D26" s="5" t="s">
        <v>71</v>
      </c>
      <c r="E26" s="4" t="s">
        <v>195</v>
      </c>
      <c r="F26" s="4" t="s">
        <v>196</v>
      </c>
      <c r="G26" s="6" t="s">
        <v>1227</v>
      </c>
      <c r="H26" s="8">
        <v>225</v>
      </c>
      <c r="I26" s="5" t="s">
        <v>198</v>
      </c>
      <c r="J26" s="5" t="s">
        <v>212</v>
      </c>
      <c r="K26" s="5" t="s">
        <v>200</v>
      </c>
      <c r="L26" s="5" t="s">
        <v>233</v>
      </c>
      <c r="M26" s="8">
        <v>14927</v>
      </c>
      <c r="N26" s="5" t="s">
        <v>234</v>
      </c>
    </row>
    <row r="27" spans="1:14" x14ac:dyDescent="0.3">
      <c r="A27" s="1"/>
      <c r="B27" s="5" t="s">
        <v>454</v>
      </c>
      <c r="C27" s="5" t="s">
        <v>1228</v>
      </c>
      <c r="D27" s="5" t="s">
        <v>456</v>
      </c>
      <c r="E27" s="4" t="s">
        <v>195</v>
      </c>
      <c r="F27" s="4" t="s">
        <v>196</v>
      </c>
      <c r="G27" s="6" t="s">
        <v>1229</v>
      </c>
      <c r="H27" s="8">
        <v>24.425000000000001</v>
      </c>
      <c r="I27" s="5" t="s">
        <v>198</v>
      </c>
      <c r="J27" s="5" t="s">
        <v>212</v>
      </c>
      <c r="K27" s="5" t="s">
        <v>200</v>
      </c>
      <c r="L27" s="5" t="s">
        <v>233</v>
      </c>
      <c r="M27" s="8">
        <v>60</v>
      </c>
      <c r="N27" s="5" t="s">
        <v>234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21875" defaultRowHeight="14.4" x14ac:dyDescent="0.3"/>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3">
      <c r="A3" s="1"/>
      <c r="B3" s="237" t="s">
        <v>80</v>
      </c>
      <c r="C3" s="209"/>
      <c r="D3" s="209"/>
      <c r="E3" s="238" t="s">
        <v>1230</v>
      </c>
      <c r="F3" s="238"/>
      <c r="G3" s="238"/>
      <c r="H3" s="2"/>
      <c r="I3" s="2"/>
      <c r="J3" s="2"/>
      <c r="K3" s="2"/>
      <c r="L3" s="2" t="s">
        <v>1231</v>
      </c>
      <c r="M3" s="2"/>
      <c r="N3" s="2"/>
      <c r="O3" s="2"/>
      <c r="P3" s="2"/>
      <c r="Q3" s="2"/>
      <c r="R3" s="2"/>
      <c r="S3" s="2"/>
      <c r="T3" s="2"/>
      <c r="U3" s="2"/>
      <c r="V3" s="2" t="s">
        <v>1230</v>
      </c>
      <c r="W3" s="2"/>
      <c r="X3" s="2"/>
      <c r="Y3" s="2"/>
      <c r="Z3" s="2"/>
      <c r="AA3" s="2"/>
      <c r="AB3" s="2"/>
      <c r="AC3" s="2" t="s">
        <v>1231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1232</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1233</v>
      </c>
      <c r="GO3" s="1"/>
      <c r="GP3" s="1"/>
      <c r="GQ3" s="1"/>
      <c r="GR3" s="1"/>
      <c r="GS3" s="1"/>
      <c r="GT3" s="1"/>
      <c r="GU3" s="1"/>
      <c r="GV3" s="1"/>
      <c r="GW3" s="87" t="s">
        <v>1234</v>
      </c>
      <c r="GX3" s="1"/>
      <c r="GY3" s="1"/>
      <c r="GZ3" s="1"/>
      <c r="HA3" s="1"/>
      <c r="HB3" s="1"/>
      <c r="HC3" s="1"/>
      <c r="HD3" s="1"/>
      <c r="HE3" s="1"/>
      <c r="HF3" s="87" t="s">
        <v>891</v>
      </c>
      <c r="HG3" s="1"/>
      <c r="HH3" s="1"/>
    </row>
    <row r="4" spans="1:216" ht="0" hidden="1" customHeight="1" x14ac:dyDescent="0.3">
      <c r="A4" s="1"/>
      <c r="B4" s="88" t="s">
        <v>1235</v>
      </c>
      <c r="C4" s="233" t="s">
        <v>1236</v>
      </c>
      <c r="D4" s="235"/>
      <c r="E4" s="233" t="s">
        <v>292</v>
      </c>
      <c r="F4" s="234"/>
      <c r="G4" s="234"/>
      <c r="H4" s="235"/>
      <c r="I4" s="233" t="s">
        <v>1237</v>
      </c>
      <c r="J4" s="235"/>
      <c r="K4" s="233" t="s">
        <v>1238</v>
      </c>
      <c r="L4" s="235"/>
      <c r="M4" s="233" t="s">
        <v>121</v>
      </c>
      <c r="N4" s="234"/>
      <c r="O4" s="234"/>
      <c r="P4" s="234"/>
      <c r="Q4" s="234"/>
      <c r="R4" s="234"/>
      <c r="S4" s="234"/>
      <c r="T4" s="235"/>
      <c r="U4" s="233" t="s">
        <v>454</v>
      </c>
      <c r="V4" s="234"/>
      <c r="W4" s="234"/>
      <c r="X4" s="235"/>
      <c r="Y4" s="236" t="s">
        <v>1239</v>
      </c>
      <c r="Z4" s="233" t="s">
        <v>274</v>
      </c>
      <c r="AA4" s="234"/>
      <c r="AB4" s="235"/>
      <c r="AC4" s="233" t="s">
        <v>87</v>
      </c>
      <c r="AD4" s="234"/>
      <c r="AE4" s="234"/>
      <c r="AF4" s="234"/>
      <c r="AG4" s="234"/>
      <c r="AH4" s="234"/>
      <c r="AI4" s="235"/>
      <c r="AJ4" s="236" t="s">
        <v>1240</v>
      </c>
      <c r="AK4" s="236" t="s">
        <v>1241</v>
      </c>
      <c r="AL4" s="236" t="s">
        <v>1242</v>
      </c>
      <c r="AM4" s="233" t="s">
        <v>1243</v>
      </c>
      <c r="AN4" s="235"/>
      <c r="AO4" s="233" t="s">
        <v>1244</v>
      </c>
      <c r="AP4" s="235"/>
      <c r="AQ4" s="236" t="s">
        <v>1245</v>
      </c>
      <c r="AR4" s="233" t="s">
        <v>1246</v>
      </c>
      <c r="AS4" s="235"/>
      <c r="AT4" s="236" t="s">
        <v>1247</v>
      </c>
      <c r="AU4" s="236" t="s">
        <v>1248</v>
      </c>
      <c r="AV4" s="236" t="s">
        <v>1249</v>
      </c>
      <c r="AW4" s="233" t="s">
        <v>113</v>
      </c>
      <c r="AX4" s="234"/>
      <c r="AY4" s="235"/>
      <c r="AZ4" s="233" t="s">
        <v>69</v>
      </c>
      <c r="BA4" s="234"/>
      <c r="BB4" s="234"/>
      <c r="BC4" s="234"/>
      <c r="BD4" s="234"/>
      <c r="BE4" s="234"/>
      <c r="BF4" s="234"/>
      <c r="BG4" s="235"/>
      <c r="BH4" s="236" t="s">
        <v>631</v>
      </c>
      <c r="BI4" s="233" t="s">
        <v>95</v>
      </c>
      <c r="BJ4" s="234"/>
      <c r="BK4" s="235"/>
      <c r="BL4" s="233" t="s">
        <v>99</v>
      </c>
      <c r="BM4" s="234"/>
      <c r="BN4" s="234"/>
      <c r="BO4" s="234"/>
      <c r="BP4" s="234"/>
      <c r="BQ4" s="234"/>
      <c r="BR4" s="234"/>
      <c r="BS4" s="234"/>
      <c r="BT4" s="234"/>
      <c r="BU4" s="234"/>
      <c r="BV4" s="234"/>
      <c r="BW4" s="234"/>
      <c r="BX4" s="234"/>
      <c r="BY4" s="235"/>
      <c r="BZ4" s="233" t="s">
        <v>1250</v>
      </c>
      <c r="CA4" s="235"/>
      <c r="CB4" s="236" t="s">
        <v>1251</v>
      </c>
      <c r="CC4" s="233" t="s">
        <v>139</v>
      </c>
      <c r="CD4" s="234"/>
      <c r="CE4" s="234"/>
      <c r="CF4" s="234"/>
      <c r="CG4" s="234"/>
      <c r="CH4" s="234"/>
      <c r="CI4" s="234"/>
      <c r="CJ4" s="234"/>
      <c r="CK4" s="234"/>
      <c r="CL4" s="234"/>
      <c r="CM4" s="234"/>
      <c r="CN4" s="235"/>
      <c r="CO4" s="233" t="s">
        <v>160</v>
      </c>
      <c r="CP4" s="234"/>
      <c r="CQ4" s="234"/>
      <c r="CR4" s="235"/>
      <c r="CS4" s="233" t="s">
        <v>1252</v>
      </c>
      <c r="CT4" s="235"/>
      <c r="CU4" s="233" t="s">
        <v>1253</v>
      </c>
      <c r="CV4" s="234"/>
      <c r="CW4" s="235"/>
      <c r="CX4" s="233" t="s">
        <v>1254</v>
      </c>
      <c r="CY4" s="234"/>
      <c r="CZ4" s="234"/>
      <c r="DA4" s="235"/>
      <c r="DB4" s="233" t="s">
        <v>1255</v>
      </c>
      <c r="DC4" s="234"/>
      <c r="DD4" s="234"/>
      <c r="DE4" s="234"/>
      <c r="DF4" s="234"/>
      <c r="DG4" s="234"/>
      <c r="DH4" s="234"/>
      <c r="DI4" s="234"/>
      <c r="DJ4" s="234"/>
      <c r="DK4" s="234"/>
      <c r="DL4" s="234"/>
      <c r="DM4" s="235"/>
      <c r="DN4" s="233" t="s">
        <v>1256</v>
      </c>
      <c r="DO4" s="234"/>
      <c r="DP4" s="234"/>
      <c r="DQ4" s="235"/>
      <c r="DR4" s="233" t="s">
        <v>1257</v>
      </c>
      <c r="DS4" s="234"/>
      <c r="DT4" s="234"/>
      <c r="DU4" s="235"/>
      <c r="DV4" s="236"/>
      <c r="DW4" s="233" t="s">
        <v>1258</v>
      </c>
      <c r="DX4" s="234"/>
      <c r="DY4" s="234"/>
      <c r="DZ4" s="234"/>
      <c r="EA4" s="234"/>
      <c r="EB4" s="235"/>
      <c r="EC4" s="1"/>
      <c r="ED4" s="236" t="s">
        <v>1259</v>
      </c>
      <c r="EE4" s="236" t="s">
        <v>1260</v>
      </c>
      <c r="EF4" s="236" t="s">
        <v>1261</v>
      </c>
      <c r="EG4" s="236" t="s">
        <v>1262</v>
      </c>
      <c r="EH4" s="236" t="s">
        <v>1263</v>
      </c>
      <c r="EI4" s="236" t="s">
        <v>1264</v>
      </c>
      <c r="EJ4" s="236" t="s">
        <v>1265</v>
      </c>
      <c r="EK4" s="233" t="s">
        <v>1237</v>
      </c>
      <c r="EL4" s="235"/>
      <c r="EM4" s="236" t="s">
        <v>1240</v>
      </c>
      <c r="EN4" s="236" t="s">
        <v>1266</v>
      </c>
      <c r="EO4" s="236" t="s">
        <v>1267</v>
      </c>
      <c r="EP4" s="236" t="s">
        <v>1268</v>
      </c>
      <c r="EQ4" s="236" t="s">
        <v>1269</v>
      </c>
      <c r="ER4" s="236" t="s">
        <v>1270</v>
      </c>
      <c r="ES4" s="236" t="s">
        <v>1271</v>
      </c>
      <c r="ET4" s="236" t="s">
        <v>1272</v>
      </c>
      <c r="EU4" s="236" t="s">
        <v>1273</v>
      </c>
      <c r="EV4" s="236" t="s">
        <v>1274</v>
      </c>
      <c r="EW4" s="236" t="s">
        <v>1275</v>
      </c>
      <c r="EX4" s="236" t="s">
        <v>1276</v>
      </c>
      <c r="EY4" s="236" t="s">
        <v>1277</v>
      </c>
      <c r="EZ4" s="233" t="s">
        <v>1083</v>
      </c>
      <c r="FA4" s="234"/>
      <c r="FB4" s="234"/>
      <c r="FC4" s="235"/>
      <c r="FD4" s="236" t="s">
        <v>1278</v>
      </c>
      <c r="FE4" s="236" t="s">
        <v>1279</v>
      </c>
      <c r="FF4" s="236" t="s">
        <v>1280</v>
      </c>
      <c r="FG4" s="236" t="s">
        <v>1281</v>
      </c>
      <c r="FH4" s="236" t="s">
        <v>1282</v>
      </c>
      <c r="FI4" s="236" t="s">
        <v>1283</v>
      </c>
      <c r="FJ4" s="236" t="s">
        <v>1284</v>
      </c>
      <c r="FK4" s="233" t="s">
        <v>563</v>
      </c>
      <c r="FL4" s="234"/>
      <c r="FM4" s="234"/>
      <c r="FN4" s="235"/>
      <c r="FO4" s="236" t="s">
        <v>1285</v>
      </c>
      <c r="FP4" s="233" t="s">
        <v>1286</v>
      </c>
      <c r="FQ4" s="235"/>
      <c r="FR4" s="233" t="s">
        <v>99</v>
      </c>
      <c r="FS4" s="234"/>
      <c r="FT4" s="234"/>
      <c r="FU4" s="234"/>
      <c r="FV4" s="235"/>
      <c r="FW4" s="233" t="s">
        <v>1287</v>
      </c>
      <c r="FX4" s="235"/>
      <c r="FY4" s="233" t="s">
        <v>31</v>
      </c>
      <c r="FZ4" s="234"/>
      <c r="GA4" s="234"/>
      <c r="GB4" s="235"/>
      <c r="GC4" s="236" t="s">
        <v>1288</v>
      </c>
      <c r="GD4" s="236" t="s">
        <v>1289</v>
      </c>
      <c r="GE4" s="233" t="s">
        <v>139</v>
      </c>
      <c r="GF4" s="234"/>
      <c r="GG4" s="234"/>
      <c r="GH4" s="234"/>
      <c r="GI4" s="235"/>
      <c r="GJ4" s="236" t="s">
        <v>1290</v>
      </c>
      <c r="GK4" s="233" t="s">
        <v>1291</v>
      </c>
      <c r="GL4" s="235"/>
      <c r="GM4" s="1"/>
      <c r="GN4" s="236" t="s">
        <v>1259</v>
      </c>
      <c r="GO4" s="233" t="s">
        <v>1292</v>
      </c>
      <c r="GP4" s="235"/>
      <c r="GQ4" s="233" t="s">
        <v>1293</v>
      </c>
      <c r="GR4" s="235"/>
      <c r="GS4" s="236" t="s">
        <v>1266</v>
      </c>
      <c r="GT4" s="236" t="s">
        <v>1280</v>
      </c>
      <c r="GU4" s="236" t="s">
        <v>1281</v>
      </c>
      <c r="GV4" s="1"/>
      <c r="GW4" s="236" t="s">
        <v>1294</v>
      </c>
      <c r="GX4" s="236" t="s">
        <v>1295</v>
      </c>
      <c r="GY4" s="236" t="s">
        <v>1296</v>
      </c>
      <c r="GZ4" s="236" t="s">
        <v>1297</v>
      </c>
      <c r="HA4" s="236" t="s">
        <v>1298</v>
      </c>
      <c r="HB4" s="236" t="s">
        <v>1299</v>
      </c>
      <c r="HC4" s="233" t="s">
        <v>1291</v>
      </c>
      <c r="HD4" s="235"/>
      <c r="HE4" s="1"/>
      <c r="HF4" s="233" t="s">
        <v>1257</v>
      </c>
      <c r="HG4" s="234"/>
      <c r="HH4" s="235"/>
    </row>
    <row r="5" spans="1:216" x14ac:dyDescent="0.3">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 customHeight="1" x14ac:dyDescent="0.3">
      <c r="A6" s="1"/>
      <c r="B6" s="93" t="s">
        <v>1300</v>
      </c>
      <c r="C6" s="94" t="s">
        <v>582</v>
      </c>
      <c r="D6" s="95" t="s">
        <v>583</v>
      </c>
      <c r="E6" s="94" t="s">
        <v>584</v>
      </c>
      <c r="F6" s="96" t="s">
        <v>293</v>
      </c>
      <c r="G6" s="96" t="s">
        <v>585</v>
      </c>
      <c r="H6" s="95" t="s">
        <v>586</v>
      </c>
      <c r="I6" s="94" t="s">
        <v>587</v>
      </c>
      <c r="J6" s="95" t="s">
        <v>588</v>
      </c>
      <c r="K6" s="94" t="s">
        <v>589</v>
      </c>
      <c r="L6" s="95" t="s">
        <v>590</v>
      </c>
      <c r="M6" s="94" t="s">
        <v>591</v>
      </c>
      <c r="N6" s="96" t="s">
        <v>592</v>
      </c>
      <c r="O6" s="96" t="s">
        <v>593</v>
      </c>
      <c r="P6" s="96" t="s">
        <v>594</v>
      </c>
      <c r="Q6" s="96" t="s">
        <v>595</v>
      </c>
      <c r="R6" s="96" t="s">
        <v>596</v>
      </c>
      <c r="S6" s="96" t="s">
        <v>597</v>
      </c>
      <c r="T6" s="95" t="s">
        <v>598</v>
      </c>
      <c r="U6" s="94" t="s">
        <v>599</v>
      </c>
      <c r="V6" s="96" t="s">
        <v>600</v>
      </c>
      <c r="W6" s="96" t="s">
        <v>601</v>
      </c>
      <c r="X6" s="95" t="s">
        <v>602</v>
      </c>
      <c r="Y6" s="93" t="s">
        <v>603</v>
      </c>
      <c r="Z6" s="94" t="s">
        <v>604</v>
      </c>
      <c r="AA6" s="96" t="s">
        <v>605</v>
      </c>
      <c r="AB6" s="95" t="s">
        <v>275</v>
      </c>
      <c r="AC6" s="94" t="s">
        <v>606</v>
      </c>
      <c r="AD6" s="96" t="s">
        <v>256</v>
      </c>
      <c r="AE6" s="96" t="s">
        <v>262</v>
      </c>
      <c r="AF6" s="96" t="s">
        <v>607</v>
      </c>
      <c r="AG6" s="96" t="s">
        <v>608</v>
      </c>
      <c r="AH6" s="96" t="s">
        <v>609</v>
      </c>
      <c r="AI6" s="95" t="s">
        <v>610</v>
      </c>
      <c r="AJ6" s="93" t="s">
        <v>611</v>
      </c>
      <c r="AK6" s="93" t="s">
        <v>612</v>
      </c>
      <c r="AL6" s="93" t="s">
        <v>331</v>
      </c>
      <c r="AM6" s="94" t="s">
        <v>613</v>
      </c>
      <c r="AN6" s="95" t="s">
        <v>614</v>
      </c>
      <c r="AO6" s="94" t="s">
        <v>615</v>
      </c>
      <c r="AP6" s="95" t="s">
        <v>616</v>
      </c>
      <c r="AQ6" s="93" t="s">
        <v>534</v>
      </c>
      <c r="AR6" s="94" t="s">
        <v>236</v>
      </c>
      <c r="AS6" s="95" t="s">
        <v>617</v>
      </c>
      <c r="AT6" s="93" t="s">
        <v>618</v>
      </c>
      <c r="AU6" s="93" t="s">
        <v>619</v>
      </c>
      <c r="AV6" s="93" t="s">
        <v>620</v>
      </c>
      <c r="AW6" s="94" t="s">
        <v>621</v>
      </c>
      <c r="AX6" s="96" t="s">
        <v>622</v>
      </c>
      <c r="AY6" s="95" t="s">
        <v>623</v>
      </c>
      <c r="AZ6" s="94" t="s">
        <v>624</v>
      </c>
      <c r="BA6" s="96" t="s">
        <v>625</v>
      </c>
      <c r="BB6" s="96" t="s">
        <v>626</v>
      </c>
      <c r="BC6" s="96" t="s">
        <v>627</v>
      </c>
      <c r="BD6" s="96" t="s">
        <v>628</v>
      </c>
      <c r="BE6" s="96" t="s">
        <v>629</v>
      </c>
      <c r="BF6" s="96" t="s">
        <v>630</v>
      </c>
      <c r="BG6" s="95" t="s">
        <v>458</v>
      </c>
      <c r="BH6" s="93" t="s">
        <v>631</v>
      </c>
      <c r="BI6" s="94" t="s">
        <v>632</v>
      </c>
      <c r="BJ6" s="96" t="s">
        <v>633</v>
      </c>
      <c r="BK6" s="95" t="s">
        <v>634</v>
      </c>
      <c r="BL6" s="94" t="s">
        <v>635</v>
      </c>
      <c r="BM6" s="96" t="s">
        <v>636</v>
      </c>
      <c r="BN6" s="96" t="s">
        <v>637</v>
      </c>
      <c r="BO6" s="96" t="s">
        <v>310</v>
      </c>
      <c r="BP6" s="96" t="s">
        <v>638</v>
      </c>
      <c r="BQ6" s="96" t="s">
        <v>639</v>
      </c>
      <c r="BR6" s="96" t="s">
        <v>640</v>
      </c>
      <c r="BS6" s="96" t="s">
        <v>641</v>
      </c>
      <c r="BT6" s="96" t="s">
        <v>642</v>
      </c>
      <c r="BU6" s="96" t="s">
        <v>643</v>
      </c>
      <c r="BV6" s="96" t="s">
        <v>644</v>
      </c>
      <c r="BW6" s="96" t="s">
        <v>645</v>
      </c>
      <c r="BX6" s="96" t="s">
        <v>646</v>
      </c>
      <c r="BY6" s="95" t="s">
        <v>304</v>
      </c>
      <c r="BZ6" s="94" t="s">
        <v>647</v>
      </c>
      <c r="CA6" s="95" t="s">
        <v>648</v>
      </c>
      <c r="CB6" s="93" t="s">
        <v>649</v>
      </c>
      <c r="CC6" s="94" t="s">
        <v>367</v>
      </c>
      <c r="CD6" s="96" t="s">
        <v>650</v>
      </c>
      <c r="CE6" s="96" t="s">
        <v>651</v>
      </c>
      <c r="CF6" s="96" t="s">
        <v>652</v>
      </c>
      <c r="CG6" s="96" t="s">
        <v>365</v>
      </c>
      <c r="CH6" s="96" t="s">
        <v>653</v>
      </c>
      <c r="CI6" s="96" t="s">
        <v>654</v>
      </c>
      <c r="CJ6" s="96" t="s">
        <v>655</v>
      </c>
      <c r="CK6" s="96" t="s">
        <v>656</v>
      </c>
      <c r="CL6" s="96" t="s">
        <v>657</v>
      </c>
      <c r="CM6" s="96" t="s">
        <v>658</v>
      </c>
      <c r="CN6" s="95" t="s">
        <v>659</v>
      </c>
      <c r="CO6" s="94" t="s">
        <v>660</v>
      </c>
      <c r="CP6" s="96" t="s">
        <v>661</v>
      </c>
      <c r="CQ6" s="96" t="s">
        <v>662</v>
      </c>
      <c r="CR6" s="95" t="s">
        <v>663</v>
      </c>
      <c r="CS6" s="94" t="s">
        <v>664</v>
      </c>
      <c r="CT6" s="95" t="s">
        <v>665</v>
      </c>
      <c r="CU6" s="94" t="s">
        <v>1301</v>
      </c>
      <c r="CV6" s="96" t="s">
        <v>1302</v>
      </c>
      <c r="CW6" s="95" t="s">
        <v>1303</v>
      </c>
      <c r="CX6" s="94" t="s">
        <v>1304</v>
      </c>
      <c r="CY6" s="96" t="s">
        <v>1305</v>
      </c>
      <c r="CZ6" s="96" t="s">
        <v>1306</v>
      </c>
      <c r="DA6" s="95" t="s">
        <v>1307</v>
      </c>
      <c r="DB6" s="94" t="s">
        <v>1308</v>
      </c>
      <c r="DC6" s="96" t="s">
        <v>1309</v>
      </c>
      <c r="DD6" s="96" t="s">
        <v>1310</v>
      </c>
      <c r="DE6" s="96" t="s">
        <v>1311</v>
      </c>
      <c r="DF6" s="96" t="s">
        <v>1312</v>
      </c>
      <c r="DG6" s="96" t="s">
        <v>1313</v>
      </c>
      <c r="DH6" s="96" t="s">
        <v>1314</v>
      </c>
      <c r="DI6" s="96" t="s">
        <v>1315</v>
      </c>
      <c r="DJ6" s="96" t="s">
        <v>1316</v>
      </c>
      <c r="DK6" s="96" t="s">
        <v>1317</v>
      </c>
      <c r="DL6" s="96" t="s">
        <v>1318</v>
      </c>
      <c r="DM6" s="95" t="s">
        <v>1319</v>
      </c>
      <c r="DN6" s="94" t="s">
        <v>1320</v>
      </c>
      <c r="DO6" s="96" t="s">
        <v>1321</v>
      </c>
      <c r="DP6" s="96" t="s">
        <v>1322</v>
      </c>
      <c r="DQ6" s="95" t="s">
        <v>1323</v>
      </c>
      <c r="DR6" s="94" t="s">
        <v>1324</v>
      </c>
      <c r="DS6" s="96" t="s">
        <v>1325</v>
      </c>
      <c r="DT6" s="96" t="s">
        <v>1326</v>
      </c>
      <c r="DU6" s="95" t="s">
        <v>1327</v>
      </c>
      <c r="DV6" s="93" t="s">
        <v>1328</v>
      </c>
      <c r="DW6" s="94" t="s">
        <v>1329</v>
      </c>
      <c r="DX6" s="96" t="s">
        <v>1330</v>
      </c>
      <c r="DY6" s="96" t="s">
        <v>1331</v>
      </c>
      <c r="DZ6" s="96" t="s">
        <v>1332</v>
      </c>
      <c r="EA6" s="96" t="s">
        <v>1333</v>
      </c>
      <c r="EB6" s="95" t="s">
        <v>1334</v>
      </c>
      <c r="EC6" s="1"/>
      <c r="ED6" s="93" t="s">
        <v>719</v>
      </c>
      <c r="EE6" s="93" t="s">
        <v>666</v>
      </c>
      <c r="EF6" s="93" t="s">
        <v>444</v>
      </c>
      <c r="EG6" s="93" t="s">
        <v>667</v>
      </c>
      <c r="EH6" s="93" t="s">
        <v>668</v>
      </c>
      <c r="EI6" s="93" t="s">
        <v>669</v>
      </c>
      <c r="EJ6" s="93" t="s">
        <v>389</v>
      </c>
      <c r="EK6" s="94" t="s">
        <v>670</v>
      </c>
      <c r="EL6" s="95" t="s">
        <v>671</v>
      </c>
      <c r="EM6" s="93" t="s">
        <v>672</v>
      </c>
      <c r="EN6" s="93" t="s">
        <v>724</v>
      </c>
      <c r="EO6" s="93" t="s">
        <v>673</v>
      </c>
      <c r="EP6" s="93" t="s">
        <v>674</v>
      </c>
      <c r="EQ6" s="93" t="s">
        <v>675</v>
      </c>
      <c r="ER6" s="93" t="s">
        <v>676</v>
      </c>
      <c r="ES6" s="93" t="s">
        <v>677</v>
      </c>
      <c r="ET6" s="93" t="s">
        <v>678</v>
      </c>
      <c r="EU6" s="93" t="s">
        <v>679</v>
      </c>
      <c r="EV6" s="93" t="s">
        <v>680</v>
      </c>
      <c r="EW6" s="93" t="s">
        <v>681</v>
      </c>
      <c r="EX6" s="93" t="s">
        <v>682</v>
      </c>
      <c r="EY6" s="93" t="s">
        <v>683</v>
      </c>
      <c r="EZ6" s="94" t="s">
        <v>684</v>
      </c>
      <c r="FA6" s="96" t="s">
        <v>685</v>
      </c>
      <c r="FB6" s="96" t="s">
        <v>686</v>
      </c>
      <c r="FC6" s="95" t="s">
        <v>687</v>
      </c>
      <c r="FD6" s="93" t="s">
        <v>688</v>
      </c>
      <c r="FE6" s="93" t="s">
        <v>689</v>
      </c>
      <c r="FF6" s="93" t="s">
        <v>725</v>
      </c>
      <c r="FG6" s="93" t="s">
        <v>726</v>
      </c>
      <c r="FH6" s="93" t="s">
        <v>690</v>
      </c>
      <c r="FI6" s="93" t="s">
        <v>691</v>
      </c>
      <c r="FJ6" s="93" t="s">
        <v>692</v>
      </c>
      <c r="FK6" s="94" t="s">
        <v>693</v>
      </c>
      <c r="FL6" s="96" t="s">
        <v>694</v>
      </c>
      <c r="FM6" s="96" t="s">
        <v>695</v>
      </c>
      <c r="FN6" s="95" t="s">
        <v>696</v>
      </c>
      <c r="FO6" s="93" t="s">
        <v>697</v>
      </c>
      <c r="FP6" s="94" t="s">
        <v>698</v>
      </c>
      <c r="FQ6" s="95" t="s">
        <v>699</v>
      </c>
      <c r="FR6" s="94" t="s">
        <v>700</v>
      </c>
      <c r="FS6" s="96" t="s">
        <v>701</v>
      </c>
      <c r="FT6" s="96" t="s">
        <v>702</v>
      </c>
      <c r="FU6" s="96" t="s">
        <v>703</v>
      </c>
      <c r="FV6" s="95" t="s">
        <v>704</v>
      </c>
      <c r="FW6" s="94" t="s">
        <v>705</v>
      </c>
      <c r="FX6" s="95" t="s">
        <v>706</v>
      </c>
      <c r="FY6" s="94" t="s">
        <v>707</v>
      </c>
      <c r="FZ6" s="96" t="s">
        <v>708</v>
      </c>
      <c r="GA6" s="96" t="s">
        <v>709</v>
      </c>
      <c r="GB6" s="95" t="s">
        <v>710</v>
      </c>
      <c r="GC6" s="93" t="s">
        <v>711</v>
      </c>
      <c r="GD6" s="93" t="s">
        <v>712</v>
      </c>
      <c r="GE6" s="94" t="s">
        <v>372</v>
      </c>
      <c r="GF6" s="96" t="s">
        <v>713</v>
      </c>
      <c r="GG6" s="96" t="s">
        <v>714</v>
      </c>
      <c r="GH6" s="96" t="s">
        <v>384</v>
      </c>
      <c r="GI6" s="95" t="s">
        <v>715</v>
      </c>
      <c r="GJ6" s="93" t="s">
        <v>716</v>
      </c>
      <c r="GK6" s="94" t="s">
        <v>717</v>
      </c>
      <c r="GL6" s="95" t="s">
        <v>718</v>
      </c>
      <c r="GM6" s="1"/>
      <c r="GN6" s="93" t="s">
        <v>719</v>
      </c>
      <c r="GO6" s="94" t="s">
        <v>720</v>
      </c>
      <c r="GP6" s="95" t="s">
        <v>721</v>
      </c>
      <c r="GQ6" s="94" t="s">
        <v>722</v>
      </c>
      <c r="GR6" s="95" t="s">
        <v>723</v>
      </c>
      <c r="GS6" s="93" t="s">
        <v>724</v>
      </c>
      <c r="GT6" s="93" t="s">
        <v>725</v>
      </c>
      <c r="GU6" s="93" t="s">
        <v>726</v>
      </c>
      <c r="GV6" s="1"/>
      <c r="GW6" s="93" t="s">
        <v>728</v>
      </c>
      <c r="GX6" s="93" t="s">
        <v>729</v>
      </c>
      <c r="GY6" s="93" t="s">
        <v>730</v>
      </c>
      <c r="GZ6" s="93" t="s">
        <v>731</v>
      </c>
      <c r="HA6" s="93" t="s">
        <v>732</v>
      </c>
      <c r="HB6" s="93" t="s">
        <v>733</v>
      </c>
      <c r="HC6" s="94" t="s">
        <v>734</v>
      </c>
      <c r="HD6" s="95" t="s">
        <v>735</v>
      </c>
      <c r="HE6" s="1"/>
      <c r="HF6" s="94" t="s">
        <v>1335</v>
      </c>
      <c r="HG6" s="96" t="s">
        <v>1336</v>
      </c>
      <c r="HH6" s="95" t="s">
        <v>1337</v>
      </c>
    </row>
    <row r="7" spans="1:216" x14ac:dyDescent="0.3">
      <c r="A7" s="1"/>
      <c r="B7" s="97" t="s">
        <v>736</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c r="X7" s="99">
        <v>1.0612699999999999</v>
      </c>
      <c r="Y7" s="101"/>
      <c r="Z7" s="98"/>
      <c r="AA7" s="100"/>
      <c r="AB7" s="99">
        <v>11.514430000000001</v>
      </c>
      <c r="AC7" s="98"/>
      <c r="AD7" s="100"/>
      <c r="AE7" s="100"/>
      <c r="AF7" s="100"/>
      <c r="AG7" s="100">
        <v>12.23925</v>
      </c>
      <c r="AH7" s="100">
        <v>16.31493</v>
      </c>
      <c r="AI7" s="99">
        <v>10.27692</v>
      </c>
      <c r="AJ7" s="101"/>
      <c r="AK7" s="101"/>
      <c r="AL7" s="101"/>
      <c r="AM7" s="98"/>
      <c r="AN7" s="99"/>
      <c r="AO7" s="98"/>
      <c r="AP7" s="99"/>
      <c r="AQ7" s="101"/>
      <c r="AR7" s="98"/>
      <c r="AS7" s="99"/>
      <c r="AT7" s="101"/>
      <c r="AU7" s="101"/>
      <c r="AV7" s="101"/>
      <c r="AW7" s="98"/>
      <c r="AX7" s="100"/>
      <c r="AY7" s="99"/>
      <c r="AZ7" s="98"/>
      <c r="BA7" s="100"/>
      <c r="BB7" s="100"/>
      <c r="BC7" s="100"/>
      <c r="BD7" s="100"/>
      <c r="BE7" s="100"/>
      <c r="BF7" s="100"/>
      <c r="BG7" s="99"/>
      <c r="BH7" s="101"/>
      <c r="BI7" s="98"/>
      <c r="BJ7" s="100"/>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c r="CO7" s="98">
        <v>180.55348000000001</v>
      </c>
      <c r="CP7" s="100">
        <v>180.52450999999999</v>
      </c>
      <c r="CQ7" s="100">
        <v>181.33356000000001</v>
      </c>
      <c r="CR7" s="99">
        <v>181.02912000000001</v>
      </c>
      <c r="CS7" s="98"/>
      <c r="CT7" s="99">
        <v>297.29741999999999</v>
      </c>
      <c r="CU7" s="98"/>
      <c r="CV7" s="100"/>
      <c r="CW7" s="102"/>
      <c r="CX7" s="98"/>
      <c r="CY7" s="100">
        <v>6427.67868</v>
      </c>
      <c r="CZ7" s="100"/>
      <c r="DA7" s="99"/>
      <c r="DB7" s="98"/>
      <c r="DC7" s="100"/>
      <c r="DD7" s="100"/>
      <c r="DE7" s="100"/>
      <c r="DF7" s="100"/>
      <c r="DG7" s="100"/>
      <c r="DH7" s="100"/>
      <c r="DI7" s="100"/>
      <c r="DJ7" s="100"/>
      <c r="DK7" s="100"/>
      <c r="DL7" s="100"/>
      <c r="DM7" s="99"/>
      <c r="DN7" s="103"/>
      <c r="DO7" s="104"/>
      <c r="DP7" s="104"/>
      <c r="DQ7" s="105" t="s">
        <v>1338</v>
      </c>
      <c r="DR7" s="98">
        <v>2700.1227699999999</v>
      </c>
      <c r="DS7" s="100">
        <v>699.28147999999999</v>
      </c>
      <c r="DT7" s="100">
        <v>699.28147999999999</v>
      </c>
      <c r="DU7" s="99"/>
      <c r="DV7" s="101"/>
      <c r="DW7" s="98"/>
      <c r="DX7" s="100"/>
      <c r="DY7" s="100"/>
      <c r="DZ7" s="100"/>
      <c r="EA7" s="100"/>
      <c r="EB7" s="102">
        <v>6347.08</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2700.1227699999999</v>
      </c>
      <c r="HG7" s="100">
        <v>2662.7895800000001</v>
      </c>
      <c r="HH7" s="99">
        <v>1280.0567599999999</v>
      </c>
    </row>
    <row r="8" spans="1:216" x14ac:dyDescent="0.3">
      <c r="A8" s="1"/>
      <c r="B8" s="97" t="s">
        <v>737</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c r="X8" s="99">
        <v>1.0612699999999999</v>
      </c>
      <c r="Y8" s="101"/>
      <c r="Z8" s="98"/>
      <c r="AA8" s="100"/>
      <c r="AB8" s="99">
        <v>11.514430000000001</v>
      </c>
      <c r="AC8" s="98"/>
      <c r="AD8" s="100"/>
      <c r="AE8" s="100"/>
      <c r="AF8" s="100"/>
      <c r="AG8" s="100">
        <v>12.23925</v>
      </c>
      <c r="AH8" s="100">
        <v>16.31493</v>
      </c>
      <c r="AI8" s="99">
        <v>10.27692</v>
      </c>
      <c r="AJ8" s="101"/>
      <c r="AK8" s="101"/>
      <c r="AL8" s="101"/>
      <c r="AM8" s="98"/>
      <c r="AN8" s="99"/>
      <c r="AO8" s="98"/>
      <c r="AP8" s="99"/>
      <c r="AQ8" s="101"/>
      <c r="AR8" s="98"/>
      <c r="AS8" s="99"/>
      <c r="AT8" s="101"/>
      <c r="AU8" s="101"/>
      <c r="AV8" s="101"/>
      <c r="AW8" s="98"/>
      <c r="AX8" s="100"/>
      <c r="AY8" s="99"/>
      <c r="AZ8" s="98"/>
      <c r="BA8" s="100"/>
      <c r="BB8" s="100"/>
      <c r="BC8" s="100"/>
      <c r="BD8" s="100"/>
      <c r="BE8" s="100"/>
      <c r="BF8" s="100"/>
      <c r="BG8" s="99"/>
      <c r="BH8" s="101"/>
      <c r="BI8" s="98"/>
      <c r="BJ8" s="100"/>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c r="CO8" s="98">
        <v>180.55348000000001</v>
      </c>
      <c r="CP8" s="100">
        <v>180.52450999999999</v>
      </c>
      <c r="CQ8" s="100">
        <v>181.33356000000001</v>
      </c>
      <c r="CR8" s="99">
        <v>181.02912000000001</v>
      </c>
      <c r="CS8" s="98"/>
      <c r="CT8" s="99">
        <v>297.29741999999999</v>
      </c>
      <c r="CU8" s="98"/>
      <c r="CV8" s="100"/>
      <c r="CW8" s="102"/>
      <c r="CX8" s="98"/>
      <c r="CY8" s="100">
        <v>6446.48549</v>
      </c>
      <c r="CZ8" s="100"/>
      <c r="DA8" s="99"/>
      <c r="DB8" s="98"/>
      <c r="DC8" s="100"/>
      <c r="DD8" s="100"/>
      <c r="DE8" s="100"/>
      <c r="DF8" s="100"/>
      <c r="DG8" s="100"/>
      <c r="DH8" s="100"/>
      <c r="DI8" s="100"/>
      <c r="DJ8" s="100"/>
      <c r="DK8" s="100"/>
      <c r="DL8" s="100"/>
      <c r="DM8" s="99"/>
      <c r="DN8" s="103"/>
      <c r="DO8" s="104"/>
      <c r="DP8" s="104"/>
      <c r="DQ8" s="105" t="s">
        <v>1338</v>
      </c>
      <c r="DR8" s="98">
        <v>2700.1227699999999</v>
      </c>
      <c r="DS8" s="100">
        <v>699.28147999999999</v>
      </c>
      <c r="DT8" s="100">
        <v>699.28147999999999</v>
      </c>
      <c r="DU8" s="99"/>
      <c r="DV8" s="101"/>
      <c r="DW8" s="98"/>
      <c r="DX8" s="100"/>
      <c r="DY8" s="100"/>
      <c r="DZ8" s="100"/>
      <c r="EA8" s="100"/>
      <c r="EB8" s="102">
        <v>6365.72</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2700.1227699999999</v>
      </c>
      <c r="HG8" s="100">
        <v>2662.7895800000001</v>
      </c>
      <c r="HH8" s="99">
        <v>1280.0567599999999</v>
      </c>
    </row>
    <row r="9" spans="1:216" x14ac:dyDescent="0.3">
      <c r="A9" s="1"/>
      <c r="B9" s="97" t="s">
        <v>738</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c r="X9" s="99">
        <v>1.0612699999999999</v>
      </c>
      <c r="Y9" s="101"/>
      <c r="Z9" s="98"/>
      <c r="AA9" s="100"/>
      <c r="AB9" s="99">
        <v>11.514430000000001</v>
      </c>
      <c r="AC9" s="98"/>
      <c r="AD9" s="100"/>
      <c r="AE9" s="100"/>
      <c r="AF9" s="100"/>
      <c r="AG9" s="100">
        <v>12.23925</v>
      </c>
      <c r="AH9" s="100">
        <v>16.31493</v>
      </c>
      <c r="AI9" s="99">
        <v>10.27692</v>
      </c>
      <c r="AJ9" s="101"/>
      <c r="AK9" s="101"/>
      <c r="AL9" s="101"/>
      <c r="AM9" s="98"/>
      <c r="AN9" s="99"/>
      <c r="AO9" s="98"/>
      <c r="AP9" s="99"/>
      <c r="AQ9" s="101"/>
      <c r="AR9" s="98"/>
      <c r="AS9" s="99"/>
      <c r="AT9" s="101"/>
      <c r="AU9" s="101"/>
      <c r="AV9" s="101"/>
      <c r="AW9" s="98"/>
      <c r="AX9" s="100"/>
      <c r="AY9" s="99"/>
      <c r="AZ9" s="98"/>
      <c r="BA9" s="100"/>
      <c r="BB9" s="100"/>
      <c r="BC9" s="100"/>
      <c r="BD9" s="100"/>
      <c r="BE9" s="100"/>
      <c r="BF9" s="100"/>
      <c r="BG9" s="99"/>
      <c r="BH9" s="101"/>
      <c r="BI9" s="98"/>
      <c r="BJ9" s="100"/>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c r="CO9" s="98">
        <v>180.55348000000001</v>
      </c>
      <c r="CP9" s="100">
        <v>180.52450999999999</v>
      </c>
      <c r="CQ9" s="100">
        <v>181.33356000000001</v>
      </c>
      <c r="CR9" s="99">
        <v>181.02912000000001</v>
      </c>
      <c r="CS9" s="98"/>
      <c r="CT9" s="99">
        <v>297.29741999999999</v>
      </c>
      <c r="CU9" s="98"/>
      <c r="CV9" s="100"/>
      <c r="CW9" s="102"/>
      <c r="CX9" s="98"/>
      <c r="CY9" s="100">
        <v>6338.0776999999998</v>
      </c>
      <c r="CZ9" s="100"/>
      <c r="DA9" s="99"/>
      <c r="DB9" s="98"/>
      <c r="DC9" s="100"/>
      <c r="DD9" s="100"/>
      <c r="DE9" s="100"/>
      <c r="DF9" s="100"/>
      <c r="DG9" s="100"/>
      <c r="DH9" s="100"/>
      <c r="DI9" s="100"/>
      <c r="DJ9" s="100"/>
      <c r="DK9" s="100"/>
      <c r="DL9" s="100"/>
      <c r="DM9" s="99"/>
      <c r="DN9" s="103"/>
      <c r="DO9" s="104"/>
      <c r="DP9" s="104"/>
      <c r="DQ9" s="105" t="s">
        <v>1338</v>
      </c>
      <c r="DR9" s="98">
        <v>2700.1227699999999</v>
      </c>
      <c r="DS9" s="100">
        <v>699.28147999999999</v>
      </c>
      <c r="DT9" s="100">
        <v>699.28147999999999</v>
      </c>
      <c r="DU9" s="99"/>
      <c r="DV9" s="101"/>
      <c r="DW9" s="98"/>
      <c r="DX9" s="100"/>
      <c r="DY9" s="100"/>
      <c r="DZ9" s="100"/>
      <c r="EA9" s="100"/>
      <c r="EB9" s="102">
        <v>6257.13</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2700.1227699999999</v>
      </c>
      <c r="HG9" s="100">
        <v>2662.7895800000001</v>
      </c>
      <c r="HH9" s="99">
        <v>1280.0567599999999</v>
      </c>
    </row>
    <row r="10" spans="1:216" x14ac:dyDescent="0.3">
      <c r="A10" s="1"/>
      <c r="B10" s="97" t="s">
        <v>739</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c r="X10" s="99">
        <v>1.0612699999999999</v>
      </c>
      <c r="Y10" s="101"/>
      <c r="Z10" s="98"/>
      <c r="AA10" s="100"/>
      <c r="AB10" s="99">
        <v>11.514430000000001</v>
      </c>
      <c r="AC10" s="98"/>
      <c r="AD10" s="100"/>
      <c r="AE10" s="100"/>
      <c r="AF10" s="100"/>
      <c r="AG10" s="100">
        <v>12.23925</v>
      </c>
      <c r="AH10" s="100">
        <v>16.31493</v>
      </c>
      <c r="AI10" s="99">
        <v>10.27692</v>
      </c>
      <c r="AJ10" s="101"/>
      <c r="AK10" s="101"/>
      <c r="AL10" s="101"/>
      <c r="AM10" s="98"/>
      <c r="AN10" s="99"/>
      <c r="AO10" s="98"/>
      <c r="AP10" s="99"/>
      <c r="AQ10" s="101"/>
      <c r="AR10" s="98"/>
      <c r="AS10" s="99"/>
      <c r="AT10" s="101"/>
      <c r="AU10" s="101"/>
      <c r="AV10" s="101"/>
      <c r="AW10" s="98"/>
      <c r="AX10" s="100"/>
      <c r="AY10" s="99"/>
      <c r="AZ10" s="98"/>
      <c r="BA10" s="100"/>
      <c r="BB10" s="100"/>
      <c r="BC10" s="100"/>
      <c r="BD10" s="100"/>
      <c r="BE10" s="100"/>
      <c r="BF10" s="100"/>
      <c r="BG10" s="99"/>
      <c r="BH10" s="101"/>
      <c r="BI10" s="98"/>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c r="CO10" s="98">
        <v>180.55348000000001</v>
      </c>
      <c r="CP10" s="100">
        <v>180.52450999999999</v>
      </c>
      <c r="CQ10" s="100">
        <v>181.33356000000001</v>
      </c>
      <c r="CR10" s="99">
        <v>181.02912000000001</v>
      </c>
      <c r="CS10" s="98"/>
      <c r="CT10" s="99">
        <v>297.29741999999999</v>
      </c>
      <c r="CU10" s="98"/>
      <c r="CV10" s="100"/>
      <c r="CW10" s="102"/>
      <c r="CX10" s="98"/>
      <c r="CY10" s="100">
        <v>6155.6293999999998</v>
      </c>
      <c r="CZ10" s="100"/>
      <c r="DA10" s="99"/>
      <c r="DB10" s="98"/>
      <c r="DC10" s="100"/>
      <c r="DD10" s="100"/>
      <c r="DE10" s="100"/>
      <c r="DF10" s="100"/>
      <c r="DG10" s="100"/>
      <c r="DH10" s="100"/>
      <c r="DI10" s="100"/>
      <c r="DJ10" s="100"/>
      <c r="DK10" s="100"/>
      <c r="DL10" s="100"/>
      <c r="DM10" s="99"/>
      <c r="DN10" s="103"/>
      <c r="DO10" s="104"/>
      <c r="DP10" s="104"/>
      <c r="DQ10" s="105" t="s">
        <v>1338</v>
      </c>
      <c r="DR10" s="98">
        <v>2700.1227699999999</v>
      </c>
      <c r="DS10" s="100">
        <v>699.28147999999999</v>
      </c>
      <c r="DT10" s="100">
        <v>699.28147999999999</v>
      </c>
      <c r="DU10" s="99"/>
      <c r="DV10" s="101"/>
      <c r="DW10" s="98"/>
      <c r="DX10" s="100"/>
      <c r="DY10" s="100"/>
      <c r="DZ10" s="100"/>
      <c r="EA10" s="100"/>
      <c r="EB10" s="102">
        <v>6074.57</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2700.1227699999999</v>
      </c>
      <c r="HG10" s="100">
        <v>2662.7895800000001</v>
      </c>
      <c r="HH10" s="99">
        <v>1280.0567599999999</v>
      </c>
    </row>
    <row r="11" spans="1:216" x14ac:dyDescent="0.3">
      <c r="A11" s="1"/>
      <c r="B11" s="97" t="s">
        <v>740</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c r="X11" s="99">
        <v>1.0612699999999999</v>
      </c>
      <c r="Y11" s="101"/>
      <c r="Z11" s="98"/>
      <c r="AA11" s="100"/>
      <c r="AB11" s="99">
        <v>11.514430000000001</v>
      </c>
      <c r="AC11" s="98"/>
      <c r="AD11" s="100"/>
      <c r="AE11" s="100"/>
      <c r="AF11" s="100"/>
      <c r="AG11" s="100">
        <v>12.23925</v>
      </c>
      <c r="AH11" s="100">
        <v>16.31493</v>
      </c>
      <c r="AI11" s="99">
        <v>10.27692</v>
      </c>
      <c r="AJ11" s="101"/>
      <c r="AK11" s="101"/>
      <c r="AL11" s="101"/>
      <c r="AM11" s="98"/>
      <c r="AN11" s="99"/>
      <c r="AO11" s="98"/>
      <c r="AP11" s="99"/>
      <c r="AQ11" s="101"/>
      <c r="AR11" s="98"/>
      <c r="AS11" s="99"/>
      <c r="AT11" s="101"/>
      <c r="AU11" s="101"/>
      <c r="AV11" s="101"/>
      <c r="AW11" s="98"/>
      <c r="AX11" s="100"/>
      <c r="AY11" s="99"/>
      <c r="AZ11" s="98"/>
      <c r="BA11" s="100"/>
      <c r="BB11" s="100"/>
      <c r="BC11" s="100"/>
      <c r="BD11" s="100"/>
      <c r="BE11" s="100"/>
      <c r="BF11" s="100"/>
      <c r="BG11" s="99"/>
      <c r="BH11" s="101"/>
      <c r="BI11" s="98"/>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c r="CO11" s="98">
        <v>180.55348000000001</v>
      </c>
      <c r="CP11" s="100">
        <v>180.52450999999999</v>
      </c>
      <c r="CQ11" s="100">
        <v>181.33356000000001</v>
      </c>
      <c r="CR11" s="99">
        <v>181.02912000000001</v>
      </c>
      <c r="CS11" s="98"/>
      <c r="CT11" s="99">
        <v>297.29741999999999</v>
      </c>
      <c r="CU11" s="98"/>
      <c r="CV11" s="100"/>
      <c r="CW11" s="102"/>
      <c r="CX11" s="98"/>
      <c r="CY11" s="100">
        <v>6166.0027499999997</v>
      </c>
      <c r="CZ11" s="100"/>
      <c r="DA11" s="99"/>
      <c r="DB11" s="98"/>
      <c r="DC11" s="100"/>
      <c r="DD11" s="100"/>
      <c r="DE11" s="100"/>
      <c r="DF11" s="100"/>
      <c r="DG11" s="100"/>
      <c r="DH11" s="100"/>
      <c r="DI11" s="100"/>
      <c r="DJ11" s="100"/>
      <c r="DK11" s="100"/>
      <c r="DL11" s="100"/>
      <c r="DM11" s="99"/>
      <c r="DN11" s="103"/>
      <c r="DO11" s="104"/>
      <c r="DP11" s="104"/>
      <c r="DQ11" s="105" t="s">
        <v>1338</v>
      </c>
      <c r="DR11" s="98">
        <v>2700.1227699999999</v>
      </c>
      <c r="DS11" s="100">
        <v>699.28147999999999</v>
      </c>
      <c r="DT11" s="100">
        <v>699.28147999999999</v>
      </c>
      <c r="DU11" s="99"/>
      <c r="DV11" s="101"/>
      <c r="DW11" s="98"/>
      <c r="DX11" s="100"/>
      <c r="DY11" s="100"/>
      <c r="DZ11" s="100"/>
      <c r="EA11" s="100"/>
      <c r="EB11" s="102">
        <v>6085.35</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2700.1227699999999</v>
      </c>
      <c r="HG11" s="100">
        <v>2662.7895800000001</v>
      </c>
      <c r="HH11" s="99">
        <v>1280.0567599999999</v>
      </c>
    </row>
    <row r="12" spans="1:216" x14ac:dyDescent="0.3">
      <c r="A12" s="1"/>
      <c r="B12" s="97" t="s">
        <v>741</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c r="X12" s="99">
        <v>1.0612699999999999</v>
      </c>
      <c r="Y12" s="101"/>
      <c r="Z12" s="98"/>
      <c r="AA12" s="100"/>
      <c r="AB12" s="99">
        <v>11.514430000000001</v>
      </c>
      <c r="AC12" s="98"/>
      <c r="AD12" s="100"/>
      <c r="AE12" s="100"/>
      <c r="AF12" s="100"/>
      <c r="AG12" s="100">
        <v>12.23925</v>
      </c>
      <c r="AH12" s="100">
        <v>16.31493</v>
      </c>
      <c r="AI12" s="99">
        <v>10.27692</v>
      </c>
      <c r="AJ12" s="101"/>
      <c r="AK12" s="101"/>
      <c r="AL12" s="101"/>
      <c r="AM12" s="98"/>
      <c r="AN12" s="99"/>
      <c r="AO12" s="98"/>
      <c r="AP12" s="99"/>
      <c r="AQ12" s="101"/>
      <c r="AR12" s="98"/>
      <c r="AS12" s="99"/>
      <c r="AT12" s="101"/>
      <c r="AU12" s="101"/>
      <c r="AV12" s="101"/>
      <c r="AW12" s="98"/>
      <c r="AX12" s="100"/>
      <c r="AY12" s="99"/>
      <c r="AZ12" s="98"/>
      <c r="BA12" s="100"/>
      <c r="BB12" s="100"/>
      <c r="BC12" s="100"/>
      <c r="BD12" s="100"/>
      <c r="BE12" s="100"/>
      <c r="BF12" s="100"/>
      <c r="BG12" s="99"/>
      <c r="BH12" s="101"/>
      <c r="BI12" s="98"/>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c r="CO12" s="98">
        <v>180.55348000000001</v>
      </c>
      <c r="CP12" s="100">
        <v>180.52450999999999</v>
      </c>
      <c r="CQ12" s="100">
        <v>181.33356000000001</v>
      </c>
      <c r="CR12" s="99">
        <v>181.02912000000001</v>
      </c>
      <c r="CS12" s="98"/>
      <c r="CT12" s="99">
        <v>297.29741999999999</v>
      </c>
      <c r="CU12" s="98"/>
      <c r="CV12" s="100"/>
      <c r="CW12" s="102"/>
      <c r="CX12" s="98"/>
      <c r="CY12" s="100">
        <v>6298.4721799999998</v>
      </c>
      <c r="CZ12" s="100"/>
      <c r="DA12" s="99"/>
      <c r="DB12" s="98"/>
      <c r="DC12" s="100"/>
      <c r="DD12" s="100"/>
      <c r="DE12" s="100"/>
      <c r="DF12" s="100"/>
      <c r="DG12" s="100"/>
      <c r="DH12" s="100"/>
      <c r="DI12" s="100"/>
      <c r="DJ12" s="100"/>
      <c r="DK12" s="100"/>
      <c r="DL12" s="100"/>
      <c r="DM12" s="99"/>
      <c r="DN12" s="103"/>
      <c r="DO12" s="104"/>
      <c r="DP12" s="104"/>
      <c r="DQ12" s="105" t="s">
        <v>1338</v>
      </c>
      <c r="DR12" s="98">
        <v>2700.1227699999999</v>
      </c>
      <c r="DS12" s="100">
        <v>699.28147999999999</v>
      </c>
      <c r="DT12" s="100">
        <v>699.28147999999999</v>
      </c>
      <c r="DU12" s="99"/>
      <c r="DV12" s="101"/>
      <c r="DW12" s="98"/>
      <c r="DX12" s="100"/>
      <c r="DY12" s="100"/>
      <c r="DZ12" s="100"/>
      <c r="EA12" s="100"/>
      <c r="EB12" s="102">
        <v>6217.67</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2700.1227699999999</v>
      </c>
      <c r="HG12" s="100">
        <v>2662.7895800000001</v>
      </c>
      <c r="HH12" s="99">
        <v>1280.0567599999999</v>
      </c>
    </row>
    <row r="13" spans="1:216" x14ac:dyDescent="0.3">
      <c r="A13" s="1"/>
      <c r="B13" s="97" t="s">
        <v>742</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c r="X13" s="99">
        <v>1.0612699999999999</v>
      </c>
      <c r="Y13" s="101"/>
      <c r="Z13" s="98"/>
      <c r="AA13" s="100"/>
      <c r="AB13" s="99">
        <v>11.514430000000001</v>
      </c>
      <c r="AC13" s="98"/>
      <c r="AD13" s="100"/>
      <c r="AE13" s="100"/>
      <c r="AF13" s="100"/>
      <c r="AG13" s="100">
        <v>12.23925</v>
      </c>
      <c r="AH13" s="100">
        <v>16.31493</v>
      </c>
      <c r="AI13" s="99">
        <v>10.27692</v>
      </c>
      <c r="AJ13" s="101"/>
      <c r="AK13" s="101"/>
      <c r="AL13" s="101"/>
      <c r="AM13" s="98"/>
      <c r="AN13" s="99"/>
      <c r="AO13" s="98"/>
      <c r="AP13" s="99"/>
      <c r="AQ13" s="101"/>
      <c r="AR13" s="98"/>
      <c r="AS13" s="99"/>
      <c r="AT13" s="101"/>
      <c r="AU13" s="101"/>
      <c r="AV13" s="101"/>
      <c r="AW13" s="98"/>
      <c r="AX13" s="100"/>
      <c r="AY13" s="99"/>
      <c r="AZ13" s="98"/>
      <c r="BA13" s="100"/>
      <c r="BB13" s="100"/>
      <c r="BC13" s="100"/>
      <c r="BD13" s="100"/>
      <c r="BE13" s="100"/>
      <c r="BF13" s="100"/>
      <c r="BG13" s="99"/>
      <c r="BH13" s="101"/>
      <c r="BI13" s="98"/>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c r="CO13" s="98">
        <v>180.55348000000001</v>
      </c>
      <c r="CP13" s="100">
        <v>180.52450999999999</v>
      </c>
      <c r="CQ13" s="100">
        <v>181.33356000000001</v>
      </c>
      <c r="CR13" s="99">
        <v>181.02912000000001</v>
      </c>
      <c r="CS13" s="98"/>
      <c r="CT13" s="99">
        <v>297.29741999999999</v>
      </c>
      <c r="CU13" s="98"/>
      <c r="CV13" s="100"/>
      <c r="CW13" s="102"/>
      <c r="CX13" s="98"/>
      <c r="CY13" s="100">
        <v>6219.1172699999997</v>
      </c>
      <c r="CZ13" s="100"/>
      <c r="DA13" s="99"/>
      <c r="DB13" s="98"/>
      <c r="DC13" s="100"/>
      <c r="DD13" s="100"/>
      <c r="DE13" s="100"/>
      <c r="DF13" s="100"/>
      <c r="DG13" s="100"/>
      <c r="DH13" s="100"/>
      <c r="DI13" s="100"/>
      <c r="DJ13" s="100"/>
      <c r="DK13" s="100"/>
      <c r="DL13" s="100"/>
      <c r="DM13" s="99"/>
      <c r="DN13" s="103"/>
      <c r="DO13" s="104"/>
      <c r="DP13" s="104"/>
      <c r="DQ13" s="105" t="s">
        <v>1338</v>
      </c>
      <c r="DR13" s="98">
        <v>2700.1227699999999</v>
      </c>
      <c r="DS13" s="100">
        <v>699.28147999999999</v>
      </c>
      <c r="DT13" s="100">
        <v>699.28147999999999</v>
      </c>
      <c r="DU13" s="99"/>
      <c r="DV13" s="101"/>
      <c r="DW13" s="98"/>
      <c r="DX13" s="100"/>
      <c r="DY13" s="100"/>
      <c r="DZ13" s="100"/>
      <c r="EA13" s="100"/>
      <c r="EB13" s="102">
        <v>6138.68</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2700.1227699999999</v>
      </c>
      <c r="HG13" s="100">
        <v>2662.7895800000001</v>
      </c>
      <c r="HH13" s="99">
        <v>1280.0567599999999</v>
      </c>
    </row>
    <row r="14" spans="1:216" x14ac:dyDescent="0.3">
      <c r="A14" s="1"/>
      <c r="B14" s="97" t="s">
        <v>743</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c r="X14" s="99">
        <v>1.0612699999999999</v>
      </c>
      <c r="Y14" s="101"/>
      <c r="Z14" s="98"/>
      <c r="AA14" s="100"/>
      <c r="AB14" s="99">
        <v>11.514430000000001</v>
      </c>
      <c r="AC14" s="98"/>
      <c r="AD14" s="100"/>
      <c r="AE14" s="100"/>
      <c r="AF14" s="100"/>
      <c r="AG14" s="100">
        <v>12.23925</v>
      </c>
      <c r="AH14" s="100">
        <v>16.31493</v>
      </c>
      <c r="AI14" s="99">
        <v>10.27692</v>
      </c>
      <c r="AJ14" s="101"/>
      <c r="AK14" s="101"/>
      <c r="AL14" s="101"/>
      <c r="AM14" s="98"/>
      <c r="AN14" s="99"/>
      <c r="AO14" s="98"/>
      <c r="AP14" s="99"/>
      <c r="AQ14" s="101"/>
      <c r="AR14" s="98"/>
      <c r="AS14" s="99"/>
      <c r="AT14" s="101"/>
      <c r="AU14" s="101"/>
      <c r="AV14" s="101"/>
      <c r="AW14" s="98"/>
      <c r="AX14" s="100"/>
      <c r="AY14" s="99"/>
      <c r="AZ14" s="98"/>
      <c r="BA14" s="100"/>
      <c r="BB14" s="100"/>
      <c r="BC14" s="100"/>
      <c r="BD14" s="100"/>
      <c r="BE14" s="100"/>
      <c r="BF14" s="100"/>
      <c r="BG14" s="99"/>
      <c r="BH14" s="101"/>
      <c r="BI14" s="98"/>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c r="CO14" s="98">
        <v>180.55348000000001</v>
      </c>
      <c r="CP14" s="100">
        <v>180.52450999999999</v>
      </c>
      <c r="CQ14" s="100">
        <v>181.33356000000001</v>
      </c>
      <c r="CR14" s="99">
        <v>181.02912000000001</v>
      </c>
      <c r="CS14" s="98"/>
      <c r="CT14" s="99">
        <v>297.29741999999999</v>
      </c>
      <c r="CU14" s="98"/>
      <c r="CV14" s="100"/>
      <c r="CW14" s="102"/>
      <c r="CX14" s="98"/>
      <c r="CY14" s="100">
        <v>6161.6500800000003</v>
      </c>
      <c r="CZ14" s="100"/>
      <c r="DA14" s="99"/>
      <c r="DB14" s="98"/>
      <c r="DC14" s="100"/>
      <c r="DD14" s="100"/>
      <c r="DE14" s="100"/>
      <c r="DF14" s="100"/>
      <c r="DG14" s="100"/>
      <c r="DH14" s="100"/>
      <c r="DI14" s="100"/>
      <c r="DJ14" s="100"/>
      <c r="DK14" s="100"/>
      <c r="DL14" s="100"/>
      <c r="DM14" s="99"/>
      <c r="DN14" s="103"/>
      <c r="DO14" s="104"/>
      <c r="DP14" s="104"/>
      <c r="DQ14" s="105" t="s">
        <v>1338</v>
      </c>
      <c r="DR14" s="98">
        <v>2700.1227699999999</v>
      </c>
      <c r="DS14" s="100">
        <v>699.28147999999999</v>
      </c>
      <c r="DT14" s="100">
        <v>699.28147999999999</v>
      </c>
      <c r="DU14" s="99"/>
      <c r="DV14" s="101"/>
      <c r="DW14" s="98"/>
      <c r="DX14" s="100"/>
      <c r="DY14" s="100"/>
      <c r="DZ14" s="100"/>
      <c r="EA14" s="100"/>
      <c r="EB14" s="102">
        <v>6081</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2700.1227699999999</v>
      </c>
      <c r="HG14" s="100">
        <v>2662.7895800000001</v>
      </c>
      <c r="HH14" s="99">
        <v>1280.0567599999999</v>
      </c>
    </row>
    <row r="15" spans="1:216" x14ac:dyDescent="0.3">
      <c r="A15" s="1"/>
      <c r="B15" s="97" t="s">
        <v>744</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c r="X15" s="99">
        <v>1.0612699999999999</v>
      </c>
      <c r="Y15" s="101"/>
      <c r="Z15" s="98"/>
      <c r="AA15" s="100"/>
      <c r="AB15" s="99">
        <v>11.514430000000001</v>
      </c>
      <c r="AC15" s="98"/>
      <c r="AD15" s="100"/>
      <c r="AE15" s="100"/>
      <c r="AF15" s="100"/>
      <c r="AG15" s="100">
        <v>12.23925</v>
      </c>
      <c r="AH15" s="100">
        <v>16.31493</v>
      </c>
      <c r="AI15" s="99">
        <v>10.27692</v>
      </c>
      <c r="AJ15" s="101"/>
      <c r="AK15" s="101"/>
      <c r="AL15" s="101"/>
      <c r="AM15" s="98"/>
      <c r="AN15" s="99"/>
      <c r="AO15" s="98"/>
      <c r="AP15" s="99"/>
      <c r="AQ15" s="101"/>
      <c r="AR15" s="98"/>
      <c r="AS15" s="99"/>
      <c r="AT15" s="101"/>
      <c r="AU15" s="101"/>
      <c r="AV15" s="101"/>
      <c r="AW15" s="98"/>
      <c r="AX15" s="100"/>
      <c r="AY15" s="99">
        <v>106.55548</v>
      </c>
      <c r="AZ15" s="98"/>
      <c r="BA15" s="100"/>
      <c r="BB15" s="100"/>
      <c r="BC15" s="100"/>
      <c r="BD15" s="100"/>
      <c r="BE15" s="100"/>
      <c r="BF15" s="100"/>
      <c r="BG15" s="99"/>
      <c r="BH15" s="101"/>
      <c r="BI15" s="98"/>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c r="CO15" s="98">
        <v>180.55348000000001</v>
      </c>
      <c r="CP15" s="100">
        <v>180.52450999999999</v>
      </c>
      <c r="CQ15" s="100">
        <v>181.33356000000001</v>
      </c>
      <c r="CR15" s="99">
        <v>181.02912000000001</v>
      </c>
      <c r="CS15" s="98"/>
      <c r="CT15" s="99">
        <v>297.29741999999999</v>
      </c>
      <c r="CU15" s="98"/>
      <c r="CV15" s="100"/>
      <c r="CW15" s="102"/>
      <c r="CX15" s="98"/>
      <c r="CY15" s="100">
        <v>6276.09422</v>
      </c>
      <c r="CZ15" s="100"/>
      <c r="DA15" s="99"/>
      <c r="DB15" s="98"/>
      <c r="DC15" s="100"/>
      <c r="DD15" s="100"/>
      <c r="DE15" s="100"/>
      <c r="DF15" s="100"/>
      <c r="DG15" s="100"/>
      <c r="DH15" s="100"/>
      <c r="DI15" s="100"/>
      <c r="DJ15" s="100"/>
      <c r="DK15" s="100"/>
      <c r="DL15" s="100"/>
      <c r="DM15" s="99"/>
      <c r="DN15" s="103"/>
      <c r="DO15" s="104"/>
      <c r="DP15" s="104"/>
      <c r="DQ15" s="105" t="s">
        <v>1338</v>
      </c>
      <c r="DR15" s="98">
        <v>2806.6782499999999</v>
      </c>
      <c r="DS15" s="100">
        <v>805.83695999999998</v>
      </c>
      <c r="DT15" s="100">
        <v>805.83695999999998</v>
      </c>
      <c r="DU15" s="99"/>
      <c r="DV15" s="101"/>
      <c r="DW15" s="98"/>
      <c r="DX15" s="100"/>
      <c r="DY15" s="100"/>
      <c r="DZ15" s="100"/>
      <c r="EA15" s="100"/>
      <c r="EB15" s="102">
        <v>6195.92</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2806.6782499999999</v>
      </c>
      <c r="HG15" s="100">
        <v>2769.3450600000001</v>
      </c>
      <c r="HH15" s="99">
        <v>994.66393000000005</v>
      </c>
    </row>
    <row r="16" spans="1:216" x14ac:dyDescent="0.3">
      <c r="A16" s="1"/>
      <c r="B16" s="97" t="s">
        <v>745</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c r="X16" s="99">
        <v>1.0612699999999999</v>
      </c>
      <c r="Y16" s="101"/>
      <c r="Z16" s="98"/>
      <c r="AA16" s="100"/>
      <c r="AB16" s="99">
        <v>11.514430000000001</v>
      </c>
      <c r="AC16" s="98"/>
      <c r="AD16" s="100"/>
      <c r="AE16" s="100"/>
      <c r="AF16" s="100"/>
      <c r="AG16" s="100">
        <v>12.23925</v>
      </c>
      <c r="AH16" s="100">
        <v>16.31493</v>
      </c>
      <c r="AI16" s="99">
        <v>10.27692</v>
      </c>
      <c r="AJ16" s="101"/>
      <c r="AK16" s="101"/>
      <c r="AL16" s="101"/>
      <c r="AM16" s="98"/>
      <c r="AN16" s="99"/>
      <c r="AO16" s="98"/>
      <c r="AP16" s="99"/>
      <c r="AQ16" s="101"/>
      <c r="AR16" s="98"/>
      <c r="AS16" s="99"/>
      <c r="AT16" s="101"/>
      <c r="AU16" s="101"/>
      <c r="AV16" s="101"/>
      <c r="AW16" s="98"/>
      <c r="AX16" s="100"/>
      <c r="AY16" s="99">
        <v>106.55548</v>
      </c>
      <c r="AZ16" s="98"/>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c r="CO16" s="98">
        <v>180.55348000000001</v>
      </c>
      <c r="CP16" s="100">
        <v>180.52450999999999</v>
      </c>
      <c r="CQ16" s="100">
        <v>181.33356000000001</v>
      </c>
      <c r="CR16" s="99">
        <v>181.02912000000001</v>
      </c>
      <c r="CS16" s="98"/>
      <c r="CT16" s="99">
        <v>297.29741999999999</v>
      </c>
      <c r="CU16" s="98"/>
      <c r="CV16" s="100"/>
      <c r="CW16" s="102"/>
      <c r="CX16" s="98"/>
      <c r="CY16" s="100">
        <v>6235.1906799999997</v>
      </c>
      <c r="CZ16" s="100"/>
      <c r="DA16" s="99"/>
      <c r="DB16" s="98"/>
      <c r="DC16" s="100"/>
      <c r="DD16" s="100"/>
      <c r="DE16" s="100"/>
      <c r="DF16" s="100"/>
      <c r="DG16" s="100"/>
      <c r="DH16" s="100"/>
      <c r="DI16" s="100"/>
      <c r="DJ16" s="100"/>
      <c r="DK16" s="100"/>
      <c r="DL16" s="100"/>
      <c r="DM16" s="99"/>
      <c r="DN16" s="103"/>
      <c r="DO16" s="104"/>
      <c r="DP16" s="104"/>
      <c r="DQ16" s="105" t="s">
        <v>1338</v>
      </c>
      <c r="DR16" s="98">
        <v>2806.6782499999999</v>
      </c>
      <c r="DS16" s="100">
        <v>805.83695999999998</v>
      </c>
      <c r="DT16" s="100">
        <v>805.83695999999998</v>
      </c>
      <c r="DU16" s="99"/>
      <c r="DV16" s="101"/>
      <c r="DW16" s="98"/>
      <c r="DX16" s="100"/>
      <c r="DY16" s="100"/>
      <c r="DZ16" s="100"/>
      <c r="EA16" s="100"/>
      <c r="EB16" s="102">
        <v>6155.28</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2806.6782499999999</v>
      </c>
      <c r="HG16" s="100">
        <v>2769.3450600000001</v>
      </c>
      <c r="HH16" s="99">
        <v>994.66393000000005</v>
      </c>
    </row>
    <row r="17" spans="1:216" x14ac:dyDescent="0.3">
      <c r="A17" s="1"/>
      <c r="B17" s="97" t="s">
        <v>746</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c r="X17" s="99">
        <v>1.0612699999999999</v>
      </c>
      <c r="Y17" s="101"/>
      <c r="Z17" s="98"/>
      <c r="AA17" s="100"/>
      <c r="AB17" s="99">
        <v>11.514430000000001</v>
      </c>
      <c r="AC17" s="98"/>
      <c r="AD17" s="100"/>
      <c r="AE17" s="100"/>
      <c r="AF17" s="100"/>
      <c r="AG17" s="100">
        <v>12.23925</v>
      </c>
      <c r="AH17" s="100">
        <v>16.31493</v>
      </c>
      <c r="AI17" s="99">
        <v>10.27692</v>
      </c>
      <c r="AJ17" s="101"/>
      <c r="AK17" s="101"/>
      <c r="AL17" s="101"/>
      <c r="AM17" s="98"/>
      <c r="AN17" s="99"/>
      <c r="AO17" s="98"/>
      <c r="AP17" s="99"/>
      <c r="AQ17" s="101"/>
      <c r="AR17" s="98"/>
      <c r="AS17" s="99"/>
      <c r="AT17" s="101"/>
      <c r="AU17" s="101"/>
      <c r="AV17" s="101"/>
      <c r="AW17" s="98"/>
      <c r="AX17" s="100"/>
      <c r="AY17" s="99"/>
      <c r="AZ17" s="98"/>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c r="CO17" s="98">
        <v>180.55348000000001</v>
      </c>
      <c r="CP17" s="100">
        <v>180.52450999999999</v>
      </c>
      <c r="CQ17" s="100">
        <v>181.33356000000001</v>
      </c>
      <c r="CR17" s="99">
        <v>181.02912000000001</v>
      </c>
      <c r="CS17" s="98"/>
      <c r="CT17" s="99">
        <v>297.29741999999999</v>
      </c>
      <c r="CU17" s="98"/>
      <c r="CV17" s="100"/>
      <c r="CW17" s="102"/>
      <c r="CX17" s="98"/>
      <c r="CY17" s="100">
        <v>6486.2522900000004</v>
      </c>
      <c r="CZ17" s="100"/>
      <c r="DA17" s="99"/>
      <c r="DB17" s="98"/>
      <c r="DC17" s="100"/>
      <c r="DD17" s="100"/>
      <c r="DE17" s="100"/>
      <c r="DF17" s="100"/>
      <c r="DG17" s="100"/>
      <c r="DH17" s="100"/>
      <c r="DI17" s="100"/>
      <c r="DJ17" s="100"/>
      <c r="DK17" s="100"/>
      <c r="DL17" s="100"/>
      <c r="DM17" s="99"/>
      <c r="DN17" s="103"/>
      <c r="DO17" s="104"/>
      <c r="DP17" s="104"/>
      <c r="DQ17" s="105" t="s">
        <v>1338</v>
      </c>
      <c r="DR17" s="98">
        <v>2700.1227699999999</v>
      </c>
      <c r="DS17" s="100">
        <v>699.28147999999999</v>
      </c>
      <c r="DT17" s="100">
        <v>699.28147999999999</v>
      </c>
      <c r="DU17" s="99"/>
      <c r="DV17" s="101"/>
      <c r="DW17" s="98"/>
      <c r="DX17" s="100"/>
      <c r="DY17" s="100"/>
      <c r="DZ17" s="100"/>
      <c r="EA17" s="100"/>
      <c r="EB17" s="102">
        <v>6406.42</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2700.1227699999999</v>
      </c>
      <c r="HG17" s="100">
        <v>2662.7895800000001</v>
      </c>
      <c r="HH17" s="99">
        <v>994.66393000000005</v>
      </c>
    </row>
    <row r="18" spans="1:216" x14ac:dyDescent="0.3">
      <c r="A18" s="1"/>
      <c r="B18" s="97" t="s">
        <v>747</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c r="X18" s="99">
        <v>1.0612699999999999</v>
      </c>
      <c r="Y18" s="101"/>
      <c r="Z18" s="98"/>
      <c r="AA18" s="100"/>
      <c r="AB18" s="99">
        <v>11.514430000000001</v>
      </c>
      <c r="AC18" s="98"/>
      <c r="AD18" s="100"/>
      <c r="AE18" s="100"/>
      <c r="AF18" s="100"/>
      <c r="AG18" s="100">
        <v>12.23925</v>
      </c>
      <c r="AH18" s="100">
        <v>16.31493</v>
      </c>
      <c r="AI18" s="99">
        <v>10.27692</v>
      </c>
      <c r="AJ18" s="101"/>
      <c r="AK18" s="101"/>
      <c r="AL18" s="101"/>
      <c r="AM18" s="98"/>
      <c r="AN18" s="99"/>
      <c r="AO18" s="98"/>
      <c r="AP18" s="99"/>
      <c r="AQ18" s="101"/>
      <c r="AR18" s="98"/>
      <c r="AS18" s="99"/>
      <c r="AT18" s="101"/>
      <c r="AU18" s="101"/>
      <c r="AV18" s="101"/>
      <c r="AW18" s="98"/>
      <c r="AX18" s="100"/>
      <c r="AY18" s="99"/>
      <c r="AZ18" s="98"/>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c r="CO18" s="98">
        <v>180.55348000000001</v>
      </c>
      <c r="CP18" s="100">
        <v>180.52450999999999</v>
      </c>
      <c r="CQ18" s="100">
        <v>181.33356000000001</v>
      </c>
      <c r="CR18" s="99">
        <v>181.02912000000001</v>
      </c>
      <c r="CS18" s="98"/>
      <c r="CT18" s="99">
        <v>297.29741999999999</v>
      </c>
      <c r="CU18" s="98"/>
      <c r="CV18" s="100"/>
      <c r="CW18" s="102"/>
      <c r="CX18" s="98"/>
      <c r="CY18" s="100">
        <v>6646.89635</v>
      </c>
      <c r="CZ18" s="100"/>
      <c r="DA18" s="99"/>
      <c r="DB18" s="98"/>
      <c r="DC18" s="100"/>
      <c r="DD18" s="100"/>
      <c r="DE18" s="100"/>
      <c r="DF18" s="100"/>
      <c r="DG18" s="100"/>
      <c r="DH18" s="100"/>
      <c r="DI18" s="100"/>
      <c r="DJ18" s="100"/>
      <c r="DK18" s="100"/>
      <c r="DL18" s="100"/>
      <c r="DM18" s="99"/>
      <c r="DN18" s="103"/>
      <c r="DO18" s="104"/>
      <c r="DP18" s="104"/>
      <c r="DQ18" s="105" t="s">
        <v>1338</v>
      </c>
      <c r="DR18" s="98">
        <v>2700.1227699999999</v>
      </c>
      <c r="DS18" s="100">
        <v>699.28147999999999</v>
      </c>
      <c r="DT18" s="100">
        <v>699.28147999999999</v>
      </c>
      <c r="DU18" s="99"/>
      <c r="DV18" s="101"/>
      <c r="DW18" s="98"/>
      <c r="DX18" s="100"/>
      <c r="DY18" s="100"/>
      <c r="DZ18" s="100"/>
      <c r="EA18" s="100"/>
      <c r="EB18" s="102">
        <v>6566.95</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2700.1227699999999</v>
      </c>
      <c r="HG18" s="100">
        <v>2662.7895800000001</v>
      </c>
      <c r="HH18" s="99">
        <v>994.66393000000005</v>
      </c>
    </row>
    <row r="19" spans="1:216" x14ac:dyDescent="0.3">
      <c r="A19" s="1"/>
      <c r="B19" s="97" t="s">
        <v>748</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c r="X19" s="99">
        <v>1.0612699999999999</v>
      </c>
      <c r="Y19" s="101"/>
      <c r="Z19" s="98"/>
      <c r="AA19" s="100"/>
      <c r="AB19" s="99">
        <v>11.514430000000001</v>
      </c>
      <c r="AC19" s="98"/>
      <c r="AD19" s="100"/>
      <c r="AE19" s="100"/>
      <c r="AF19" s="100"/>
      <c r="AG19" s="100">
        <v>12.23925</v>
      </c>
      <c r="AH19" s="100">
        <v>16.31493</v>
      </c>
      <c r="AI19" s="99">
        <v>10.27692</v>
      </c>
      <c r="AJ19" s="101"/>
      <c r="AK19" s="101"/>
      <c r="AL19" s="101"/>
      <c r="AM19" s="98"/>
      <c r="AN19" s="99"/>
      <c r="AO19" s="98"/>
      <c r="AP19" s="99"/>
      <c r="AQ19" s="101"/>
      <c r="AR19" s="98"/>
      <c r="AS19" s="99"/>
      <c r="AT19" s="101"/>
      <c r="AU19" s="101"/>
      <c r="AV19" s="101"/>
      <c r="AW19" s="98"/>
      <c r="AX19" s="100"/>
      <c r="AY19" s="99"/>
      <c r="AZ19" s="98"/>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c r="CO19" s="98">
        <v>180.55348000000001</v>
      </c>
      <c r="CP19" s="100">
        <v>180.52450999999999</v>
      </c>
      <c r="CQ19" s="100">
        <v>181.33356000000001</v>
      </c>
      <c r="CR19" s="99">
        <v>181.02912000000001</v>
      </c>
      <c r="CS19" s="98"/>
      <c r="CT19" s="99">
        <v>297.29741999999999</v>
      </c>
      <c r="CU19" s="98"/>
      <c r="CV19" s="100"/>
      <c r="CW19" s="102"/>
      <c r="CX19" s="98"/>
      <c r="CY19" s="100">
        <v>6794.1271699999998</v>
      </c>
      <c r="CZ19" s="100"/>
      <c r="DA19" s="99"/>
      <c r="DB19" s="98"/>
      <c r="DC19" s="100"/>
      <c r="DD19" s="100"/>
      <c r="DE19" s="100"/>
      <c r="DF19" s="100"/>
      <c r="DG19" s="100"/>
      <c r="DH19" s="100"/>
      <c r="DI19" s="100"/>
      <c r="DJ19" s="100"/>
      <c r="DK19" s="100"/>
      <c r="DL19" s="100"/>
      <c r="DM19" s="99"/>
      <c r="DN19" s="103"/>
      <c r="DO19" s="104"/>
      <c r="DP19" s="104"/>
      <c r="DQ19" s="105" t="s">
        <v>1338</v>
      </c>
      <c r="DR19" s="98">
        <v>2700.1227699999999</v>
      </c>
      <c r="DS19" s="100">
        <v>699.28147999999999</v>
      </c>
      <c r="DT19" s="100">
        <v>699.28147999999999</v>
      </c>
      <c r="DU19" s="99"/>
      <c r="DV19" s="101"/>
      <c r="DW19" s="98"/>
      <c r="DX19" s="100"/>
      <c r="DY19" s="100"/>
      <c r="DZ19" s="100"/>
      <c r="EA19" s="100"/>
      <c r="EB19" s="102">
        <v>6714.28</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2700.1227699999999</v>
      </c>
      <c r="HG19" s="100">
        <v>2662.7895800000001</v>
      </c>
      <c r="HH19" s="99">
        <v>994.66393000000005</v>
      </c>
    </row>
    <row r="20" spans="1:216" x14ac:dyDescent="0.3">
      <c r="A20" s="1"/>
      <c r="B20" s="97" t="s">
        <v>749</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c r="X20" s="99">
        <v>1.0612699999999999</v>
      </c>
      <c r="Y20" s="101"/>
      <c r="Z20" s="98"/>
      <c r="AA20" s="100"/>
      <c r="AB20" s="99">
        <v>11.514430000000001</v>
      </c>
      <c r="AC20" s="98"/>
      <c r="AD20" s="100"/>
      <c r="AE20" s="100"/>
      <c r="AF20" s="100"/>
      <c r="AG20" s="100">
        <v>12.23925</v>
      </c>
      <c r="AH20" s="100">
        <v>16.31493</v>
      </c>
      <c r="AI20" s="99">
        <v>10.27692</v>
      </c>
      <c r="AJ20" s="101"/>
      <c r="AK20" s="101"/>
      <c r="AL20" s="101"/>
      <c r="AM20" s="98"/>
      <c r="AN20" s="99"/>
      <c r="AO20" s="98"/>
      <c r="AP20" s="99"/>
      <c r="AQ20" s="101"/>
      <c r="AR20" s="98"/>
      <c r="AS20" s="99"/>
      <c r="AT20" s="101"/>
      <c r="AU20" s="101"/>
      <c r="AV20" s="101"/>
      <c r="AW20" s="98"/>
      <c r="AX20" s="100"/>
      <c r="AY20" s="99"/>
      <c r="AZ20" s="98"/>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c r="CO20" s="98">
        <v>180.55348000000001</v>
      </c>
      <c r="CP20" s="100">
        <v>180.52450999999999</v>
      </c>
      <c r="CQ20" s="100">
        <v>181.33356000000001</v>
      </c>
      <c r="CR20" s="99">
        <v>181.02912000000001</v>
      </c>
      <c r="CS20" s="98"/>
      <c r="CT20" s="99">
        <v>297.29741999999999</v>
      </c>
      <c r="CU20" s="98"/>
      <c r="CV20" s="100"/>
      <c r="CW20" s="102"/>
      <c r="CX20" s="98"/>
      <c r="CY20" s="100">
        <v>6717.4351500000002</v>
      </c>
      <c r="CZ20" s="100"/>
      <c r="DA20" s="99"/>
      <c r="DB20" s="98"/>
      <c r="DC20" s="100"/>
      <c r="DD20" s="100"/>
      <c r="DE20" s="100"/>
      <c r="DF20" s="100"/>
      <c r="DG20" s="100"/>
      <c r="DH20" s="100"/>
      <c r="DI20" s="100"/>
      <c r="DJ20" s="100"/>
      <c r="DK20" s="100"/>
      <c r="DL20" s="100"/>
      <c r="DM20" s="99"/>
      <c r="DN20" s="103"/>
      <c r="DO20" s="104"/>
      <c r="DP20" s="104"/>
      <c r="DQ20" s="105" t="s">
        <v>1338</v>
      </c>
      <c r="DR20" s="98">
        <v>2700.1227699999999</v>
      </c>
      <c r="DS20" s="100">
        <v>699.28147999999999</v>
      </c>
      <c r="DT20" s="100">
        <v>699.28147999999999</v>
      </c>
      <c r="DU20" s="99"/>
      <c r="DV20" s="101"/>
      <c r="DW20" s="98"/>
      <c r="DX20" s="100"/>
      <c r="DY20" s="100"/>
      <c r="DZ20" s="100"/>
      <c r="EA20" s="100"/>
      <c r="EB20" s="102">
        <v>6637.5</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2700.1227699999999</v>
      </c>
      <c r="HG20" s="100">
        <v>2662.7895800000001</v>
      </c>
      <c r="HH20" s="99">
        <v>994.66393000000005</v>
      </c>
    </row>
    <row r="21" spans="1:216" x14ac:dyDescent="0.3">
      <c r="A21" s="1"/>
      <c r="B21" s="97" t="s">
        <v>750</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c r="X21" s="99">
        <v>1.0612699999999999</v>
      </c>
      <c r="Y21" s="101"/>
      <c r="Z21" s="98"/>
      <c r="AA21" s="100"/>
      <c r="AB21" s="99">
        <v>11.514430000000001</v>
      </c>
      <c r="AC21" s="98"/>
      <c r="AD21" s="100"/>
      <c r="AE21" s="100"/>
      <c r="AF21" s="100"/>
      <c r="AG21" s="100">
        <v>12.23925</v>
      </c>
      <c r="AH21" s="100">
        <v>16.31493</v>
      </c>
      <c r="AI21" s="99">
        <v>10.27692</v>
      </c>
      <c r="AJ21" s="101"/>
      <c r="AK21" s="101"/>
      <c r="AL21" s="101"/>
      <c r="AM21" s="98"/>
      <c r="AN21" s="99"/>
      <c r="AO21" s="98"/>
      <c r="AP21" s="99"/>
      <c r="AQ21" s="101"/>
      <c r="AR21" s="98"/>
      <c r="AS21" s="99"/>
      <c r="AT21" s="101"/>
      <c r="AU21" s="101"/>
      <c r="AV21" s="101"/>
      <c r="AW21" s="98"/>
      <c r="AX21" s="100"/>
      <c r="AY21" s="99"/>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c r="CO21" s="98">
        <v>180.55348000000001</v>
      </c>
      <c r="CP21" s="100">
        <v>180.52450999999999</v>
      </c>
      <c r="CQ21" s="100">
        <v>181.33356000000001</v>
      </c>
      <c r="CR21" s="99">
        <v>181.02912000000001</v>
      </c>
      <c r="CS21" s="98"/>
      <c r="CT21" s="99">
        <v>297.29741999999999</v>
      </c>
      <c r="CU21" s="98"/>
      <c r="CV21" s="100"/>
      <c r="CW21" s="102"/>
      <c r="CX21" s="98"/>
      <c r="CY21" s="100">
        <v>6936.87111</v>
      </c>
      <c r="CZ21" s="100"/>
      <c r="DA21" s="99"/>
      <c r="DB21" s="98"/>
      <c r="DC21" s="100"/>
      <c r="DD21" s="100"/>
      <c r="DE21" s="100"/>
      <c r="DF21" s="100"/>
      <c r="DG21" s="100"/>
      <c r="DH21" s="100"/>
      <c r="DI21" s="100"/>
      <c r="DJ21" s="100"/>
      <c r="DK21" s="100"/>
      <c r="DL21" s="100"/>
      <c r="DM21" s="99"/>
      <c r="DN21" s="103"/>
      <c r="DO21" s="104"/>
      <c r="DP21" s="104"/>
      <c r="DQ21" s="105" t="s">
        <v>1338</v>
      </c>
      <c r="DR21" s="98">
        <v>2700.1227699999999</v>
      </c>
      <c r="DS21" s="100">
        <v>699.28147999999999</v>
      </c>
      <c r="DT21" s="100">
        <v>699.28147999999999</v>
      </c>
      <c r="DU21" s="99"/>
      <c r="DV21" s="101"/>
      <c r="DW21" s="98"/>
      <c r="DX21" s="100"/>
      <c r="DY21" s="100"/>
      <c r="DZ21" s="100"/>
      <c r="EA21" s="100"/>
      <c r="EB21" s="102">
        <v>6857.24</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2700.1227699999999</v>
      </c>
      <c r="HG21" s="100">
        <v>2662.7895800000001</v>
      </c>
      <c r="HH21" s="99">
        <v>708.09749999999997</v>
      </c>
    </row>
    <row r="22" spans="1:216" x14ac:dyDescent="0.3">
      <c r="A22" s="1"/>
      <c r="B22" s="97" t="s">
        <v>751</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c r="X22" s="99">
        <v>1.0612699999999999</v>
      </c>
      <c r="Y22" s="101"/>
      <c r="Z22" s="98"/>
      <c r="AA22" s="100"/>
      <c r="AB22" s="99">
        <v>11.514430000000001</v>
      </c>
      <c r="AC22" s="98"/>
      <c r="AD22" s="100"/>
      <c r="AE22" s="100"/>
      <c r="AF22" s="100"/>
      <c r="AG22" s="100">
        <v>12.23925</v>
      </c>
      <c r="AH22" s="100">
        <v>16.31493</v>
      </c>
      <c r="AI22" s="99">
        <v>10.27692</v>
      </c>
      <c r="AJ22" s="101"/>
      <c r="AK22" s="101"/>
      <c r="AL22" s="101"/>
      <c r="AM22" s="98"/>
      <c r="AN22" s="99"/>
      <c r="AO22" s="98"/>
      <c r="AP22" s="99"/>
      <c r="AQ22" s="101"/>
      <c r="AR22" s="98"/>
      <c r="AS22" s="99"/>
      <c r="AT22" s="101"/>
      <c r="AU22" s="101"/>
      <c r="AV22" s="101"/>
      <c r="AW22" s="98"/>
      <c r="AX22" s="100"/>
      <c r="AY22" s="99"/>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v>180.55348000000001</v>
      </c>
      <c r="CP22" s="100">
        <v>180.52450999999999</v>
      </c>
      <c r="CQ22" s="100">
        <v>181.33356000000001</v>
      </c>
      <c r="CR22" s="99">
        <v>181.02912000000001</v>
      </c>
      <c r="CS22" s="98"/>
      <c r="CT22" s="99">
        <v>297.29741999999999</v>
      </c>
      <c r="CU22" s="98"/>
      <c r="CV22" s="100"/>
      <c r="CW22" s="102"/>
      <c r="CX22" s="98"/>
      <c r="CY22" s="100">
        <v>7117.9599900000003</v>
      </c>
      <c r="CZ22" s="100"/>
      <c r="DA22" s="99"/>
      <c r="DB22" s="98"/>
      <c r="DC22" s="100"/>
      <c r="DD22" s="100"/>
      <c r="DE22" s="100"/>
      <c r="DF22" s="100"/>
      <c r="DG22" s="100"/>
      <c r="DH22" s="100"/>
      <c r="DI22" s="100"/>
      <c r="DJ22" s="100"/>
      <c r="DK22" s="100"/>
      <c r="DL22" s="100"/>
      <c r="DM22" s="99"/>
      <c r="DN22" s="103"/>
      <c r="DO22" s="104"/>
      <c r="DP22" s="104"/>
      <c r="DQ22" s="105" t="s">
        <v>1339</v>
      </c>
      <c r="DR22" s="98">
        <v>2891.31898</v>
      </c>
      <c r="DS22" s="100">
        <v>890.47769000000005</v>
      </c>
      <c r="DT22" s="100">
        <v>890.47769000000005</v>
      </c>
      <c r="DU22" s="99"/>
      <c r="DV22" s="101"/>
      <c r="DW22" s="98"/>
      <c r="DX22" s="100"/>
      <c r="DY22" s="100"/>
      <c r="DZ22" s="100"/>
      <c r="EA22" s="100"/>
      <c r="EB22" s="102">
        <v>7038.33</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2891.31898</v>
      </c>
      <c r="HG22" s="100">
        <v>2853.9857900000002</v>
      </c>
      <c r="HH22" s="99">
        <v>708.09749999999997</v>
      </c>
    </row>
    <row r="23" spans="1:216" x14ac:dyDescent="0.3">
      <c r="A23" s="1"/>
      <c r="B23" s="97" t="s">
        <v>752</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c r="X23" s="99">
        <v>1.0612699999999999</v>
      </c>
      <c r="Y23" s="101"/>
      <c r="Z23" s="98"/>
      <c r="AA23" s="100"/>
      <c r="AB23" s="99">
        <v>11.514430000000001</v>
      </c>
      <c r="AC23" s="98"/>
      <c r="AD23" s="100"/>
      <c r="AE23" s="100"/>
      <c r="AF23" s="100"/>
      <c r="AG23" s="100">
        <v>12.23925</v>
      </c>
      <c r="AH23" s="100">
        <v>16.31493</v>
      </c>
      <c r="AI23" s="99">
        <v>10.27692</v>
      </c>
      <c r="AJ23" s="101"/>
      <c r="AK23" s="101"/>
      <c r="AL23" s="101"/>
      <c r="AM23" s="98"/>
      <c r="AN23" s="99"/>
      <c r="AO23" s="98"/>
      <c r="AP23" s="99"/>
      <c r="AQ23" s="101"/>
      <c r="AR23" s="98"/>
      <c r="AS23" s="99"/>
      <c r="AT23" s="101"/>
      <c r="AU23" s="101"/>
      <c r="AV23" s="101"/>
      <c r="AW23" s="98"/>
      <c r="AX23" s="100"/>
      <c r="AY23" s="99"/>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v>180.55348000000001</v>
      </c>
      <c r="CP23" s="100">
        <v>180.52450999999999</v>
      </c>
      <c r="CQ23" s="100">
        <v>181.33356000000001</v>
      </c>
      <c r="CR23" s="99">
        <v>181.02912000000001</v>
      </c>
      <c r="CS23" s="98"/>
      <c r="CT23" s="99">
        <v>297.29741999999999</v>
      </c>
      <c r="CU23" s="98"/>
      <c r="CV23" s="100"/>
      <c r="CW23" s="102"/>
      <c r="CX23" s="98"/>
      <c r="CY23" s="100">
        <v>7319.4838099999997</v>
      </c>
      <c r="CZ23" s="100"/>
      <c r="DA23" s="99"/>
      <c r="DB23" s="98"/>
      <c r="DC23" s="100"/>
      <c r="DD23" s="100"/>
      <c r="DE23" s="100"/>
      <c r="DF23" s="100"/>
      <c r="DG23" s="100"/>
      <c r="DH23" s="100"/>
      <c r="DI23" s="100"/>
      <c r="DJ23" s="100"/>
      <c r="DK23" s="100"/>
      <c r="DL23" s="100"/>
      <c r="DM23" s="99"/>
      <c r="DN23" s="103"/>
      <c r="DO23" s="104"/>
      <c r="DP23" s="104"/>
      <c r="DQ23" s="105" t="s">
        <v>1339</v>
      </c>
      <c r="DR23" s="98">
        <v>2891.31898</v>
      </c>
      <c r="DS23" s="100">
        <v>890.47769000000005</v>
      </c>
      <c r="DT23" s="100">
        <v>890.47769000000005</v>
      </c>
      <c r="DU23" s="99"/>
      <c r="DV23" s="101"/>
      <c r="DW23" s="98"/>
      <c r="DX23" s="100"/>
      <c r="DY23" s="100"/>
      <c r="DZ23" s="100"/>
      <c r="EA23" s="100"/>
      <c r="EB23" s="102">
        <v>7239.94</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2891.31898</v>
      </c>
      <c r="HG23" s="100">
        <v>2853.9857900000002</v>
      </c>
      <c r="HH23" s="99">
        <v>708.09749999999997</v>
      </c>
    </row>
    <row r="24" spans="1:216" x14ac:dyDescent="0.3">
      <c r="A24" s="1"/>
      <c r="B24" s="97" t="s">
        <v>753</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c r="X24" s="99">
        <v>1.0612699999999999</v>
      </c>
      <c r="Y24" s="101"/>
      <c r="Z24" s="98"/>
      <c r="AA24" s="100"/>
      <c r="AB24" s="99">
        <v>11.514430000000001</v>
      </c>
      <c r="AC24" s="98"/>
      <c r="AD24" s="100"/>
      <c r="AE24" s="100"/>
      <c r="AF24" s="100"/>
      <c r="AG24" s="100">
        <v>12.23925</v>
      </c>
      <c r="AH24" s="100">
        <v>16.31493</v>
      </c>
      <c r="AI24" s="99">
        <v>10.27692</v>
      </c>
      <c r="AJ24" s="101"/>
      <c r="AK24" s="101"/>
      <c r="AL24" s="101"/>
      <c r="AM24" s="98"/>
      <c r="AN24" s="99"/>
      <c r="AO24" s="98"/>
      <c r="AP24" s="99"/>
      <c r="AQ24" s="101"/>
      <c r="AR24" s="98"/>
      <c r="AS24" s="99"/>
      <c r="AT24" s="101"/>
      <c r="AU24" s="101"/>
      <c r="AV24" s="101"/>
      <c r="AW24" s="98"/>
      <c r="AX24" s="100"/>
      <c r="AY24" s="99"/>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v>180.55348000000001</v>
      </c>
      <c r="CP24" s="100">
        <v>180.52450999999999</v>
      </c>
      <c r="CQ24" s="100">
        <v>181.33356000000001</v>
      </c>
      <c r="CR24" s="99">
        <v>181.02912000000001</v>
      </c>
      <c r="CS24" s="98"/>
      <c r="CT24" s="99">
        <v>297.29741999999999</v>
      </c>
      <c r="CU24" s="98"/>
      <c r="CV24" s="100"/>
      <c r="CW24" s="102"/>
      <c r="CX24" s="98"/>
      <c r="CY24" s="100">
        <v>7569.2106400000002</v>
      </c>
      <c r="CZ24" s="100"/>
      <c r="DA24" s="99"/>
      <c r="DB24" s="98"/>
      <c r="DC24" s="100"/>
      <c r="DD24" s="100"/>
      <c r="DE24" s="100"/>
      <c r="DF24" s="100"/>
      <c r="DG24" s="100"/>
      <c r="DH24" s="100"/>
      <c r="DI24" s="100"/>
      <c r="DJ24" s="100"/>
      <c r="DK24" s="100"/>
      <c r="DL24" s="100"/>
      <c r="DM24" s="99"/>
      <c r="DN24" s="103"/>
      <c r="DO24" s="104"/>
      <c r="DP24" s="104"/>
      <c r="DQ24" s="105" t="s">
        <v>1339</v>
      </c>
      <c r="DR24" s="98">
        <v>2891.31898</v>
      </c>
      <c r="DS24" s="100">
        <v>890.47769000000005</v>
      </c>
      <c r="DT24" s="100">
        <v>890.47769000000005</v>
      </c>
      <c r="DU24" s="99"/>
      <c r="DV24" s="101"/>
      <c r="DW24" s="98"/>
      <c r="DX24" s="100"/>
      <c r="DY24" s="100"/>
      <c r="DZ24" s="100"/>
      <c r="EA24" s="100"/>
      <c r="EB24" s="102">
        <v>7489.77</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2891.31898</v>
      </c>
      <c r="HG24" s="100">
        <v>2853.9857900000002</v>
      </c>
      <c r="HH24" s="99">
        <v>708.09749999999997</v>
      </c>
    </row>
    <row r="25" spans="1:216" x14ac:dyDescent="0.3">
      <c r="A25" s="1"/>
      <c r="B25" s="97" t="s">
        <v>754</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c r="X25" s="99">
        <v>1.0612699999999999</v>
      </c>
      <c r="Y25" s="101"/>
      <c r="Z25" s="98"/>
      <c r="AA25" s="100"/>
      <c r="AB25" s="99">
        <v>11.514430000000001</v>
      </c>
      <c r="AC25" s="98"/>
      <c r="AD25" s="100"/>
      <c r="AE25" s="100"/>
      <c r="AF25" s="100"/>
      <c r="AG25" s="100">
        <v>12.23925</v>
      </c>
      <c r="AH25" s="100">
        <v>16.31493</v>
      </c>
      <c r="AI25" s="99">
        <v>10.27692</v>
      </c>
      <c r="AJ25" s="101"/>
      <c r="AK25" s="101"/>
      <c r="AL25" s="101"/>
      <c r="AM25" s="98"/>
      <c r="AN25" s="99"/>
      <c r="AO25" s="98"/>
      <c r="AP25" s="99"/>
      <c r="AQ25" s="101"/>
      <c r="AR25" s="98"/>
      <c r="AS25" s="99"/>
      <c r="AT25" s="101"/>
      <c r="AU25" s="101"/>
      <c r="AV25" s="101"/>
      <c r="AW25" s="98"/>
      <c r="AX25" s="100"/>
      <c r="AY25" s="99"/>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v>180.55348000000001</v>
      </c>
      <c r="CP25" s="100">
        <v>180.52450999999999</v>
      </c>
      <c r="CQ25" s="100">
        <v>181.33356000000001</v>
      </c>
      <c r="CR25" s="99">
        <v>181.02912000000001</v>
      </c>
      <c r="CS25" s="98"/>
      <c r="CT25" s="99">
        <v>297.29741999999999</v>
      </c>
      <c r="CU25" s="98"/>
      <c r="CV25" s="100"/>
      <c r="CW25" s="102"/>
      <c r="CX25" s="98"/>
      <c r="CY25" s="100">
        <v>7539.2553600000001</v>
      </c>
      <c r="CZ25" s="100"/>
      <c r="DA25" s="99"/>
      <c r="DB25" s="98"/>
      <c r="DC25" s="100"/>
      <c r="DD25" s="100"/>
      <c r="DE25" s="100"/>
      <c r="DF25" s="100"/>
      <c r="DG25" s="100"/>
      <c r="DH25" s="100"/>
      <c r="DI25" s="100"/>
      <c r="DJ25" s="100"/>
      <c r="DK25" s="100"/>
      <c r="DL25" s="100"/>
      <c r="DM25" s="99"/>
      <c r="DN25" s="103"/>
      <c r="DO25" s="104"/>
      <c r="DP25" s="104"/>
      <c r="DQ25" s="105" t="s">
        <v>1339</v>
      </c>
      <c r="DR25" s="98">
        <v>2891.31898</v>
      </c>
      <c r="DS25" s="100">
        <v>890.47769000000005</v>
      </c>
      <c r="DT25" s="100">
        <v>890.47769000000005</v>
      </c>
      <c r="DU25" s="99"/>
      <c r="DV25" s="101"/>
      <c r="DW25" s="98"/>
      <c r="DX25" s="100"/>
      <c r="DY25" s="100"/>
      <c r="DZ25" s="100"/>
      <c r="EA25" s="100"/>
      <c r="EB25" s="102">
        <v>7460.24</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2891.31898</v>
      </c>
      <c r="HG25" s="100">
        <v>2853.9857900000002</v>
      </c>
      <c r="HH25" s="99">
        <v>708.09749999999997</v>
      </c>
    </row>
    <row r="26" spans="1:216" x14ac:dyDescent="0.3">
      <c r="A26" s="1"/>
      <c r="B26" s="97" t="s">
        <v>755</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c r="X26" s="99">
        <v>1.0612699999999999</v>
      </c>
      <c r="Y26" s="101"/>
      <c r="Z26" s="98"/>
      <c r="AA26" s="100"/>
      <c r="AB26" s="99">
        <v>11.514430000000001</v>
      </c>
      <c r="AC26" s="98"/>
      <c r="AD26" s="100"/>
      <c r="AE26" s="100"/>
      <c r="AF26" s="100"/>
      <c r="AG26" s="100">
        <v>12.23925</v>
      </c>
      <c r="AH26" s="100">
        <v>16.31493</v>
      </c>
      <c r="AI26" s="99">
        <v>10.27692</v>
      </c>
      <c r="AJ26" s="101"/>
      <c r="AK26" s="101"/>
      <c r="AL26" s="101"/>
      <c r="AM26" s="98"/>
      <c r="AN26" s="99"/>
      <c r="AO26" s="98"/>
      <c r="AP26" s="99"/>
      <c r="AQ26" s="101"/>
      <c r="AR26" s="98"/>
      <c r="AS26" s="99"/>
      <c r="AT26" s="101"/>
      <c r="AU26" s="101"/>
      <c r="AV26" s="101"/>
      <c r="AW26" s="98"/>
      <c r="AX26" s="100"/>
      <c r="AY26" s="99"/>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v>180.55348000000001</v>
      </c>
      <c r="CP26" s="100">
        <v>180.52450999999999</v>
      </c>
      <c r="CQ26" s="100">
        <v>181.33356000000001</v>
      </c>
      <c r="CR26" s="99">
        <v>181.02912000000001</v>
      </c>
      <c r="CS26" s="98"/>
      <c r="CT26" s="99">
        <v>297.29741999999999</v>
      </c>
      <c r="CU26" s="98"/>
      <c r="CV26" s="100"/>
      <c r="CW26" s="102"/>
      <c r="CX26" s="98"/>
      <c r="CY26" s="100">
        <v>7694.3375299999998</v>
      </c>
      <c r="CZ26" s="100"/>
      <c r="DA26" s="99"/>
      <c r="DB26" s="98"/>
      <c r="DC26" s="100"/>
      <c r="DD26" s="100"/>
      <c r="DE26" s="100"/>
      <c r="DF26" s="100"/>
      <c r="DG26" s="100"/>
      <c r="DH26" s="100"/>
      <c r="DI26" s="100"/>
      <c r="DJ26" s="100"/>
      <c r="DK26" s="100"/>
      <c r="DL26" s="100"/>
      <c r="DM26" s="99"/>
      <c r="DN26" s="103"/>
      <c r="DO26" s="104"/>
      <c r="DP26" s="104"/>
      <c r="DQ26" s="105" t="s">
        <v>1339</v>
      </c>
      <c r="DR26" s="98">
        <v>2891.31898</v>
      </c>
      <c r="DS26" s="100">
        <v>890.47769000000005</v>
      </c>
      <c r="DT26" s="100">
        <v>890.47769000000005</v>
      </c>
      <c r="DU26" s="99"/>
      <c r="DV26" s="101"/>
      <c r="DW26" s="98"/>
      <c r="DX26" s="100"/>
      <c r="DY26" s="100"/>
      <c r="DZ26" s="100"/>
      <c r="EA26" s="100"/>
      <c r="EB26" s="102">
        <v>7615.02</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2891.31898</v>
      </c>
      <c r="HG26" s="100">
        <v>2853.9857900000002</v>
      </c>
      <c r="HH26" s="99">
        <v>708.09749999999997</v>
      </c>
    </row>
    <row r="27" spans="1:216" x14ac:dyDescent="0.3">
      <c r="A27" s="1"/>
      <c r="B27" s="97" t="s">
        <v>756</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16.31493</v>
      </c>
      <c r="AI27" s="99">
        <v>5.1372099999999996</v>
      </c>
      <c r="AJ27" s="101"/>
      <c r="AK27" s="101"/>
      <c r="AL27" s="101"/>
      <c r="AM27" s="98"/>
      <c r="AN27" s="99"/>
      <c r="AO27" s="98"/>
      <c r="AP27" s="99"/>
      <c r="AQ27" s="101"/>
      <c r="AR27" s="98"/>
      <c r="AS27" s="99"/>
      <c r="AT27" s="101"/>
      <c r="AU27" s="101"/>
      <c r="AV27" s="101"/>
      <c r="AW27" s="98"/>
      <c r="AX27" s="100"/>
      <c r="AY27" s="99"/>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v>180.55348000000001</v>
      </c>
      <c r="CP27" s="100">
        <v>180.52450999999999</v>
      </c>
      <c r="CQ27" s="100">
        <v>181.33356000000001</v>
      </c>
      <c r="CR27" s="99">
        <v>181.02912000000001</v>
      </c>
      <c r="CS27" s="98"/>
      <c r="CT27" s="99">
        <v>297.29741999999999</v>
      </c>
      <c r="CU27" s="98"/>
      <c r="CV27" s="100"/>
      <c r="CW27" s="102"/>
      <c r="CX27" s="98"/>
      <c r="CY27" s="100">
        <v>7915.6196</v>
      </c>
      <c r="CZ27" s="100"/>
      <c r="DA27" s="99"/>
      <c r="DB27" s="98"/>
      <c r="DC27" s="100"/>
      <c r="DD27" s="100"/>
      <c r="DE27" s="100"/>
      <c r="DF27" s="100"/>
      <c r="DG27" s="100"/>
      <c r="DH27" s="100"/>
      <c r="DI27" s="100"/>
      <c r="DJ27" s="100"/>
      <c r="DK27" s="100"/>
      <c r="DL27" s="100"/>
      <c r="DM27" s="99"/>
      <c r="DN27" s="103"/>
      <c r="DO27" s="104"/>
      <c r="DP27" s="104"/>
      <c r="DQ27" s="105" t="s">
        <v>1339</v>
      </c>
      <c r="DR27" s="98">
        <v>2874.6648399999999</v>
      </c>
      <c r="DS27" s="100">
        <v>878.96325999999999</v>
      </c>
      <c r="DT27" s="100">
        <v>878.96325999999999</v>
      </c>
      <c r="DU27" s="99"/>
      <c r="DV27" s="101"/>
      <c r="DW27" s="98"/>
      <c r="DX27" s="100"/>
      <c r="DY27" s="100"/>
      <c r="DZ27" s="100"/>
      <c r="EA27" s="100"/>
      <c r="EB27" s="102">
        <v>7836.55</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2874.6648399999999</v>
      </c>
      <c r="HG27" s="100">
        <v>2837.3316500000001</v>
      </c>
      <c r="HH27" s="99">
        <v>713.23721</v>
      </c>
    </row>
    <row r="28" spans="1:216" x14ac:dyDescent="0.3">
      <c r="A28" s="1"/>
      <c r="B28" s="97" t="s">
        <v>757</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16.31493</v>
      </c>
      <c r="AI28" s="99">
        <v>5.1372099999999996</v>
      </c>
      <c r="AJ28" s="101"/>
      <c r="AK28" s="101"/>
      <c r="AL28" s="101"/>
      <c r="AM28" s="98"/>
      <c r="AN28" s="99"/>
      <c r="AO28" s="98"/>
      <c r="AP28" s="99"/>
      <c r="AQ28" s="101"/>
      <c r="AR28" s="98"/>
      <c r="AS28" s="99"/>
      <c r="AT28" s="101"/>
      <c r="AU28" s="101"/>
      <c r="AV28" s="101"/>
      <c r="AW28" s="98"/>
      <c r="AX28" s="100"/>
      <c r="AY28" s="99"/>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36.281509999999997</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v>180.55348000000001</v>
      </c>
      <c r="CP28" s="100">
        <v>180.52450999999999</v>
      </c>
      <c r="CQ28" s="100">
        <v>181.33356000000001</v>
      </c>
      <c r="CR28" s="99">
        <v>181.02912000000001</v>
      </c>
      <c r="CS28" s="98"/>
      <c r="CT28" s="99">
        <v>297.29741999999999</v>
      </c>
      <c r="CU28" s="98"/>
      <c r="CV28" s="100"/>
      <c r="CW28" s="102"/>
      <c r="CX28" s="98"/>
      <c r="CY28" s="100">
        <v>7988.0480100000004</v>
      </c>
      <c r="CZ28" s="100"/>
      <c r="DA28" s="99"/>
      <c r="DB28" s="98"/>
      <c r="DC28" s="100"/>
      <c r="DD28" s="100"/>
      <c r="DE28" s="100"/>
      <c r="DF28" s="100"/>
      <c r="DG28" s="100"/>
      <c r="DH28" s="100"/>
      <c r="DI28" s="100"/>
      <c r="DJ28" s="100"/>
      <c r="DK28" s="100"/>
      <c r="DL28" s="100"/>
      <c r="DM28" s="99"/>
      <c r="DN28" s="103"/>
      <c r="DO28" s="104"/>
      <c r="DP28" s="104"/>
      <c r="DQ28" s="105" t="s">
        <v>1339</v>
      </c>
      <c r="DR28" s="98">
        <v>2800.4493299999999</v>
      </c>
      <c r="DS28" s="100">
        <v>804.74775</v>
      </c>
      <c r="DT28" s="100">
        <v>804.74775</v>
      </c>
      <c r="DU28" s="99"/>
      <c r="DV28" s="101"/>
      <c r="DW28" s="98"/>
      <c r="DX28" s="100"/>
      <c r="DY28" s="100"/>
      <c r="DZ28" s="100"/>
      <c r="EA28" s="100"/>
      <c r="EB28" s="102">
        <v>7909.4</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2800.4493299999999</v>
      </c>
      <c r="HG28" s="100">
        <v>2763.1161400000001</v>
      </c>
      <c r="HH28" s="99">
        <v>713.23721</v>
      </c>
    </row>
    <row r="29" spans="1:216" x14ac:dyDescent="0.3">
      <c r="A29" s="1"/>
      <c r="B29" s="97" t="s">
        <v>758</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16.31493</v>
      </c>
      <c r="AI29" s="99">
        <v>5.1372099999999996</v>
      </c>
      <c r="AJ29" s="101"/>
      <c r="AK29" s="101"/>
      <c r="AL29" s="101"/>
      <c r="AM29" s="98"/>
      <c r="AN29" s="99"/>
      <c r="AO29" s="98"/>
      <c r="AP29" s="99"/>
      <c r="AQ29" s="101"/>
      <c r="AR29" s="98"/>
      <c r="AS29" s="99"/>
      <c r="AT29" s="101"/>
      <c r="AU29" s="101"/>
      <c r="AV29" s="101"/>
      <c r="AW29" s="98"/>
      <c r="AX29" s="100"/>
      <c r="AY29" s="99"/>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36.281509999999997</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v>180.55348000000001</v>
      </c>
      <c r="CP29" s="100">
        <v>180.52450999999999</v>
      </c>
      <c r="CQ29" s="100">
        <v>181.33356000000001</v>
      </c>
      <c r="CR29" s="99">
        <v>181.02912000000001</v>
      </c>
      <c r="CS29" s="98"/>
      <c r="CT29" s="99">
        <v>297.29741999999999</v>
      </c>
      <c r="CU29" s="98"/>
      <c r="CV29" s="100"/>
      <c r="CW29" s="102"/>
      <c r="CX29" s="98"/>
      <c r="CY29" s="100">
        <v>8085.7959300000002</v>
      </c>
      <c r="CZ29" s="100"/>
      <c r="DA29" s="99"/>
      <c r="DB29" s="98"/>
      <c r="DC29" s="100"/>
      <c r="DD29" s="100"/>
      <c r="DE29" s="100"/>
      <c r="DF29" s="100"/>
      <c r="DG29" s="100"/>
      <c r="DH29" s="100"/>
      <c r="DI29" s="100"/>
      <c r="DJ29" s="100"/>
      <c r="DK29" s="100"/>
      <c r="DL29" s="100"/>
      <c r="DM29" s="99"/>
      <c r="DN29" s="103"/>
      <c r="DO29" s="104"/>
      <c r="DP29" s="104"/>
      <c r="DQ29" s="105" t="s">
        <v>1339</v>
      </c>
      <c r="DR29" s="98">
        <v>2800.4493299999999</v>
      </c>
      <c r="DS29" s="100">
        <v>804.74775</v>
      </c>
      <c r="DT29" s="100">
        <v>804.74775</v>
      </c>
      <c r="DU29" s="99"/>
      <c r="DV29" s="101"/>
      <c r="DW29" s="98"/>
      <c r="DX29" s="100"/>
      <c r="DY29" s="100"/>
      <c r="DZ29" s="100"/>
      <c r="EA29" s="100"/>
      <c r="EB29" s="102">
        <v>8007.25</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2800.4493299999999</v>
      </c>
      <c r="HG29" s="100">
        <v>2763.1161400000001</v>
      </c>
      <c r="HH29" s="99">
        <v>713.23721</v>
      </c>
    </row>
    <row r="30" spans="1:216" x14ac:dyDescent="0.3">
      <c r="A30" s="1"/>
      <c r="B30" s="97" t="s">
        <v>759</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16.31493</v>
      </c>
      <c r="AI30" s="99">
        <v>5.1372099999999996</v>
      </c>
      <c r="AJ30" s="101"/>
      <c r="AK30" s="101"/>
      <c r="AL30" s="101"/>
      <c r="AM30" s="98"/>
      <c r="AN30" s="99"/>
      <c r="AO30" s="98"/>
      <c r="AP30" s="99"/>
      <c r="AQ30" s="101"/>
      <c r="AR30" s="98"/>
      <c r="AS30" s="99"/>
      <c r="AT30" s="101"/>
      <c r="AU30" s="101"/>
      <c r="AV30" s="101"/>
      <c r="AW30" s="98"/>
      <c r="AX30" s="100"/>
      <c r="AY30" s="99"/>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36.281509999999997</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v>180.55348000000001</v>
      </c>
      <c r="CP30" s="100">
        <v>180.52450999999999</v>
      </c>
      <c r="CQ30" s="100">
        <v>181.33356000000001</v>
      </c>
      <c r="CR30" s="99">
        <v>181.02912000000001</v>
      </c>
      <c r="CS30" s="98"/>
      <c r="CT30" s="99">
        <v>297.29741999999999</v>
      </c>
      <c r="CU30" s="98"/>
      <c r="CV30" s="100"/>
      <c r="CW30" s="102"/>
      <c r="CX30" s="98"/>
      <c r="CY30" s="100">
        <v>8063.4701500000001</v>
      </c>
      <c r="CZ30" s="100"/>
      <c r="DA30" s="99"/>
      <c r="DB30" s="98"/>
      <c r="DC30" s="100"/>
      <c r="DD30" s="100"/>
      <c r="DE30" s="100"/>
      <c r="DF30" s="100"/>
      <c r="DG30" s="100"/>
      <c r="DH30" s="100"/>
      <c r="DI30" s="100"/>
      <c r="DJ30" s="100"/>
      <c r="DK30" s="100"/>
      <c r="DL30" s="100"/>
      <c r="DM30" s="99"/>
      <c r="DN30" s="103"/>
      <c r="DO30" s="104"/>
      <c r="DP30" s="104"/>
      <c r="DQ30" s="105" t="s">
        <v>1339</v>
      </c>
      <c r="DR30" s="98">
        <v>2800.4493299999999</v>
      </c>
      <c r="DS30" s="100">
        <v>804.74775</v>
      </c>
      <c r="DT30" s="100">
        <v>804.74775</v>
      </c>
      <c r="DU30" s="99"/>
      <c r="DV30" s="101"/>
      <c r="DW30" s="98"/>
      <c r="DX30" s="100"/>
      <c r="DY30" s="100"/>
      <c r="DZ30" s="100"/>
      <c r="EA30" s="100"/>
      <c r="EB30" s="102">
        <v>7984.42</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2800.4493299999999</v>
      </c>
      <c r="HG30" s="100">
        <v>2763.1161400000001</v>
      </c>
      <c r="HH30" s="99">
        <v>713.23721</v>
      </c>
    </row>
    <row r="31" spans="1:216" x14ac:dyDescent="0.3">
      <c r="A31" s="1"/>
      <c r="B31" s="97" t="s">
        <v>760</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16.31493</v>
      </c>
      <c r="AI31" s="99">
        <v>5.1372099999999996</v>
      </c>
      <c r="AJ31" s="101"/>
      <c r="AK31" s="101"/>
      <c r="AL31" s="101"/>
      <c r="AM31" s="98"/>
      <c r="AN31" s="99"/>
      <c r="AO31" s="98"/>
      <c r="AP31" s="99"/>
      <c r="AQ31" s="101"/>
      <c r="AR31" s="98"/>
      <c r="AS31" s="99"/>
      <c r="AT31" s="101"/>
      <c r="AU31" s="101"/>
      <c r="AV31" s="101"/>
      <c r="AW31" s="98"/>
      <c r="AX31" s="100"/>
      <c r="AY31" s="99"/>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36.281509999999997</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v>180.55348000000001</v>
      </c>
      <c r="CP31" s="100">
        <v>180.52450999999999</v>
      </c>
      <c r="CQ31" s="100">
        <v>181.33356000000001</v>
      </c>
      <c r="CR31" s="99">
        <v>181.02912000000001</v>
      </c>
      <c r="CS31" s="98"/>
      <c r="CT31" s="99">
        <v>297.29741999999999</v>
      </c>
      <c r="CU31" s="98"/>
      <c r="CV31" s="100"/>
      <c r="CW31" s="102"/>
      <c r="CX31" s="98"/>
      <c r="CY31" s="100">
        <v>8098.0339299999996</v>
      </c>
      <c r="CZ31" s="100"/>
      <c r="DA31" s="99"/>
      <c r="DB31" s="98"/>
      <c r="DC31" s="100"/>
      <c r="DD31" s="100"/>
      <c r="DE31" s="100"/>
      <c r="DF31" s="100"/>
      <c r="DG31" s="100"/>
      <c r="DH31" s="100"/>
      <c r="DI31" s="100"/>
      <c r="DJ31" s="100"/>
      <c r="DK31" s="100"/>
      <c r="DL31" s="100"/>
      <c r="DM31" s="99"/>
      <c r="DN31" s="103"/>
      <c r="DO31" s="104"/>
      <c r="DP31" s="104"/>
      <c r="DQ31" s="105" t="s">
        <v>1339</v>
      </c>
      <c r="DR31" s="98">
        <v>2800.4493299999999</v>
      </c>
      <c r="DS31" s="100">
        <v>804.74775</v>
      </c>
      <c r="DT31" s="100">
        <v>804.74775</v>
      </c>
      <c r="DU31" s="99"/>
      <c r="DV31" s="101"/>
      <c r="DW31" s="98"/>
      <c r="DX31" s="100"/>
      <c r="DY31" s="100"/>
      <c r="DZ31" s="100"/>
      <c r="EA31" s="100"/>
      <c r="EB31" s="102">
        <v>8018.69</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2800.4493299999999</v>
      </c>
      <c r="HG31" s="100">
        <v>2763.1161400000001</v>
      </c>
      <c r="HH31" s="99">
        <v>713.23721</v>
      </c>
    </row>
    <row r="32" spans="1:216" x14ac:dyDescent="0.3">
      <c r="A32" s="1"/>
      <c r="B32" s="97" t="s">
        <v>761</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16.31493</v>
      </c>
      <c r="AI32" s="99">
        <v>5.1372099999999996</v>
      </c>
      <c r="AJ32" s="101"/>
      <c r="AK32" s="101"/>
      <c r="AL32" s="101"/>
      <c r="AM32" s="98"/>
      <c r="AN32" s="99"/>
      <c r="AO32" s="98"/>
      <c r="AP32" s="99"/>
      <c r="AQ32" s="101"/>
      <c r="AR32" s="98"/>
      <c r="AS32" s="99"/>
      <c r="AT32" s="101"/>
      <c r="AU32" s="101"/>
      <c r="AV32" s="101"/>
      <c r="AW32" s="98"/>
      <c r="AX32" s="100"/>
      <c r="AY32" s="99"/>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36.281509999999997</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v>180.55348000000001</v>
      </c>
      <c r="CP32" s="100">
        <v>180.52450999999999</v>
      </c>
      <c r="CQ32" s="100">
        <v>181.33356000000001</v>
      </c>
      <c r="CR32" s="99">
        <v>181.02912000000001</v>
      </c>
      <c r="CS32" s="98"/>
      <c r="CT32" s="99">
        <v>297.29741999999999</v>
      </c>
      <c r="CU32" s="98"/>
      <c r="CV32" s="100"/>
      <c r="CW32" s="102"/>
      <c r="CX32" s="98"/>
      <c r="CY32" s="100">
        <v>7988.57809</v>
      </c>
      <c r="CZ32" s="100"/>
      <c r="DA32" s="99"/>
      <c r="DB32" s="98"/>
      <c r="DC32" s="100"/>
      <c r="DD32" s="100"/>
      <c r="DE32" s="100"/>
      <c r="DF32" s="100"/>
      <c r="DG32" s="100"/>
      <c r="DH32" s="100"/>
      <c r="DI32" s="100"/>
      <c r="DJ32" s="100"/>
      <c r="DK32" s="100"/>
      <c r="DL32" s="100"/>
      <c r="DM32" s="99"/>
      <c r="DN32" s="103"/>
      <c r="DO32" s="104"/>
      <c r="DP32" s="104"/>
      <c r="DQ32" s="105" t="s">
        <v>1339</v>
      </c>
      <c r="DR32" s="98">
        <v>2800.4493299999999</v>
      </c>
      <c r="DS32" s="100">
        <v>804.74775</v>
      </c>
      <c r="DT32" s="100">
        <v>804.74775</v>
      </c>
      <c r="DU32" s="99"/>
      <c r="DV32" s="101"/>
      <c r="DW32" s="98"/>
      <c r="DX32" s="100"/>
      <c r="DY32" s="100"/>
      <c r="DZ32" s="100"/>
      <c r="EA32" s="100"/>
      <c r="EB32" s="102">
        <v>7909.14</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2800.4493299999999</v>
      </c>
      <c r="HG32" s="100">
        <v>2763.1161400000001</v>
      </c>
      <c r="HH32" s="99">
        <v>713.23721</v>
      </c>
    </row>
    <row r="33" spans="1:216" x14ac:dyDescent="0.3">
      <c r="A33" s="1"/>
      <c r="B33" s="97" t="s">
        <v>762</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16.31493</v>
      </c>
      <c r="AI33" s="99">
        <v>10.27692</v>
      </c>
      <c r="AJ33" s="101"/>
      <c r="AK33" s="101"/>
      <c r="AL33" s="101"/>
      <c r="AM33" s="98"/>
      <c r="AN33" s="99"/>
      <c r="AO33" s="98"/>
      <c r="AP33" s="99"/>
      <c r="AQ33" s="101"/>
      <c r="AR33" s="98"/>
      <c r="AS33" s="99"/>
      <c r="AT33" s="101"/>
      <c r="AU33" s="101"/>
      <c r="AV33" s="101"/>
      <c r="AW33" s="98"/>
      <c r="AX33" s="100"/>
      <c r="AY33" s="99"/>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v>36.281509999999997</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v>180.55348000000001</v>
      </c>
      <c r="CP33" s="100">
        <v>180.52450999999999</v>
      </c>
      <c r="CQ33" s="100">
        <v>181.33356000000001</v>
      </c>
      <c r="CR33" s="99">
        <v>181.02912000000001</v>
      </c>
      <c r="CS33" s="98"/>
      <c r="CT33" s="99">
        <v>297.29741999999999</v>
      </c>
      <c r="CU33" s="98"/>
      <c r="CV33" s="100"/>
      <c r="CW33" s="102"/>
      <c r="CX33" s="98"/>
      <c r="CY33" s="100">
        <v>8035.2155499999999</v>
      </c>
      <c r="CZ33" s="100"/>
      <c r="DA33" s="99"/>
      <c r="DB33" s="98"/>
      <c r="DC33" s="100"/>
      <c r="DD33" s="100"/>
      <c r="DE33" s="100"/>
      <c r="DF33" s="100"/>
      <c r="DG33" s="100"/>
      <c r="DH33" s="100"/>
      <c r="DI33" s="100"/>
      <c r="DJ33" s="100"/>
      <c r="DK33" s="100"/>
      <c r="DL33" s="100"/>
      <c r="DM33" s="99"/>
      <c r="DN33" s="103"/>
      <c r="DO33" s="104"/>
      <c r="DP33" s="104"/>
      <c r="DQ33" s="105" t="s">
        <v>1339</v>
      </c>
      <c r="DR33" s="98">
        <v>2805.5890399999998</v>
      </c>
      <c r="DS33" s="100">
        <v>804.74775</v>
      </c>
      <c r="DT33" s="100">
        <v>804.74775</v>
      </c>
      <c r="DU33" s="99"/>
      <c r="DV33" s="101"/>
      <c r="DW33" s="98"/>
      <c r="DX33" s="100"/>
      <c r="DY33" s="100"/>
      <c r="DZ33" s="100"/>
      <c r="EA33" s="100"/>
      <c r="EB33" s="102">
        <v>7955.88</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2805.5890399999998</v>
      </c>
      <c r="HG33" s="100">
        <v>2768.25585</v>
      </c>
      <c r="HH33" s="99">
        <v>708.09749999999997</v>
      </c>
    </row>
    <row r="34" spans="1:216" x14ac:dyDescent="0.3">
      <c r="A34" s="1"/>
      <c r="B34" s="97" t="s">
        <v>763</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16.31493</v>
      </c>
      <c r="AI34" s="99">
        <v>10.27692</v>
      </c>
      <c r="AJ34" s="101"/>
      <c r="AK34" s="101"/>
      <c r="AL34" s="101"/>
      <c r="AM34" s="98"/>
      <c r="AN34" s="99"/>
      <c r="AO34" s="98"/>
      <c r="AP34" s="99"/>
      <c r="AQ34" s="101"/>
      <c r="AR34" s="98"/>
      <c r="AS34" s="99"/>
      <c r="AT34" s="101"/>
      <c r="AU34" s="101"/>
      <c r="AV34" s="101"/>
      <c r="AW34" s="98"/>
      <c r="AX34" s="100"/>
      <c r="AY34" s="99"/>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v>297.29741999999999</v>
      </c>
      <c r="CU34" s="98"/>
      <c r="CV34" s="100"/>
      <c r="CW34" s="102"/>
      <c r="CX34" s="98"/>
      <c r="CY34" s="100">
        <v>7988.2781999999997</v>
      </c>
      <c r="CZ34" s="100"/>
      <c r="DA34" s="99"/>
      <c r="DB34" s="98"/>
      <c r="DC34" s="100"/>
      <c r="DD34" s="100"/>
      <c r="DE34" s="100"/>
      <c r="DF34" s="100"/>
      <c r="DG34" s="100"/>
      <c r="DH34" s="100"/>
      <c r="DI34" s="100"/>
      <c r="DJ34" s="100"/>
      <c r="DK34" s="100"/>
      <c r="DL34" s="100"/>
      <c r="DM34" s="99"/>
      <c r="DN34" s="103"/>
      <c r="DO34" s="104"/>
      <c r="DP34" s="104"/>
      <c r="DQ34" s="105" t="s">
        <v>1339</v>
      </c>
      <c r="DR34" s="98">
        <v>2769.30753</v>
      </c>
      <c r="DS34" s="100">
        <v>768.46623999999997</v>
      </c>
      <c r="DT34" s="100">
        <v>768.46623999999997</v>
      </c>
      <c r="DU34" s="99"/>
      <c r="DV34" s="101"/>
      <c r="DW34" s="98"/>
      <c r="DX34" s="100"/>
      <c r="DY34" s="100"/>
      <c r="DZ34" s="100"/>
      <c r="EA34" s="100"/>
      <c r="EB34" s="102">
        <v>7909.14</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2769.30753</v>
      </c>
      <c r="HG34" s="100">
        <v>2731.9743400000002</v>
      </c>
      <c r="HH34" s="99">
        <v>708.09749999999997</v>
      </c>
    </row>
    <row r="35" spans="1:216" x14ac:dyDescent="0.3">
      <c r="A35" s="1"/>
      <c r="B35" s="97" t="s">
        <v>764</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c r="X35" s="99">
        <v>1.0612699999999999</v>
      </c>
      <c r="Y35" s="101"/>
      <c r="Z35" s="98"/>
      <c r="AA35" s="100"/>
      <c r="AB35" s="99">
        <v>11.514430000000001</v>
      </c>
      <c r="AC35" s="98"/>
      <c r="AD35" s="100"/>
      <c r="AE35" s="100"/>
      <c r="AF35" s="100"/>
      <c r="AG35" s="100">
        <v>12.23925</v>
      </c>
      <c r="AH35" s="100">
        <v>16.31493</v>
      </c>
      <c r="AI35" s="99">
        <v>10.27692</v>
      </c>
      <c r="AJ35" s="101"/>
      <c r="AK35" s="101"/>
      <c r="AL35" s="101"/>
      <c r="AM35" s="98"/>
      <c r="AN35" s="99"/>
      <c r="AO35" s="98"/>
      <c r="AP35" s="99"/>
      <c r="AQ35" s="101"/>
      <c r="AR35" s="98"/>
      <c r="AS35" s="99"/>
      <c r="AT35" s="101"/>
      <c r="AU35" s="101"/>
      <c r="AV35" s="101"/>
      <c r="AW35" s="98"/>
      <c r="AX35" s="100"/>
      <c r="AY35" s="99"/>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v>297.29741999999999</v>
      </c>
      <c r="CU35" s="98"/>
      <c r="CV35" s="100"/>
      <c r="CW35" s="102"/>
      <c r="CX35" s="98"/>
      <c r="CY35" s="100">
        <v>8160.09915</v>
      </c>
      <c r="CZ35" s="100"/>
      <c r="DA35" s="99"/>
      <c r="DB35" s="98"/>
      <c r="DC35" s="100"/>
      <c r="DD35" s="100"/>
      <c r="DE35" s="100"/>
      <c r="DF35" s="100"/>
      <c r="DG35" s="100"/>
      <c r="DH35" s="100"/>
      <c r="DI35" s="100"/>
      <c r="DJ35" s="100"/>
      <c r="DK35" s="100"/>
      <c r="DL35" s="100"/>
      <c r="DM35" s="99"/>
      <c r="DN35" s="103"/>
      <c r="DO35" s="104"/>
      <c r="DP35" s="104"/>
      <c r="DQ35" s="105" t="s">
        <v>1339</v>
      </c>
      <c r="DR35" s="98">
        <v>2780.8219600000002</v>
      </c>
      <c r="DS35" s="100">
        <v>779.98067000000003</v>
      </c>
      <c r="DT35" s="100">
        <v>779.98067000000003</v>
      </c>
      <c r="DU35" s="99"/>
      <c r="DV35" s="101"/>
      <c r="DW35" s="98"/>
      <c r="DX35" s="100"/>
      <c r="DY35" s="100"/>
      <c r="DZ35" s="100"/>
      <c r="EA35" s="100"/>
      <c r="EB35" s="102">
        <v>8080.84</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2780.8219600000002</v>
      </c>
      <c r="HG35" s="100">
        <v>2743.4887699999999</v>
      </c>
      <c r="HH35" s="99">
        <v>708.09749999999997</v>
      </c>
    </row>
    <row r="36" spans="1:216" x14ac:dyDescent="0.3">
      <c r="A36" s="1"/>
      <c r="B36" s="97" t="s">
        <v>765</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c r="X36" s="99">
        <v>1.0612699999999999</v>
      </c>
      <c r="Y36" s="101"/>
      <c r="Z36" s="98"/>
      <c r="AA36" s="100"/>
      <c r="AB36" s="99">
        <v>11.514430000000001</v>
      </c>
      <c r="AC36" s="98"/>
      <c r="AD36" s="100"/>
      <c r="AE36" s="100"/>
      <c r="AF36" s="100"/>
      <c r="AG36" s="100">
        <v>12.23925</v>
      </c>
      <c r="AH36" s="100">
        <v>16.31493</v>
      </c>
      <c r="AI36" s="99">
        <v>10.27692</v>
      </c>
      <c r="AJ36" s="101"/>
      <c r="AK36" s="101"/>
      <c r="AL36" s="101"/>
      <c r="AM36" s="98"/>
      <c r="AN36" s="99"/>
      <c r="AO36" s="98"/>
      <c r="AP36" s="99"/>
      <c r="AQ36" s="101"/>
      <c r="AR36" s="98"/>
      <c r="AS36" s="99"/>
      <c r="AT36" s="101"/>
      <c r="AU36" s="101"/>
      <c r="AV36" s="101"/>
      <c r="AW36" s="98"/>
      <c r="AX36" s="100"/>
      <c r="AY36" s="99"/>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v>297.29741999999999</v>
      </c>
      <c r="CU36" s="98"/>
      <c r="CV36" s="100"/>
      <c r="CW36" s="102"/>
      <c r="CX36" s="98"/>
      <c r="CY36" s="100">
        <v>8134.8659600000001</v>
      </c>
      <c r="CZ36" s="100"/>
      <c r="DA36" s="99"/>
      <c r="DB36" s="98"/>
      <c r="DC36" s="100"/>
      <c r="DD36" s="100"/>
      <c r="DE36" s="100"/>
      <c r="DF36" s="100"/>
      <c r="DG36" s="100"/>
      <c r="DH36" s="100"/>
      <c r="DI36" s="100"/>
      <c r="DJ36" s="100"/>
      <c r="DK36" s="100"/>
      <c r="DL36" s="100"/>
      <c r="DM36" s="99"/>
      <c r="DN36" s="103"/>
      <c r="DO36" s="104"/>
      <c r="DP36" s="104"/>
      <c r="DQ36" s="105" t="s">
        <v>1339</v>
      </c>
      <c r="DR36" s="98">
        <v>2891.31898</v>
      </c>
      <c r="DS36" s="100">
        <v>890.47769000000005</v>
      </c>
      <c r="DT36" s="100">
        <v>890.47769000000005</v>
      </c>
      <c r="DU36" s="99"/>
      <c r="DV36" s="101"/>
      <c r="DW36" s="98"/>
      <c r="DX36" s="100"/>
      <c r="DY36" s="100"/>
      <c r="DZ36" s="100"/>
      <c r="EA36" s="100"/>
      <c r="EB36" s="102">
        <v>8055.6</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c r="GU36" s="101"/>
      <c r="GV36" s="1"/>
      <c r="GW36" s="101"/>
      <c r="GX36" s="101"/>
      <c r="GY36" s="101"/>
      <c r="GZ36" s="101"/>
      <c r="HA36" s="101"/>
      <c r="HB36" s="101"/>
      <c r="HC36" s="98"/>
      <c r="HD36" s="99"/>
      <c r="HE36" s="1"/>
      <c r="HF36" s="98">
        <v>2891.31898</v>
      </c>
      <c r="HG36" s="100">
        <v>2853.9857900000002</v>
      </c>
      <c r="HH36" s="99">
        <v>708.09749999999997</v>
      </c>
    </row>
    <row r="37" spans="1:216" x14ac:dyDescent="0.3">
      <c r="A37" s="1"/>
      <c r="B37" s="97" t="s">
        <v>766</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c r="X37" s="99">
        <v>1.0612699999999999</v>
      </c>
      <c r="Y37" s="101"/>
      <c r="Z37" s="98"/>
      <c r="AA37" s="100"/>
      <c r="AB37" s="99">
        <v>11.514430000000001</v>
      </c>
      <c r="AC37" s="98"/>
      <c r="AD37" s="100"/>
      <c r="AE37" s="100"/>
      <c r="AF37" s="100"/>
      <c r="AG37" s="100">
        <v>12.23925</v>
      </c>
      <c r="AH37" s="100">
        <v>16.31493</v>
      </c>
      <c r="AI37" s="99">
        <v>10.27692</v>
      </c>
      <c r="AJ37" s="101"/>
      <c r="AK37" s="101"/>
      <c r="AL37" s="101"/>
      <c r="AM37" s="98"/>
      <c r="AN37" s="99"/>
      <c r="AO37" s="98"/>
      <c r="AP37" s="99"/>
      <c r="AQ37" s="101"/>
      <c r="AR37" s="98"/>
      <c r="AS37" s="99"/>
      <c r="AT37" s="101"/>
      <c r="AU37" s="101"/>
      <c r="AV37" s="101"/>
      <c r="AW37" s="98"/>
      <c r="AX37" s="100"/>
      <c r="AY37" s="99"/>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v>297.29741999999999</v>
      </c>
      <c r="CU37" s="98"/>
      <c r="CV37" s="100"/>
      <c r="CW37" s="102"/>
      <c r="CX37" s="98"/>
      <c r="CY37" s="100">
        <v>8068.3717299999998</v>
      </c>
      <c r="CZ37" s="100"/>
      <c r="DA37" s="99"/>
      <c r="DB37" s="98"/>
      <c r="DC37" s="100"/>
      <c r="DD37" s="100"/>
      <c r="DE37" s="100"/>
      <c r="DF37" s="100"/>
      <c r="DG37" s="100"/>
      <c r="DH37" s="100"/>
      <c r="DI37" s="100"/>
      <c r="DJ37" s="100"/>
      <c r="DK37" s="100"/>
      <c r="DL37" s="100"/>
      <c r="DM37" s="99"/>
      <c r="DN37" s="103"/>
      <c r="DO37" s="104"/>
      <c r="DP37" s="104"/>
      <c r="DQ37" s="105" t="s">
        <v>1339</v>
      </c>
      <c r="DR37" s="98">
        <v>2891.31898</v>
      </c>
      <c r="DS37" s="100">
        <v>890.47769000000005</v>
      </c>
      <c r="DT37" s="100">
        <v>890.47769000000005</v>
      </c>
      <c r="DU37" s="99"/>
      <c r="DV37" s="101"/>
      <c r="DW37" s="98"/>
      <c r="DX37" s="100"/>
      <c r="DY37" s="100"/>
      <c r="DZ37" s="100"/>
      <c r="EA37" s="100"/>
      <c r="EB37" s="102">
        <v>7989.32</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c r="GU37" s="101"/>
      <c r="GV37" s="1"/>
      <c r="GW37" s="101"/>
      <c r="GX37" s="101"/>
      <c r="GY37" s="101"/>
      <c r="GZ37" s="101"/>
      <c r="HA37" s="101"/>
      <c r="HB37" s="101"/>
      <c r="HC37" s="98"/>
      <c r="HD37" s="99"/>
      <c r="HE37" s="1"/>
      <c r="HF37" s="98">
        <v>2891.31898</v>
      </c>
      <c r="HG37" s="100">
        <v>2853.9857900000002</v>
      </c>
      <c r="HH37" s="99">
        <v>708.09749999999997</v>
      </c>
    </row>
    <row r="38" spans="1:216" x14ac:dyDescent="0.3">
      <c r="A38" s="1"/>
      <c r="B38" s="97" t="s">
        <v>767</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c r="X38" s="99">
        <v>1.0612699999999999</v>
      </c>
      <c r="Y38" s="101"/>
      <c r="Z38" s="98"/>
      <c r="AA38" s="100"/>
      <c r="AB38" s="99">
        <v>11.514430000000001</v>
      </c>
      <c r="AC38" s="98"/>
      <c r="AD38" s="100"/>
      <c r="AE38" s="100"/>
      <c r="AF38" s="100"/>
      <c r="AG38" s="100">
        <v>12.23925</v>
      </c>
      <c r="AH38" s="100">
        <v>16.31493</v>
      </c>
      <c r="AI38" s="99">
        <v>10.27692</v>
      </c>
      <c r="AJ38" s="101"/>
      <c r="AK38" s="101"/>
      <c r="AL38" s="101"/>
      <c r="AM38" s="98"/>
      <c r="AN38" s="99"/>
      <c r="AO38" s="98"/>
      <c r="AP38" s="99"/>
      <c r="AQ38" s="101"/>
      <c r="AR38" s="98"/>
      <c r="AS38" s="99"/>
      <c r="AT38" s="101"/>
      <c r="AU38" s="101"/>
      <c r="AV38" s="101"/>
      <c r="AW38" s="98"/>
      <c r="AX38" s="100"/>
      <c r="AY38" s="99"/>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v>297.29741999999999</v>
      </c>
      <c r="CU38" s="98"/>
      <c r="CV38" s="100"/>
      <c r="CW38" s="102"/>
      <c r="CX38" s="98"/>
      <c r="CY38" s="100">
        <v>8169.1171400000003</v>
      </c>
      <c r="CZ38" s="100"/>
      <c r="DA38" s="99"/>
      <c r="DB38" s="98"/>
      <c r="DC38" s="100"/>
      <c r="DD38" s="100"/>
      <c r="DE38" s="100"/>
      <c r="DF38" s="100"/>
      <c r="DG38" s="100"/>
      <c r="DH38" s="100"/>
      <c r="DI38" s="100"/>
      <c r="DJ38" s="100"/>
      <c r="DK38" s="100"/>
      <c r="DL38" s="100"/>
      <c r="DM38" s="99"/>
      <c r="DN38" s="103"/>
      <c r="DO38" s="104"/>
      <c r="DP38" s="104"/>
      <c r="DQ38" s="105" t="s">
        <v>1339</v>
      </c>
      <c r="DR38" s="98">
        <v>2891.31898</v>
      </c>
      <c r="DS38" s="100">
        <v>890.47769000000005</v>
      </c>
      <c r="DT38" s="100">
        <v>890.47769000000005</v>
      </c>
      <c r="DU38" s="99"/>
      <c r="DV38" s="101"/>
      <c r="DW38" s="98"/>
      <c r="DX38" s="100"/>
      <c r="DY38" s="100"/>
      <c r="DZ38" s="100"/>
      <c r="EA38" s="100"/>
      <c r="EB38" s="102">
        <v>8089.58</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c r="GU38" s="101"/>
      <c r="GV38" s="1"/>
      <c r="GW38" s="101"/>
      <c r="GX38" s="101"/>
      <c r="GY38" s="101"/>
      <c r="GZ38" s="101"/>
      <c r="HA38" s="101"/>
      <c r="HB38" s="101"/>
      <c r="HC38" s="98"/>
      <c r="HD38" s="99"/>
      <c r="HE38" s="1"/>
      <c r="HF38" s="98">
        <v>2891.31898</v>
      </c>
      <c r="HG38" s="100">
        <v>2853.9857900000002</v>
      </c>
      <c r="HH38" s="99">
        <v>708.09749999999997</v>
      </c>
    </row>
    <row r="39" spans="1:216" x14ac:dyDescent="0.3">
      <c r="A39" s="1"/>
      <c r="B39" s="97" t="s">
        <v>768</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c r="X39" s="99">
        <v>1.0612699999999999</v>
      </c>
      <c r="Y39" s="101"/>
      <c r="Z39" s="98"/>
      <c r="AA39" s="100"/>
      <c r="AB39" s="99">
        <v>11.514430000000001</v>
      </c>
      <c r="AC39" s="98"/>
      <c r="AD39" s="100"/>
      <c r="AE39" s="100"/>
      <c r="AF39" s="100"/>
      <c r="AG39" s="100">
        <v>12.23925</v>
      </c>
      <c r="AH39" s="100">
        <v>16.31493</v>
      </c>
      <c r="AI39" s="99">
        <v>10.27692</v>
      </c>
      <c r="AJ39" s="101"/>
      <c r="AK39" s="101"/>
      <c r="AL39" s="101"/>
      <c r="AM39" s="98"/>
      <c r="AN39" s="99"/>
      <c r="AO39" s="98"/>
      <c r="AP39" s="99"/>
      <c r="AQ39" s="101"/>
      <c r="AR39" s="98"/>
      <c r="AS39" s="99"/>
      <c r="AT39" s="101"/>
      <c r="AU39" s="101"/>
      <c r="AV39" s="101"/>
      <c r="AW39" s="98"/>
      <c r="AX39" s="100"/>
      <c r="AY39" s="99"/>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v>297.29741999999999</v>
      </c>
      <c r="CU39" s="98"/>
      <c r="CV39" s="100"/>
      <c r="CW39" s="102"/>
      <c r="CX39" s="98"/>
      <c r="CY39" s="100">
        <v>8021.2896300000002</v>
      </c>
      <c r="CZ39" s="100"/>
      <c r="DA39" s="99"/>
      <c r="DB39" s="98"/>
      <c r="DC39" s="100"/>
      <c r="DD39" s="100"/>
      <c r="DE39" s="100"/>
      <c r="DF39" s="100"/>
      <c r="DG39" s="100"/>
      <c r="DH39" s="100"/>
      <c r="DI39" s="100"/>
      <c r="DJ39" s="100"/>
      <c r="DK39" s="100"/>
      <c r="DL39" s="100"/>
      <c r="DM39" s="99"/>
      <c r="DN39" s="103"/>
      <c r="DO39" s="104"/>
      <c r="DP39" s="104"/>
      <c r="DQ39" s="105" t="s">
        <v>1339</v>
      </c>
      <c r="DR39" s="98">
        <v>2891.31898</v>
      </c>
      <c r="DS39" s="100">
        <v>890.47769000000005</v>
      </c>
      <c r="DT39" s="100">
        <v>890.47769000000005</v>
      </c>
      <c r="DU39" s="99"/>
      <c r="DV39" s="101"/>
      <c r="DW39" s="98"/>
      <c r="DX39" s="100"/>
      <c r="DY39" s="100"/>
      <c r="DZ39" s="100"/>
      <c r="EA39" s="100"/>
      <c r="EB39" s="102">
        <v>7941.84</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c r="GU39" s="101"/>
      <c r="GV39" s="1"/>
      <c r="GW39" s="101"/>
      <c r="GX39" s="101"/>
      <c r="GY39" s="101"/>
      <c r="GZ39" s="101"/>
      <c r="HA39" s="101"/>
      <c r="HB39" s="101"/>
      <c r="HC39" s="98"/>
      <c r="HD39" s="99"/>
      <c r="HE39" s="1"/>
      <c r="HF39" s="98">
        <v>2891.31898</v>
      </c>
      <c r="HG39" s="100">
        <v>2853.9857900000002</v>
      </c>
      <c r="HH39" s="99">
        <v>708.09749999999997</v>
      </c>
    </row>
    <row r="40" spans="1:216" x14ac:dyDescent="0.3">
      <c r="A40" s="1"/>
      <c r="B40" s="97" t="s">
        <v>769</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c r="X40" s="99">
        <v>1.0612699999999999</v>
      </c>
      <c r="Y40" s="101"/>
      <c r="Z40" s="98"/>
      <c r="AA40" s="100"/>
      <c r="AB40" s="99">
        <v>11.514430000000001</v>
      </c>
      <c r="AC40" s="98"/>
      <c r="AD40" s="100"/>
      <c r="AE40" s="100"/>
      <c r="AF40" s="100"/>
      <c r="AG40" s="100">
        <v>12.23925</v>
      </c>
      <c r="AH40" s="100">
        <v>16.31493</v>
      </c>
      <c r="AI40" s="99">
        <v>10.27692</v>
      </c>
      <c r="AJ40" s="101"/>
      <c r="AK40" s="101"/>
      <c r="AL40" s="101"/>
      <c r="AM40" s="98"/>
      <c r="AN40" s="99"/>
      <c r="AO40" s="98"/>
      <c r="AP40" s="99"/>
      <c r="AQ40" s="101"/>
      <c r="AR40" s="98"/>
      <c r="AS40" s="99"/>
      <c r="AT40" s="101"/>
      <c r="AU40" s="101"/>
      <c r="AV40" s="101"/>
      <c r="AW40" s="98"/>
      <c r="AX40" s="100"/>
      <c r="AY40" s="99"/>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v>297.29741999999999</v>
      </c>
      <c r="CU40" s="98"/>
      <c r="CV40" s="100"/>
      <c r="CW40" s="102"/>
      <c r="CX40" s="98"/>
      <c r="CY40" s="100">
        <v>7790.5601999999999</v>
      </c>
      <c r="CZ40" s="100"/>
      <c r="DA40" s="99"/>
      <c r="DB40" s="98"/>
      <c r="DC40" s="100"/>
      <c r="DD40" s="100"/>
      <c r="DE40" s="100"/>
      <c r="DF40" s="100"/>
      <c r="DG40" s="100"/>
      <c r="DH40" s="100"/>
      <c r="DI40" s="100"/>
      <c r="DJ40" s="100"/>
      <c r="DK40" s="100"/>
      <c r="DL40" s="100"/>
      <c r="DM40" s="99"/>
      <c r="DN40" s="103"/>
      <c r="DO40" s="104"/>
      <c r="DP40" s="104"/>
      <c r="DQ40" s="105" t="s">
        <v>1339</v>
      </c>
      <c r="DR40" s="98">
        <v>2891.31898</v>
      </c>
      <c r="DS40" s="100">
        <v>890.47769000000005</v>
      </c>
      <c r="DT40" s="100">
        <v>890.47769000000005</v>
      </c>
      <c r="DU40" s="99"/>
      <c r="DV40" s="101"/>
      <c r="DW40" s="98"/>
      <c r="DX40" s="100"/>
      <c r="DY40" s="100"/>
      <c r="DZ40" s="100"/>
      <c r="EA40" s="100"/>
      <c r="EB40" s="102">
        <v>7711.32</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c r="GU40" s="101"/>
      <c r="GV40" s="1"/>
      <c r="GW40" s="101"/>
      <c r="GX40" s="101"/>
      <c r="GY40" s="101"/>
      <c r="GZ40" s="101"/>
      <c r="HA40" s="101"/>
      <c r="HB40" s="101"/>
      <c r="HC40" s="98"/>
      <c r="HD40" s="99"/>
      <c r="HE40" s="1"/>
      <c r="HF40" s="98">
        <v>2891.31898</v>
      </c>
      <c r="HG40" s="100">
        <v>2853.9857900000002</v>
      </c>
      <c r="HH40" s="99">
        <v>708.09749999999997</v>
      </c>
    </row>
    <row r="41" spans="1:216" x14ac:dyDescent="0.3">
      <c r="A41" s="1"/>
      <c r="B41" s="97" t="s">
        <v>770</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c r="X41" s="99">
        <v>1.0612699999999999</v>
      </c>
      <c r="Y41" s="101"/>
      <c r="Z41" s="98"/>
      <c r="AA41" s="100"/>
      <c r="AB41" s="99">
        <v>11.514430000000001</v>
      </c>
      <c r="AC41" s="98"/>
      <c r="AD41" s="100"/>
      <c r="AE41" s="100"/>
      <c r="AF41" s="100"/>
      <c r="AG41" s="100">
        <v>12.23925</v>
      </c>
      <c r="AH41" s="100">
        <v>16.31493</v>
      </c>
      <c r="AI41" s="99">
        <v>10.27692</v>
      </c>
      <c r="AJ41" s="101"/>
      <c r="AK41" s="101"/>
      <c r="AL41" s="101"/>
      <c r="AM41" s="98"/>
      <c r="AN41" s="99"/>
      <c r="AO41" s="98"/>
      <c r="AP41" s="99"/>
      <c r="AQ41" s="101"/>
      <c r="AR41" s="98"/>
      <c r="AS41" s="99"/>
      <c r="AT41" s="101"/>
      <c r="AU41" s="101"/>
      <c r="AV41" s="101"/>
      <c r="AW41" s="98"/>
      <c r="AX41" s="100"/>
      <c r="AY41" s="99"/>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v>297.29741999999999</v>
      </c>
      <c r="CU41" s="98"/>
      <c r="CV41" s="100"/>
      <c r="CW41" s="102"/>
      <c r="CX41" s="98"/>
      <c r="CY41" s="100">
        <v>7686.8115799999996</v>
      </c>
      <c r="CZ41" s="100"/>
      <c r="DA41" s="99"/>
      <c r="DB41" s="98"/>
      <c r="DC41" s="100"/>
      <c r="DD41" s="100"/>
      <c r="DE41" s="100"/>
      <c r="DF41" s="100"/>
      <c r="DG41" s="100"/>
      <c r="DH41" s="100"/>
      <c r="DI41" s="100"/>
      <c r="DJ41" s="100"/>
      <c r="DK41" s="100"/>
      <c r="DL41" s="100"/>
      <c r="DM41" s="99"/>
      <c r="DN41" s="103"/>
      <c r="DO41" s="104"/>
      <c r="DP41" s="104"/>
      <c r="DQ41" s="105" t="s">
        <v>1339</v>
      </c>
      <c r="DR41" s="98">
        <v>2891.31898</v>
      </c>
      <c r="DS41" s="100">
        <v>890.47769000000005</v>
      </c>
      <c r="DT41" s="100">
        <v>890.47769000000005</v>
      </c>
      <c r="DU41" s="99"/>
      <c r="DV41" s="101"/>
      <c r="DW41" s="98"/>
      <c r="DX41" s="100"/>
      <c r="DY41" s="100"/>
      <c r="DZ41" s="100"/>
      <c r="EA41" s="100"/>
      <c r="EB41" s="102">
        <v>7607.57</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c r="GU41" s="101"/>
      <c r="GV41" s="1"/>
      <c r="GW41" s="101"/>
      <c r="GX41" s="101"/>
      <c r="GY41" s="101"/>
      <c r="GZ41" s="101"/>
      <c r="HA41" s="101"/>
      <c r="HB41" s="101"/>
      <c r="HC41" s="98"/>
      <c r="HD41" s="99"/>
      <c r="HE41" s="1"/>
      <c r="HF41" s="98">
        <v>2891.31898</v>
      </c>
      <c r="HG41" s="100">
        <v>2853.9857900000002</v>
      </c>
      <c r="HH41" s="99">
        <v>702.31620999999996</v>
      </c>
    </row>
    <row r="42" spans="1:216" x14ac:dyDescent="0.3">
      <c r="A42" s="1"/>
      <c r="B42" s="97" t="s">
        <v>771</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c r="X42" s="99">
        <v>1.0612699999999999</v>
      </c>
      <c r="Y42" s="101"/>
      <c r="Z42" s="98"/>
      <c r="AA42" s="100"/>
      <c r="AB42" s="99">
        <v>11.514430000000001</v>
      </c>
      <c r="AC42" s="98"/>
      <c r="AD42" s="100"/>
      <c r="AE42" s="100"/>
      <c r="AF42" s="100"/>
      <c r="AG42" s="100">
        <v>12.23925</v>
      </c>
      <c r="AH42" s="100">
        <v>16.31493</v>
      </c>
      <c r="AI42" s="99">
        <v>10.27692</v>
      </c>
      <c r="AJ42" s="101"/>
      <c r="AK42" s="101"/>
      <c r="AL42" s="101"/>
      <c r="AM42" s="98"/>
      <c r="AN42" s="99"/>
      <c r="AO42" s="98"/>
      <c r="AP42" s="99"/>
      <c r="AQ42" s="101"/>
      <c r="AR42" s="98"/>
      <c r="AS42" s="99"/>
      <c r="AT42" s="101"/>
      <c r="AU42" s="101"/>
      <c r="AV42" s="101"/>
      <c r="AW42" s="98"/>
      <c r="AX42" s="100"/>
      <c r="AY42" s="99"/>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v>180.55348000000001</v>
      </c>
      <c r="CP42" s="100">
        <v>180.52450999999999</v>
      </c>
      <c r="CQ42" s="100">
        <v>181.33356000000001</v>
      </c>
      <c r="CR42" s="99">
        <v>181.02912000000001</v>
      </c>
      <c r="CS42" s="98"/>
      <c r="CT42" s="99">
        <v>297.29741999999999</v>
      </c>
      <c r="CU42" s="98"/>
      <c r="CV42" s="100"/>
      <c r="CW42" s="102"/>
      <c r="CX42" s="98"/>
      <c r="CY42" s="100">
        <v>7635.3040099999998</v>
      </c>
      <c r="CZ42" s="100"/>
      <c r="DA42" s="99"/>
      <c r="DB42" s="98"/>
      <c r="DC42" s="100"/>
      <c r="DD42" s="100"/>
      <c r="DE42" s="100"/>
      <c r="DF42" s="100"/>
      <c r="DG42" s="100"/>
      <c r="DH42" s="100"/>
      <c r="DI42" s="100"/>
      <c r="DJ42" s="100"/>
      <c r="DK42" s="100"/>
      <c r="DL42" s="100"/>
      <c r="DM42" s="99"/>
      <c r="DN42" s="103"/>
      <c r="DO42" s="104"/>
      <c r="DP42" s="104"/>
      <c r="DQ42" s="105" t="s">
        <v>1340</v>
      </c>
      <c r="DR42" s="98">
        <v>2891.31898</v>
      </c>
      <c r="DS42" s="100">
        <v>890.47769000000005</v>
      </c>
      <c r="DT42" s="100">
        <v>890.47769000000005</v>
      </c>
      <c r="DU42" s="99"/>
      <c r="DV42" s="101"/>
      <c r="DW42" s="98"/>
      <c r="DX42" s="100"/>
      <c r="DY42" s="100"/>
      <c r="DZ42" s="100"/>
      <c r="EA42" s="100"/>
      <c r="EB42" s="102">
        <v>7556.31</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c r="GU42" s="101"/>
      <c r="GV42" s="1"/>
      <c r="GW42" s="101"/>
      <c r="GX42" s="101"/>
      <c r="GY42" s="101"/>
      <c r="GZ42" s="101"/>
      <c r="HA42" s="101"/>
      <c r="HB42" s="101"/>
      <c r="HC42" s="98"/>
      <c r="HD42" s="99"/>
      <c r="HE42" s="1"/>
      <c r="HF42" s="98">
        <v>2891.31898</v>
      </c>
      <c r="HG42" s="100">
        <v>2853.9857900000002</v>
      </c>
      <c r="HH42" s="99">
        <v>702.31620999999996</v>
      </c>
    </row>
    <row r="43" spans="1:216" x14ac:dyDescent="0.3">
      <c r="A43" s="1"/>
      <c r="B43" s="97" t="s">
        <v>772</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c r="X43" s="99">
        <v>1.0612699999999999</v>
      </c>
      <c r="Y43" s="101"/>
      <c r="Z43" s="98"/>
      <c r="AA43" s="100"/>
      <c r="AB43" s="99">
        <v>11.514430000000001</v>
      </c>
      <c r="AC43" s="98"/>
      <c r="AD43" s="100"/>
      <c r="AE43" s="100"/>
      <c r="AF43" s="100"/>
      <c r="AG43" s="100">
        <v>12.23925</v>
      </c>
      <c r="AH43" s="100">
        <v>16.31493</v>
      </c>
      <c r="AI43" s="99">
        <v>10.27692</v>
      </c>
      <c r="AJ43" s="101"/>
      <c r="AK43" s="101"/>
      <c r="AL43" s="101"/>
      <c r="AM43" s="98"/>
      <c r="AN43" s="99"/>
      <c r="AO43" s="98"/>
      <c r="AP43" s="99"/>
      <c r="AQ43" s="101"/>
      <c r="AR43" s="98"/>
      <c r="AS43" s="99"/>
      <c r="AT43" s="101"/>
      <c r="AU43" s="101"/>
      <c r="AV43" s="101"/>
      <c r="AW43" s="98"/>
      <c r="AX43" s="100"/>
      <c r="AY43" s="99"/>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v>191.19621000000001</v>
      </c>
      <c r="CO43" s="98">
        <v>180.55348000000001</v>
      </c>
      <c r="CP43" s="100">
        <v>180.52450999999999</v>
      </c>
      <c r="CQ43" s="100">
        <v>181.33356000000001</v>
      </c>
      <c r="CR43" s="99">
        <v>181.02912000000001</v>
      </c>
      <c r="CS43" s="98"/>
      <c r="CT43" s="99">
        <v>297.29741999999999</v>
      </c>
      <c r="CU43" s="98"/>
      <c r="CV43" s="100"/>
      <c r="CW43" s="102"/>
      <c r="CX43" s="98"/>
      <c r="CY43" s="100">
        <v>7770.2966200000001</v>
      </c>
      <c r="CZ43" s="100"/>
      <c r="DA43" s="99"/>
      <c r="DB43" s="98"/>
      <c r="DC43" s="100"/>
      <c r="DD43" s="100"/>
      <c r="DE43" s="100"/>
      <c r="DF43" s="100"/>
      <c r="DG43" s="100"/>
      <c r="DH43" s="100"/>
      <c r="DI43" s="100"/>
      <c r="DJ43" s="100"/>
      <c r="DK43" s="100"/>
      <c r="DL43" s="100"/>
      <c r="DM43" s="99"/>
      <c r="DN43" s="103"/>
      <c r="DO43" s="104"/>
      <c r="DP43" s="104"/>
      <c r="DQ43" s="105" t="s">
        <v>1340</v>
      </c>
      <c r="DR43" s="98">
        <v>2891.31898</v>
      </c>
      <c r="DS43" s="100">
        <v>890.47769000000005</v>
      </c>
      <c r="DT43" s="100">
        <v>890.47769000000005</v>
      </c>
      <c r="DU43" s="99"/>
      <c r="DV43" s="101"/>
      <c r="DW43" s="98"/>
      <c r="DX43" s="100"/>
      <c r="DY43" s="100"/>
      <c r="DZ43" s="100"/>
      <c r="EA43" s="100"/>
      <c r="EB43" s="102">
        <v>7691.03</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c r="GU43" s="101"/>
      <c r="GV43" s="1"/>
      <c r="GW43" s="101"/>
      <c r="GX43" s="101"/>
      <c r="GY43" s="101"/>
      <c r="GZ43" s="101"/>
      <c r="HA43" s="101"/>
      <c r="HB43" s="101"/>
      <c r="HC43" s="98"/>
      <c r="HD43" s="99"/>
      <c r="HE43" s="1"/>
      <c r="HF43" s="98">
        <v>2891.31898</v>
      </c>
      <c r="HG43" s="100">
        <v>2853.9857900000002</v>
      </c>
      <c r="HH43" s="99">
        <v>702.31620999999996</v>
      </c>
    </row>
    <row r="44" spans="1:216" x14ac:dyDescent="0.3">
      <c r="A44" s="1"/>
      <c r="B44" s="97" t="s">
        <v>773</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c r="X44" s="99">
        <v>1.0612699999999999</v>
      </c>
      <c r="Y44" s="101"/>
      <c r="Z44" s="98"/>
      <c r="AA44" s="100"/>
      <c r="AB44" s="99">
        <v>11.514430000000001</v>
      </c>
      <c r="AC44" s="98"/>
      <c r="AD44" s="100"/>
      <c r="AE44" s="100"/>
      <c r="AF44" s="100"/>
      <c r="AG44" s="100">
        <v>12.23925</v>
      </c>
      <c r="AH44" s="100">
        <v>16.31493</v>
      </c>
      <c r="AI44" s="99">
        <v>10.27692</v>
      </c>
      <c r="AJ44" s="101"/>
      <c r="AK44" s="101"/>
      <c r="AL44" s="101"/>
      <c r="AM44" s="98"/>
      <c r="AN44" s="99"/>
      <c r="AO44" s="98"/>
      <c r="AP44" s="99"/>
      <c r="AQ44" s="101"/>
      <c r="AR44" s="98"/>
      <c r="AS44" s="99"/>
      <c r="AT44" s="101"/>
      <c r="AU44" s="101"/>
      <c r="AV44" s="101"/>
      <c r="AW44" s="98"/>
      <c r="AX44" s="100"/>
      <c r="AY44" s="99"/>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v>191.19621000000001</v>
      </c>
      <c r="CO44" s="98">
        <v>180.55348000000001</v>
      </c>
      <c r="CP44" s="100">
        <v>180.52450999999999</v>
      </c>
      <c r="CQ44" s="100">
        <v>181.33356000000001</v>
      </c>
      <c r="CR44" s="99">
        <v>181.02912000000001</v>
      </c>
      <c r="CS44" s="98"/>
      <c r="CT44" s="99">
        <v>297.29741999999999</v>
      </c>
      <c r="CU44" s="98"/>
      <c r="CV44" s="100"/>
      <c r="CW44" s="102"/>
      <c r="CX44" s="98"/>
      <c r="CY44" s="100">
        <v>7893.4844199999998</v>
      </c>
      <c r="CZ44" s="100"/>
      <c r="DA44" s="99"/>
      <c r="DB44" s="98"/>
      <c r="DC44" s="100"/>
      <c r="DD44" s="100"/>
      <c r="DE44" s="100"/>
      <c r="DF44" s="100"/>
      <c r="DG44" s="100"/>
      <c r="DH44" s="100"/>
      <c r="DI44" s="100"/>
      <c r="DJ44" s="100"/>
      <c r="DK44" s="100"/>
      <c r="DL44" s="100"/>
      <c r="DM44" s="99"/>
      <c r="DN44" s="103"/>
      <c r="DO44" s="104"/>
      <c r="DP44" s="104"/>
      <c r="DQ44" s="105" t="s">
        <v>1340</v>
      </c>
      <c r="DR44" s="98">
        <v>2891.31898</v>
      </c>
      <c r="DS44" s="100">
        <v>890.47769000000005</v>
      </c>
      <c r="DT44" s="100">
        <v>890.47769000000005</v>
      </c>
      <c r="DU44" s="99"/>
      <c r="DV44" s="101"/>
      <c r="DW44" s="98"/>
      <c r="DX44" s="100"/>
      <c r="DY44" s="100"/>
      <c r="DZ44" s="100"/>
      <c r="EA44" s="100"/>
      <c r="EB44" s="102">
        <v>7814.11</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c r="GU44" s="101"/>
      <c r="GV44" s="1"/>
      <c r="GW44" s="101"/>
      <c r="GX44" s="101"/>
      <c r="GY44" s="101"/>
      <c r="GZ44" s="101"/>
      <c r="HA44" s="101"/>
      <c r="HB44" s="101"/>
      <c r="HC44" s="98"/>
      <c r="HD44" s="99"/>
      <c r="HE44" s="1"/>
      <c r="HF44" s="98">
        <v>2891.31898</v>
      </c>
      <c r="HG44" s="100">
        <v>2853.9857900000002</v>
      </c>
      <c r="HH44" s="99">
        <v>702.31620999999996</v>
      </c>
    </row>
    <row r="45" spans="1:216" x14ac:dyDescent="0.3">
      <c r="A45" s="1"/>
      <c r="B45" s="97" t="s">
        <v>774</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c r="X45" s="99">
        <v>1.0612699999999999</v>
      </c>
      <c r="Y45" s="101"/>
      <c r="Z45" s="98"/>
      <c r="AA45" s="100"/>
      <c r="AB45" s="99">
        <v>17.295719999999999</v>
      </c>
      <c r="AC45" s="98"/>
      <c r="AD45" s="100"/>
      <c r="AE45" s="100"/>
      <c r="AF45" s="100"/>
      <c r="AG45" s="100">
        <v>12.23925</v>
      </c>
      <c r="AH45" s="100">
        <v>16.31493</v>
      </c>
      <c r="AI45" s="99">
        <v>10.27692</v>
      </c>
      <c r="AJ45" s="101"/>
      <c r="AK45" s="101"/>
      <c r="AL45" s="101"/>
      <c r="AM45" s="98"/>
      <c r="AN45" s="99"/>
      <c r="AO45" s="98"/>
      <c r="AP45" s="99"/>
      <c r="AQ45" s="101"/>
      <c r="AR45" s="98"/>
      <c r="AS45" s="99"/>
      <c r="AT45" s="101"/>
      <c r="AU45" s="101"/>
      <c r="AV45" s="101"/>
      <c r="AW45" s="98"/>
      <c r="AX45" s="100"/>
      <c r="AY45" s="99"/>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110.49702000000001</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v>191.19621000000001</v>
      </c>
      <c r="CO45" s="98">
        <v>180.55348000000001</v>
      </c>
      <c r="CP45" s="100">
        <v>180.52450999999999</v>
      </c>
      <c r="CQ45" s="100">
        <v>181.33356000000001</v>
      </c>
      <c r="CR45" s="99">
        <v>181.02912000000001</v>
      </c>
      <c r="CS45" s="98"/>
      <c r="CT45" s="99">
        <v>297.29741999999999</v>
      </c>
      <c r="CU45" s="98"/>
      <c r="CV45" s="100"/>
      <c r="CW45" s="102"/>
      <c r="CX45" s="98"/>
      <c r="CY45" s="100">
        <v>7880.7856300000003</v>
      </c>
      <c r="CZ45" s="100"/>
      <c r="DA45" s="99"/>
      <c r="DB45" s="98"/>
      <c r="DC45" s="100"/>
      <c r="DD45" s="100"/>
      <c r="DE45" s="100"/>
      <c r="DF45" s="100"/>
      <c r="DG45" s="100"/>
      <c r="DH45" s="100"/>
      <c r="DI45" s="100"/>
      <c r="DJ45" s="100"/>
      <c r="DK45" s="100"/>
      <c r="DL45" s="100"/>
      <c r="DM45" s="99"/>
      <c r="DN45" s="103"/>
      <c r="DO45" s="104"/>
      <c r="DP45" s="104"/>
      <c r="DQ45" s="105" t="s">
        <v>1340</v>
      </c>
      <c r="DR45" s="98">
        <v>2897.1002699999999</v>
      </c>
      <c r="DS45" s="100">
        <v>896.25897999999995</v>
      </c>
      <c r="DT45" s="100">
        <v>896.25897999999995</v>
      </c>
      <c r="DU45" s="99"/>
      <c r="DV45" s="101"/>
      <c r="DW45" s="98"/>
      <c r="DX45" s="100"/>
      <c r="DY45" s="100"/>
      <c r="DZ45" s="100"/>
      <c r="EA45" s="100"/>
      <c r="EB45" s="102">
        <v>7800.88</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c r="GU45" s="101"/>
      <c r="GV45" s="1"/>
      <c r="GW45" s="101"/>
      <c r="GX45" s="101"/>
      <c r="GY45" s="101"/>
      <c r="GZ45" s="101"/>
      <c r="HA45" s="101"/>
      <c r="HB45" s="101"/>
      <c r="HC45" s="98"/>
      <c r="HD45" s="99"/>
      <c r="HE45" s="1"/>
      <c r="HF45" s="98">
        <v>2897.1002699999999</v>
      </c>
      <c r="HG45" s="100">
        <v>2859.7670800000001</v>
      </c>
      <c r="HH45" s="99">
        <v>702.31620999999996</v>
      </c>
    </row>
    <row r="46" spans="1:216" x14ac:dyDescent="0.3">
      <c r="A46" s="1"/>
      <c r="B46" s="97" t="s">
        <v>775</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c r="X46" s="99">
        <v>1.0612699999999999</v>
      </c>
      <c r="Y46" s="101"/>
      <c r="Z46" s="98"/>
      <c r="AA46" s="100"/>
      <c r="AB46" s="99">
        <v>17.295719999999999</v>
      </c>
      <c r="AC46" s="98"/>
      <c r="AD46" s="100"/>
      <c r="AE46" s="100"/>
      <c r="AF46" s="100"/>
      <c r="AG46" s="100">
        <v>12.23925</v>
      </c>
      <c r="AH46" s="100">
        <v>16.31493</v>
      </c>
      <c r="AI46" s="99">
        <v>10.27692</v>
      </c>
      <c r="AJ46" s="101"/>
      <c r="AK46" s="101"/>
      <c r="AL46" s="101"/>
      <c r="AM46" s="98"/>
      <c r="AN46" s="99"/>
      <c r="AO46" s="98"/>
      <c r="AP46" s="99"/>
      <c r="AQ46" s="101"/>
      <c r="AR46" s="98"/>
      <c r="AS46" s="99"/>
      <c r="AT46" s="101"/>
      <c r="AU46" s="101"/>
      <c r="AV46" s="101"/>
      <c r="AW46" s="98"/>
      <c r="AX46" s="100"/>
      <c r="AY46" s="99"/>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110.49702000000001</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v>191.19621000000001</v>
      </c>
      <c r="CO46" s="98">
        <v>180.55348000000001</v>
      </c>
      <c r="CP46" s="100">
        <v>180.52450999999999</v>
      </c>
      <c r="CQ46" s="100">
        <v>181.33356000000001</v>
      </c>
      <c r="CR46" s="99">
        <v>181.02912000000001</v>
      </c>
      <c r="CS46" s="98"/>
      <c r="CT46" s="99">
        <v>297.29741999999999</v>
      </c>
      <c r="CU46" s="98"/>
      <c r="CV46" s="100"/>
      <c r="CW46" s="102"/>
      <c r="CX46" s="98"/>
      <c r="CY46" s="100">
        <v>7855.1511300000002</v>
      </c>
      <c r="CZ46" s="100"/>
      <c r="DA46" s="99"/>
      <c r="DB46" s="98"/>
      <c r="DC46" s="100"/>
      <c r="DD46" s="100"/>
      <c r="DE46" s="100"/>
      <c r="DF46" s="100"/>
      <c r="DG46" s="100"/>
      <c r="DH46" s="100"/>
      <c r="DI46" s="100"/>
      <c r="DJ46" s="100"/>
      <c r="DK46" s="100"/>
      <c r="DL46" s="100"/>
      <c r="DM46" s="99"/>
      <c r="DN46" s="103"/>
      <c r="DO46" s="104"/>
      <c r="DP46" s="104"/>
      <c r="DQ46" s="105" t="s">
        <v>1340</v>
      </c>
      <c r="DR46" s="98">
        <v>2897.1002699999999</v>
      </c>
      <c r="DS46" s="100">
        <v>896.25897999999995</v>
      </c>
      <c r="DT46" s="100">
        <v>896.25897999999995</v>
      </c>
      <c r="DU46" s="99"/>
      <c r="DV46" s="101"/>
      <c r="DW46" s="98"/>
      <c r="DX46" s="100"/>
      <c r="DY46" s="100"/>
      <c r="DZ46" s="100"/>
      <c r="EA46" s="100"/>
      <c r="EB46" s="102">
        <v>7775.52</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c r="GU46" s="101"/>
      <c r="GV46" s="1"/>
      <c r="GW46" s="101"/>
      <c r="GX46" s="101"/>
      <c r="GY46" s="101"/>
      <c r="GZ46" s="101"/>
      <c r="HA46" s="101"/>
      <c r="HB46" s="101"/>
      <c r="HC46" s="98"/>
      <c r="HD46" s="99"/>
      <c r="HE46" s="1"/>
      <c r="HF46" s="98">
        <v>2897.1002699999999</v>
      </c>
      <c r="HG46" s="100">
        <v>2859.7670800000001</v>
      </c>
      <c r="HH46" s="99">
        <v>702.31620999999996</v>
      </c>
    </row>
    <row r="47" spans="1:216" x14ac:dyDescent="0.3">
      <c r="A47" s="1"/>
      <c r="B47" s="97" t="s">
        <v>776</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c r="X47" s="99">
        <v>1.0612699999999999</v>
      </c>
      <c r="Y47" s="101"/>
      <c r="Z47" s="98"/>
      <c r="AA47" s="100"/>
      <c r="AB47" s="99">
        <v>17.295719999999999</v>
      </c>
      <c r="AC47" s="98"/>
      <c r="AD47" s="100"/>
      <c r="AE47" s="100"/>
      <c r="AF47" s="100"/>
      <c r="AG47" s="100">
        <v>12.23925</v>
      </c>
      <c r="AH47" s="100">
        <v>16.31493</v>
      </c>
      <c r="AI47" s="99">
        <v>10.27692</v>
      </c>
      <c r="AJ47" s="101"/>
      <c r="AK47" s="101"/>
      <c r="AL47" s="101"/>
      <c r="AM47" s="98"/>
      <c r="AN47" s="99"/>
      <c r="AO47" s="98"/>
      <c r="AP47" s="99"/>
      <c r="AQ47" s="101"/>
      <c r="AR47" s="98"/>
      <c r="AS47" s="99"/>
      <c r="AT47" s="101"/>
      <c r="AU47" s="101"/>
      <c r="AV47" s="101"/>
      <c r="AW47" s="98"/>
      <c r="AX47" s="100"/>
      <c r="AY47" s="99"/>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110.49702000000001</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v>191.19621000000001</v>
      </c>
      <c r="CO47" s="98">
        <v>180.55348000000001</v>
      </c>
      <c r="CP47" s="100">
        <v>180.52450999999999</v>
      </c>
      <c r="CQ47" s="100">
        <v>181.33356000000001</v>
      </c>
      <c r="CR47" s="99">
        <v>181.02912000000001</v>
      </c>
      <c r="CS47" s="98"/>
      <c r="CT47" s="99">
        <v>297.29741999999999</v>
      </c>
      <c r="CU47" s="98"/>
      <c r="CV47" s="100"/>
      <c r="CW47" s="102"/>
      <c r="CX47" s="98"/>
      <c r="CY47" s="100">
        <v>7849.5121799999997</v>
      </c>
      <c r="CZ47" s="100"/>
      <c r="DA47" s="99"/>
      <c r="DB47" s="98"/>
      <c r="DC47" s="100"/>
      <c r="DD47" s="100"/>
      <c r="DE47" s="100"/>
      <c r="DF47" s="100"/>
      <c r="DG47" s="100"/>
      <c r="DH47" s="100"/>
      <c r="DI47" s="100"/>
      <c r="DJ47" s="100"/>
      <c r="DK47" s="100"/>
      <c r="DL47" s="100"/>
      <c r="DM47" s="99"/>
      <c r="DN47" s="103"/>
      <c r="DO47" s="104"/>
      <c r="DP47" s="104"/>
      <c r="DQ47" s="105" t="s">
        <v>1340</v>
      </c>
      <c r="DR47" s="98">
        <v>2897.1002699999999</v>
      </c>
      <c r="DS47" s="100">
        <v>896.25897999999995</v>
      </c>
      <c r="DT47" s="100">
        <v>896.25897999999995</v>
      </c>
      <c r="DU47" s="99"/>
      <c r="DV47" s="101"/>
      <c r="DW47" s="98"/>
      <c r="DX47" s="100"/>
      <c r="DY47" s="100"/>
      <c r="DZ47" s="100"/>
      <c r="EA47" s="100"/>
      <c r="EB47" s="102">
        <v>7769.62</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c r="GU47" s="101"/>
      <c r="GV47" s="1"/>
      <c r="GW47" s="101"/>
      <c r="GX47" s="101"/>
      <c r="GY47" s="101"/>
      <c r="GZ47" s="101"/>
      <c r="HA47" s="101"/>
      <c r="HB47" s="101"/>
      <c r="HC47" s="98"/>
      <c r="HD47" s="99"/>
      <c r="HE47" s="1"/>
      <c r="HF47" s="98">
        <v>2897.1002699999999</v>
      </c>
      <c r="HG47" s="100">
        <v>2859.7670800000001</v>
      </c>
      <c r="HH47" s="99">
        <v>702.31620999999996</v>
      </c>
    </row>
    <row r="48" spans="1:216" x14ac:dyDescent="0.3">
      <c r="A48" s="1"/>
      <c r="B48" s="97" t="s">
        <v>777</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c r="X48" s="99">
        <v>1.0612699999999999</v>
      </c>
      <c r="Y48" s="101"/>
      <c r="Z48" s="98"/>
      <c r="AA48" s="100"/>
      <c r="AB48" s="99">
        <v>17.295719999999999</v>
      </c>
      <c r="AC48" s="98"/>
      <c r="AD48" s="100"/>
      <c r="AE48" s="100"/>
      <c r="AF48" s="100"/>
      <c r="AG48" s="100">
        <v>12.23925</v>
      </c>
      <c r="AH48" s="100">
        <v>16.31493</v>
      </c>
      <c r="AI48" s="99">
        <v>10.27692</v>
      </c>
      <c r="AJ48" s="101"/>
      <c r="AK48" s="101"/>
      <c r="AL48" s="101"/>
      <c r="AM48" s="98"/>
      <c r="AN48" s="99"/>
      <c r="AO48" s="98"/>
      <c r="AP48" s="99"/>
      <c r="AQ48" s="101"/>
      <c r="AR48" s="98"/>
      <c r="AS48" s="99"/>
      <c r="AT48" s="101"/>
      <c r="AU48" s="101"/>
      <c r="AV48" s="101"/>
      <c r="AW48" s="98"/>
      <c r="AX48" s="100"/>
      <c r="AY48" s="99"/>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110.49702000000001</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v>191.19621000000001</v>
      </c>
      <c r="CO48" s="98">
        <v>180.55348000000001</v>
      </c>
      <c r="CP48" s="100">
        <v>180.52450999999999</v>
      </c>
      <c r="CQ48" s="100">
        <v>181.33356000000001</v>
      </c>
      <c r="CR48" s="99">
        <v>181.02912000000001</v>
      </c>
      <c r="CS48" s="98"/>
      <c r="CT48" s="99">
        <v>297.29741999999999</v>
      </c>
      <c r="CU48" s="98"/>
      <c r="CV48" s="100"/>
      <c r="CW48" s="102"/>
      <c r="CX48" s="98"/>
      <c r="CY48" s="100">
        <v>7780.7957999999999</v>
      </c>
      <c r="CZ48" s="100"/>
      <c r="DA48" s="99"/>
      <c r="DB48" s="98"/>
      <c r="DC48" s="100"/>
      <c r="DD48" s="100"/>
      <c r="DE48" s="100"/>
      <c r="DF48" s="100"/>
      <c r="DG48" s="100"/>
      <c r="DH48" s="100"/>
      <c r="DI48" s="100"/>
      <c r="DJ48" s="100"/>
      <c r="DK48" s="100"/>
      <c r="DL48" s="100"/>
      <c r="DM48" s="99"/>
      <c r="DN48" s="103"/>
      <c r="DO48" s="104"/>
      <c r="DP48" s="104"/>
      <c r="DQ48" s="105" t="s">
        <v>1340</v>
      </c>
      <c r="DR48" s="98">
        <v>2897.1002699999999</v>
      </c>
      <c r="DS48" s="100">
        <v>896.25897999999995</v>
      </c>
      <c r="DT48" s="100">
        <v>896.25897999999995</v>
      </c>
      <c r="DU48" s="99"/>
      <c r="DV48" s="101"/>
      <c r="DW48" s="98"/>
      <c r="DX48" s="100"/>
      <c r="DY48" s="100"/>
      <c r="DZ48" s="100"/>
      <c r="EA48" s="100"/>
      <c r="EB48" s="102">
        <v>7700.8</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c r="GU48" s="101"/>
      <c r="GV48" s="1"/>
      <c r="GW48" s="101"/>
      <c r="GX48" s="101"/>
      <c r="GY48" s="101"/>
      <c r="GZ48" s="101"/>
      <c r="HA48" s="101"/>
      <c r="HB48" s="101"/>
      <c r="HC48" s="98"/>
      <c r="HD48" s="99"/>
      <c r="HE48" s="1"/>
      <c r="HF48" s="98">
        <v>2897.1002699999999</v>
      </c>
      <c r="HG48" s="100">
        <v>2859.7670800000001</v>
      </c>
      <c r="HH48" s="99">
        <v>702.31620999999996</v>
      </c>
    </row>
    <row r="49" spans="1:216" x14ac:dyDescent="0.3">
      <c r="A49" s="1"/>
      <c r="B49" s="97" t="s">
        <v>778</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c r="X49" s="99">
        <v>1.0612699999999999</v>
      </c>
      <c r="Y49" s="101"/>
      <c r="Z49" s="98"/>
      <c r="AA49" s="100"/>
      <c r="AB49" s="99">
        <v>17.295719999999999</v>
      </c>
      <c r="AC49" s="98"/>
      <c r="AD49" s="100"/>
      <c r="AE49" s="100"/>
      <c r="AF49" s="100"/>
      <c r="AG49" s="100">
        <v>12.23925</v>
      </c>
      <c r="AH49" s="100">
        <v>16.31493</v>
      </c>
      <c r="AI49" s="99">
        <v>10.27692</v>
      </c>
      <c r="AJ49" s="101"/>
      <c r="AK49" s="101"/>
      <c r="AL49" s="101"/>
      <c r="AM49" s="98"/>
      <c r="AN49" s="99"/>
      <c r="AO49" s="98"/>
      <c r="AP49" s="99"/>
      <c r="AQ49" s="101"/>
      <c r="AR49" s="98"/>
      <c r="AS49" s="99"/>
      <c r="AT49" s="101"/>
      <c r="AU49" s="101"/>
      <c r="AV49" s="101"/>
      <c r="AW49" s="98"/>
      <c r="AX49" s="100"/>
      <c r="AY49" s="99"/>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110.49702000000001</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v>191.19621000000001</v>
      </c>
      <c r="CO49" s="98">
        <v>180.55348000000001</v>
      </c>
      <c r="CP49" s="100">
        <v>180.52450999999999</v>
      </c>
      <c r="CQ49" s="100">
        <v>181.33356000000001</v>
      </c>
      <c r="CR49" s="99">
        <v>181.02912000000001</v>
      </c>
      <c r="CS49" s="98"/>
      <c r="CT49" s="99">
        <v>297.29741999999999</v>
      </c>
      <c r="CU49" s="98"/>
      <c r="CV49" s="100"/>
      <c r="CW49" s="102"/>
      <c r="CX49" s="98"/>
      <c r="CY49" s="100">
        <v>7671.9771300000002</v>
      </c>
      <c r="CZ49" s="100"/>
      <c r="DA49" s="99"/>
      <c r="DB49" s="98"/>
      <c r="DC49" s="100"/>
      <c r="DD49" s="100"/>
      <c r="DE49" s="100"/>
      <c r="DF49" s="100"/>
      <c r="DG49" s="100"/>
      <c r="DH49" s="100"/>
      <c r="DI49" s="100"/>
      <c r="DJ49" s="100"/>
      <c r="DK49" s="100"/>
      <c r="DL49" s="100"/>
      <c r="DM49" s="99"/>
      <c r="DN49" s="103"/>
      <c r="DO49" s="104"/>
      <c r="DP49" s="104"/>
      <c r="DQ49" s="105" t="s">
        <v>1340</v>
      </c>
      <c r="DR49" s="98">
        <v>2897.1002699999999</v>
      </c>
      <c r="DS49" s="100">
        <v>896.25897999999995</v>
      </c>
      <c r="DT49" s="100">
        <v>896.25897999999995</v>
      </c>
      <c r="DU49" s="99"/>
      <c r="DV49" s="101"/>
      <c r="DW49" s="98"/>
      <c r="DX49" s="100"/>
      <c r="DY49" s="100"/>
      <c r="DZ49" s="100"/>
      <c r="EA49" s="100"/>
      <c r="EB49" s="102">
        <v>7592.57</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c r="GU49" s="101"/>
      <c r="GV49" s="1"/>
      <c r="GW49" s="101"/>
      <c r="GX49" s="101"/>
      <c r="GY49" s="101"/>
      <c r="GZ49" s="101"/>
      <c r="HA49" s="101"/>
      <c r="HB49" s="101"/>
      <c r="HC49" s="98"/>
      <c r="HD49" s="99"/>
      <c r="HE49" s="1"/>
      <c r="HF49" s="98">
        <v>2897.1002699999999</v>
      </c>
      <c r="HG49" s="100">
        <v>2859.7670800000001</v>
      </c>
      <c r="HH49" s="99">
        <v>702.31620999999996</v>
      </c>
    </row>
    <row r="50" spans="1:216" x14ac:dyDescent="0.3">
      <c r="A50" s="1"/>
      <c r="B50" s="97" t="s">
        <v>779</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c r="X50" s="99">
        <v>1.0612699999999999</v>
      </c>
      <c r="Y50" s="101"/>
      <c r="Z50" s="98"/>
      <c r="AA50" s="100"/>
      <c r="AB50" s="99">
        <v>17.295719999999999</v>
      </c>
      <c r="AC50" s="98"/>
      <c r="AD50" s="100"/>
      <c r="AE50" s="100"/>
      <c r="AF50" s="100"/>
      <c r="AG50" s="100">
        <v>12.23925</v>
      </c>
      <c r="AH50" s="100">
        <v>16.31493</v>
      </c>
      <c r="AI50" s="99">
        <v>10.27692</v>
      </c>
      <c r="AJ50" s="101"/>
      <c r="AK50" s="101"/>
      <c r="AL50" s="101"/>
      <c r="AM50" s="98"/>
      <c r="AN50" s="99"/>
      <c r="AO50" s="98"/>
      <c r="AP50" s="99"/>
      <c r="AQ50" s="101"/>
      <c r="AR50" s="98"/>
      <c r="AS50" s="99"/>
      <c r="AT50" s="101"/>
      <c r="AU50" s="101"/>
      <c r="AV50" s="101"/>
      <c r="AW50" s="98"/>
      <c r="AX50" s="100"/>
      <c r="AY50" s="99"/>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110.49702000000001</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v>191.19621000000001</v>
      </c>
      <c r="CO50" s="98">
        <v>180.55348000000001</v>
      </c>
      <c r="CP50" s="100">
        <v>180.52450999999999</v>
      </c>
      <c r="CQ50" s="100">
        <v>181.33356000000001</v>
      </c>
      <c r="CR50" s="99">
        <v>181.02912000000001</v>
      </c>
      <c r="CS50" s="98"/>
      <c r="CT50" s="99">
        <v>297.29741999999999</v>
      </c>
      <c r="CU50" s="98"/>
      <c r="CV50" s="100"/>
      <c r="CW50" s="102"/>
      <c r="CX50" s="98"/>
      <c r="CY50" s="100">
        <v>7668.6493700000001</v>
      </c>
      <c r="CZ50" s="100"/>
      <c r="DA50" s="99"/>
      <c r="DB50" s="98"/>
      <c r="DC50" s="100"/>
      <c r="DD50" s="100"/>
      <c r="DE50" s="100"/>
      <c r="DF50" s="100"/>
      <c r="DG50" s="100"/>
      <c r="DH50" s="100"/>
      <c r="DI50" s="100"/>
      <c r="DJ50" s="100"/>
      <c r="DK50" s="100"/>
      <c r="DL50" s="100"/>
      <c r="DM50" s="99"/>
      <c r="DN50" s="103"/>
      <c r="DO50" s="104"/>
      <c r="DP50" s="104"/>
      <c r="DQ50" s="105" t="s">
        <v>1340</v>
      </c>
      <c r="DR50" s="98">
        <v>2897.1002699999999</v>
      </c>
      <c r="DS50" s="100">
        <v>896.25897999999995</v>
      </c>
      <c r="DT50" s="100">
        <v>896.25897999999995</v>
      </c>
      <c r="DU50" s="99"/>
      <c r="DV50" s="101"/>
      <c r="DW50" s="98"/>
      <c r="DX50" s="100"/>
      <c r="DY50" s="100"/>
      <c r="DZ50" s="100"/>
      <c r="EA50" s="100"/>
      <c r="EB50" s="102">
        <v>7588.78</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c r="GU50" s="101"/>
      <c r="GV50" s="1"/>
      <c r="GW50" s="101"/>
      <c r="GX50" s="101"/>
      <c r="GY50" s="101"/>
      <c r="GZ50" s="101"/>
      <c r="HA50" s="101"/>
      <c r="HB50" s="101"/>
      <c r="HC50" s="98"/>
      <c r="HD50" s="99"/>
      <c r="HE50" s="1"/>
      <c r="HF50" s="98">
        <v>2897.1002699999999</v>
      </c>
      <c r="HG50" s="100">
        <v>2859.7670800000001</v>
      </c>
      <c r="HH50" s="99">
        <v>702.31620999999996</v>
      </c>
    </row>
    <row r="51" spans="1:216" x14ac:dyDescent="0.3">
      <c r="A51" s="1"/>
      <c r="B51" s="97" t="s">
        <v>780</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c r="X51" s="99">
        <v>1.0612699999999999</v>
      </c>
      <c r="Y51" s="101"/>
      <c r="Z51" s="98"/>
      <c r="AA51" s="100"/>
      <c r="AB51" s="99">
        <v>17.295719999999999</v>
      </c>
      <c r="AC51" s="98"/>
      <c r="AD51" s="100"/>
      <c r="AE51" s="100"/>
      <c r="AF51" s="100"/>
      <c r="AG51" s="100">
        <v>12.23925</v>
      </c>
      <c r="AH51" s="100">
        <v>16.31493</v>
      </c>
      <c r="AI51" s="99">
        <v>10.27692</v>
      </c>
      <c r="AJ51" s="101"/>
      <c r="AK51" s="101"/>
      <c r="AL51" s="101"/>
      <c r="AM51" s="98"/>
      <c r="AN51" s="99"/>
      <c r="AO51" s="98"/>
      <c r="AP51" s="99"/>
      <c r="AQ51" s="101"/>
      <c r="AR51" s="98"/>
      <c r="AS51" s="99"/>
      <c r="AT51" s="101"/>
      <c r="AU51" s="101"/>
      <c r="AV51" s="101"/>
      <c r="AW51" s="98"/>
      <c r="AX51" s="100"/>
      <c r="AY51" s="99"/>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110.49702000000001</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v>191.19621000000001</v>
      </c>
      <c r="CO51" s="98">
        <v>180.55348000000001</v>
      </c>
      <c r="CP51" s="100">
        <v>180.52450999999999</v>
      </c>
      <c r="CQ51" s="100">
        <v>181.33356000000001</v>
      </c>
      <c r="CR51" s="99">
        <v>181.02912000000001</v>
      </c>
      <c r="CS51" s="98"/>
      <c r="CT51" s="99">
        <v>297.29741999999999</v>
      </c>
      <c r="CU51" s="98"/>
      <c r="CV51" s="100"/>
      <c r="CW51" s="102"/>
      <c r="CX51" s="98"/>
      <c r="CY51" s="100">
        <v>7481.3066900000003</v>
      </c>
      <c r="CZ51" s="100"/>
      <c r="DA51" s="99"/>
      <c r="DB51" s="98"/>
      <c r="DC51" s="100"/>
      <c r="DD51" s="100"/>
      <c r="DE51" s="100"/>
      <c r="DF51" s="100"/>
      <c r="DG51" s="100"/>
      <c r="DH51" s="100"/>
      <c r="DI51" s="100"/>
      <c r="DJ51" s="100"/>
      <c r="DK51" s="100"/>
      <c r="DL51" s="100"/>
      <c r="DM51" s="99"/>
      <c r="DN51" s="103"/>
      <c r="DO51" s="104"/>
      <c r="DP51" s="104"/>
      <c r="DQ51" s="105" t="s">
        <v>1340</v>
      </c>
      <c r="DR51" s="98">
        <v>2897.1002699999999</v>
      </c>
      <c r="DS51" s="100">
        <v>896.25897999999995</v>
      </c>
      <c r="DT51" s="100">
        <v>896.25897999999995</v>
      </c>
      <c r="DU51" s="99"/>
      <c r="DV51" s="101"/>
      <c r="DW51" s="98"/>
      <c r="DX51" s="100"/>
      <c r="DY51" s="100"/>
      <c r="DZ51" s="100"/>
      <c r="EA51" s="100"/>
      <c r="EB51" s="102">
        <v>7401.14</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c r="GU51" s="101"/>
      <c r="GV51" s="1"/>
      <c r="GW51" s="101"/>
      <c r="GX51" s="101"/>
      <c r="GY51" s="101"/>
      <c r="GZ51" s="101"/>
      <c r="HA51" s="101"/>
      <c r="HB51" s="101"/>
      <c r="HC51" s="98"/>
      <c r="HD51" s="99"/>
      <c r="HE51" s="1"/>
      <c r="HF51" s="98">
        <v>2897.1002699999999</v>
      </c>
      <c r="HG51" s="100">
        <v>2859.7670800000001</v>
      </c>
      <c r="HH51" s="99">
        <v>702.31620999999996</v>
      </c>
    </row>
    <row r="52" spans="1:216" x14ac:dyDescent="0.3">
      <c r="A52" s="1"/>
      <c r="B52" s="97" t="s">
        <v>781</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c r="X52" s="99">
        <v>1.0612699999999999</v>
      </c>
      <c r="Y52" s="101"/>
      <c r="Z52" s="98"/>
      <c r="AA52" s="100"/>
      <c r="AB52" s="99">
        <v>17.295719999999999</v>
      </c>
      <c r="AC52" s="98"/>
      <c r="AD52" s="100"/>
      <c r="AE52" s="100"/>
      <c r="AF52" s="100"/>
      <c r="AG52" s="100">
        <v>12.23925</v>
      </c>
      <c r="AH52" s="100">
        <v>16.31493</v>
      </c>
      <c r="AI52" s="99">
        <v>10.27692</v>
      </c>
      <c r="AJ52" s="101"/>
      <c r="AK52" s="101"/>
      <c r="AL52" s="101"/>
      <c r="AM52" s="98"/>
      <c r="AN52" s="99"/>
      <c r="AO52" s="98"/>
      <c r="AP52" s="99"/>
      <c r="AQ52" s="101"/>
      <c r="AR52" s="98"/>
      <c r="AS52" s="99"/>
      <c r="AT52" s="101"/>
      <c r="AU52" s="101"/>
      <c r="AV52" s="101"/>
      <c r="AW52" s="98"/>
      <c r="AX52" s="100"/>
      <c r="AY52" s="99"/>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v>110.49702000000001</v>
      </c>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v>191.19621000000001</v>
      </c>
      <c r="CO52" s="98">
        <v>180.55348000000001</v>
      </c>
      <c r="CP52" s="100">
        <v>180.52450999999999</v>
      </c>
      <c r="CQ52" s="100">
        <v>181.33356000000001</v>
      </c>
      <c r="CR52" s="99">
        <v>181.02912000000001</v>
      </c>
      <c r="CS52" s="98"/>
      <c r="CT52" s="99">
        <v>297.29741999999999</v>
      </c>
      <c r="CU52" s="98"/>
      <c r="CV52" s="100"/>
      <c r="CW52" s="102"/>
      <c r="CX52" s="98"/>
      <c r="CY52" s="100">
        <v>7187.50983</v>
      </c>
      <c r="CZ52" s="100"/>
      <c r="DA52" s="99"/>
      <c r="DB52" s="98"/>
      <c r="DC52" s="100"/>
      <c r="DD52" s="100"/>
      <c r="DE52" s="100"/>
      <c r="DF52" s="100"/>
      <c r="DG52" s="100"/>
      <c r="DH52" s="100"/>
      <c r="DI52" s="100"/>
      <c r="DJ52" s="100"/>
      <c r="DK52" s="100"/>
      <c r="DL52" s="100"/>
      <c r="DM52" s="99"/>
      <c r="DN52" s="103"/>
      <c r="DO52" s="104"/>
      <c r="DP52" s="104"/>
      <c r="DQ52" s="105" t="s">
        <v>1338</v>
      </c>
      <c r="DR52" s="98">
        <v>2897.1002699999999</v>
      </c>
      <c r="DS52" s="100">
        <v>896.25897999999995</v>
      </c>
      <c r="DT52" s="100">
        <v>896.25897999999995</v>
      </c>
      <c r="DU52" s="99"/>
      <c r="DV52" s="101"/>
      <c r="DW52" s="98"/>
      <c r="DX52" s="100"/>
      <c r="DY52" s="100"/>
      <c r="DZ52" s="100"/>
      <c r="EA52" s="100"/>
      <c r="EB52" s="102">
        <v>7107.41</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c r="GU52" s="101"/>
      <c r="GV52" s="1"/>
      <c r="GW52" s="101"/>
      <c r="GX52" s="101"/>
      <c r="GY52" s="101"/>
      <c r="GZ52" s="101"/>
      <c r="HA52" s="101"/>
      <c r="HB52" s="101"/>
      <c r="HC52" s="98"/>
      <c r="HD52" s="99"/>
      <c r="HE52" s="1"/>
      <c r="HF52" s="98">
        <v>2897.1002699999999</v>
      </c>
      <c r="HG52" s="100">
        <v>2859.7670800000001</v>
      </c>
      <c r="HH52" s="99">
        <v>702.31620999999996</v>
      </c>
    </row>
    <row r="53" spans="1:216" x14ac:dyDescent="0.3">
      <c r="A53" s="1"/>
      <c r="B53" s="97" t="s">
        <v>782</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c r="X53" s="99">
        <v>1.0612699999999999</v>
      </c>
      <c r="Y53" s="101"/>
      <c r="Z53" s="98"/>
      <c r="AA53" s="100"/>
      <c r="AB53" s="99">
        <v>17.295719999999999</v>
      </c>
      <c r="AC53" s="98"/>
      <c r="AD53" s="100"/>
      <c r="AE53" s="100"/>
      <c r="AF53" s="100"/>
      <c r="AG53" s="100">
        <v>12.23925</v>
      </c>
      <c r="AH53" s="100">
        <v>16.31493</v>
      </c>
      <c r="AI53" s="99">
        <v>10.27692</v>
      </c>
      <c r="AJ53" s="101"/>
      <c r="AK53" s="101"/>
      <c r="AL53" s="101"/>
      <c r="AM53" s="98"/>
      <c r="AN53" s="99"/>
      <c r="AO53" s="98"/>
      <c r="AP53" s="99"/>
      <c r="AQ53" s="101"/>
      <c r="AR53" s="98"/>
      <c r="AS53" s="99"/>
      <c r="AT53" s="101"/>
      <c r="AU53" s="101"/>
      <c r="AV53" s="101"/>
      <c r="AW53" s="98"/>
      <c r="AX53" s="100"/>
      <c r="AY53" s="99"/>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v>110.49702000000001</v>
      </c>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v>191.19621000000001</v>
      </c>
      <c r="CO53" s="98">
        <v>180.55348000000001</v>
      </c>
      <c r="CP53" s="100">
        <v>180.52450999999999</v>
      </c>
      <c r="CQ53" s="100">
        <v>181.33356000000001</v>
      </c>
      <c r="CR53" s="99">
        <v>181.02912000000001</v>
      </c>
      <c r="CS53" s="98"/>
      <c r="CT53" s="99">
        <v>297.29741999999999</v>
      </c>
      <c r="CU53" s="98"/>
      <c r="CV53" s="100"/>
      <c r="CW53" s="102"/>
      <c r="CX53" s="98"/>
      <c r="CY53" s="100">
        <v>7049.90877</v>
      </c>
      <c r="CZ53" s="100"/>
      <c r="DA53" s="99"/>
      <c r="DB53" s="98"/>
      <c r="DC53" s="100"/>
      <c r="DD53" s="100"/>
      <c r="DE53" s="100"/>
      <c r="DF53" s="100"/>
      <c r="DG53" s="100"/>
      <c r="DH53" s="100"/>
      <c r="DI53" s="100"/>
      <c r="DJ53" s="100"/>
      <c r="DK53" s="100"/>
      <c r="DL53" s="100"/>
      <c r="DM53" s="99"/>
      <c r="DN53" s="103"/>
      <c r="DO53" s="104"/>
      <c r="DP53" s="104"/>
      <c r="DQ53" s="105" t="s">
        <v>1338</v>
      </c>
      <c r="DR53" s="98">
        <v>2897.1002699999999</v>
      </c>
      <c r="DS53" s="100">
        <v>896.25897999999995</v>
      </c>
      <c r="DT53" s="100">
        <v>896.25897999999995</v>
      </c>
      <c r="DU53" s="99"/>
      <c r="DV53" s="101"/>
      <c r="DW53" s="98"/>
      <c r="DX53" s="100"/>
      <c r="DY53" s="100"/>
      <c r="DZ53" s="100"/>
      <c r="EA53" s="100"/>
      <c r="EB53" s="102">
        <v>6970</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c r="GU53" s="101"/>
      <c r="GV53" s="1"/>
      <c r="GW53" s="101"/>
      <c r="GX53" s="101"/>
      <c r="GY53" s="101"/>
      <c r="GZ53" s="101"/>
      <c r="HA53" s="101"/>
      <c r="HB53" s="101"/>
      <c r="HC53" s="98"/>
      <c r="HD53" s="99"/>
      <c r="HE53" s="1"/>
      <c r="HF53" s="98">
        <v>2897.1002699999999</v>
      </c>
      <c r="HG53" s="100">
        <v>2859.7670800000001</v>
      </c>
      <c r="HH53" s="99">
        <v>702.31620999999996</v>
      </c>
    </row>
    <row r="54" spans="1:216" x14ac:dyDescent="0.3">
      <c r="A54" s="1"/>
      <c r="B54" s="97" t="s">
        <v>1341</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c r="X54" s="99">
        <v>1.0612699999999999</v>
      </c>
      <c r="Y54" s="101"/>
      <c r="Z54" s="98"/>
      <c r="AA54" s="100"/>
      <c r="AB54" s="99">
        <v>17.295719999999999</v>
      </c>
      <c r="AC54" s="98"/>
      <c r="AD54" s="100"/>
      <c r="AE54" s="100"/>
      <c r="AF54" s="100"/>
      <c r="AG54" s="100">
        <v>12.23925</v>
      </c>
      <c r="AH54" s="100">
        <v>16.31493</v>
      </c>
      <c r="AI54" s="99">
        <v>10.27692</v>
      </c>
      <c r="AJ54" s="101"/>
      <c r="AK54" s="101"/>
      <c r="AL54" s="101"/>
      <c r="AM54" s="98"/>
      <c r="AN54" s="99"/>
      <c r="AO54" s="98"/>
      <c r="AP54" s="99"/>
      <c r="AQ54" s="101"/>
      <c r="AR54" s="98"/>
      <c r="AS54" s="99"/>
      <c r="AT54" s="101"/>
      <c r="AU54" s="101"/>
      <c r="AV54" s="101"/>
      <c r="AW54" s="98"/>
      <c r="AX54" s="100"/>
      <c r="AY54" s="99"/>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v>191.19621000000001</v>
      </c>
      <c r="CO54" s="98">
        <v>180.55348000000001</v>
      </c>
      <c r="CP54" s="100">
        <v>180.52450999999999</v>
      </c>
      <c r="CQ54" s="100">
        <v>181.33356000000001</v>
      </c>
      <c r="CR54" s="99">
        <v>181.02912000000001</v>
      </c>
      <c r="CS54" s="98"/>
      <c r="CT54" s="99">
        <v>297.29741999999999</v>
      </c>
      <c r="CU54" s="98"/>
      <c r="CV54" s="100"/>
      <c r="CW54" s="102"/>
      <c r="CX54" s="98"/>
      <c r="CY54" s="100">
        <v>6876.62237</v>
      </c>
      <c r="CZ54" s="100"/>
      <c r="DA54" s="99"/>
      <c r="DB54" s="98"/>
      <c r="DC54" s="100"/>
      <c r="DD54" s="100"/>
      <c r="DE54" s="100"/>
      <c r="DF54" s="100"/>
      <c r="DG54" s="100"/>
      <c r="DH54" s="100"/>
      <c r="DI54" s="100"/>
      <c r="DJ54" s="100"/>
      <c r="DK54" s="100"/>
      <c r="DL54" s="100"/>
      <c r="DM54" s="99"/>
      <c r="DN54" s="103"/>
      <c r="DO54" s="104"/>
      <c r="DP54" s="104"/>
      <c r="DQ54" s="105" t="s">
        <v>1338</v>
      </c>
      <c r="DR54" s="98">
        <v>2897.1002699999999</v>
      </c>
      <c r="DS54" s="100">
        <v>896.25897999999995</v>
      </c>
      <c r="DT54" s="100">
        <v>896.25897999999995</v>
      </c>
      <c r="DU54" s="99"/>
      <c r="DV54" s="101"/>
      <c r="DW54" s="98"/>
      <c r="DX54" s="100"/>
      <c r="DY54" s="100"/>
      <c r="DZ54" s="100"/>
      <c r="EA54" s="100"/>
      <c r="EB54" s="102">
        <v>6796.76</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c r="GU54" s="101"/>
      <c r="GV54" s="1"/>
      <c r="GW54" s="101"/>
      <c r="GX54" s="101"/>
      <c r="GY54" s="101"/>
      <c r="GZ54" s="101"/>
      <c r="HA54" s="101"/>
      <c r="HB54" s="101"/>
      <c r="HC54" s="98"/>
      <c r="HD54" s="99"/>
      <c r="HE54" s="1"/>
      <c r="HF54" s="98">
        <v>2897.1002699999999</v>
      </c>
      <c r="HG54" s="100">
        <v>2859.7670800000001</v>
      </c>
      <c r="HH54" s="99">
        <v>702.31620999999996</v>
      </c>
    </row>
    <row r="55" spans="1:216" x14ac:dyDescent="0.3">
      <c r="A55" s="1"/>
      <c r="B55" s="106" t="s">
        <v>873</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259.19504999999998</v>
      </c>
      <c r="AC55" s="107">
        <v>0</v>
      </c>
      <c r="AD55" s="109">
        <v>0</v>
      </c>
      <c r="AE55" s="109">
        <v>0</v>
      </c>
      <c r="AF55" s="109">
        <v>0</v>
      </c>
      <c r="AG55" s="109">
        <v>293.74200000000002</v>
      </c>
      <c r="AH55" s="109">
        <v>391.55831999999998</v>
      </c>
      <c r="AI55" s="108">
        <v>231.22694999999999</v>
      </c>
      <c r="AJ55" s="110">
        <v>0</v>
      </c>
      <c r="AK55" s="110">
        <v>0</v>
      </c>
      <c r="AL55" s="110">
        <v>0</v>
      </c>
      <c r="AM55" s="107">
        <v>0</v>
      </c>
      <c r="AN55" s="108">
        <v>0</v>
      </c>
      <c r="AO55" s="107">
        <v>0</v>
      </c>
      <c r="AP55" s="108">
        <v>0</v>
      </c>
      <c r="AQ55" s="110">
        <v>0</v>
      </c>
      <c r="AR55" s="107">
        <v>0</v>
      </c>
      <c r="AS55" s="108">
        <v>0</v>
      </c>
      <c r="AT55" s="110">
        <v>0</v>
      </c>
      <c r="AU55" s="110">
        <v>0</v>
      </c>
      <c r="AV55" s="110">
        <v>0</v>
      </c>
      <c r="AW55" s="107">
        <v>0</v>
      </c>
      <c r="AX55" s="109">
        <v>0</v>
      </c>
      <c r="AY55" s="108">
        <v>106.55548</v>
      </c>
      <c r="AZ55" s="107">
        <v>0</v>
      </c>
      <c r="BA55" s="109">
        <v>0</v>
      </c>
      <c r="BB55" s="109">
        <v>0</v>
      </c>
      <c r="BC55" s="109">
        <v>0</v>
      </c>
      <c r="BD55" s="109">
        <v>0</v>
      </c>
      <c r="BE55" s="109">
        <v>0</v>
      </c>
      <c r="BF55" s="109">
        <v>0</v>
      </c>
      <c r="BG55" s="108">
        <v>0</v>
      </c>
      <c r="BH55" s="110">
        <v>0</v>
      </c>
      <c r="BI55" s="107">
        <v>0</v>
      </c>
      <c r="BJ55" s="109">
        <v>0</v>
      </c>
      <c r="BK55" s="108">
        <v>0</v>
      </c>
      <c r="BL55" s="107">
        <v>4022.6956799999998</v>
      </c>
      <c r="BM55" s="109">
        <v>3997.4551200000001</v>
      </c>
      <c r="BN55" s="109">
        <v>4046.1592799999999</v>
      </c>
      <c r="BO55" s="109">
        <v>0</v>
      </c>
      <c r="BP55" s="109">
        <v>0</v>
      </c>
      <c r="BQ55" s="109">
        <v>0</v>
      </c>
      <c r="BR55" s="109">
        <v>0</v>
      </c>
      <c r="BS55" s="109">
        <v>0</v>
      </c>
      <c r="BT55" s="109">
        <v>0</v>
      </c>
      <c r="BU55" s="109">
        <v>2318.7849299999998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3154.7374650000002</v>
      </c>
      <c r="CO55" s="107">
        <v>4333.28352</v>
      </c>
      <c r="CP55" s="109">
        <v>4332.58824</v>
      </c>
      <c r="CQ55" s="109">
        <v>4352.0054399999999</v>
      </c>
      <c r="CR55" s="108">
        <v>4344.6988799999999</v>
      </c>
      <c r="CS55" s="107">
        <v>0</v>
      </c>
      <c r="CT55" s="108">
        <v>7135.1380799999997</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0</v>
      </c>
      <c r="FG55" s="110">
        <v>0</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0</v>
      </c>
      <c r="GU55" s="110">
        <v>0</v>
      </c>
      <c r="GV55" s="1"/>
      <c r="GW55" s="110">
        <v>0</v>
      </c>
      <c r="GX55" s="110">
        <v>0</v>
      </c>
      <c r="GY55" s="110">
        <v>0</v>
      </c>
      <c r="GZ55" s="110">
        <v>0</v>
      </c>
      <c r="HA55" s="110">
        <v>0</v>
      </c>
      <c r="HB55" s="110">
        <v>0</v>
      </c>
      <c r="HC55" s="107">
        <v>0</v>
      </c>
      <c r="HD55" s="108">
        <v>0</v>
      </c>
      <c r="HE55" s="1"/>
      <c r="HF55" s="111"/>
      <c r="HG55" s="112"/>
      <c r="HH55" s="113"/>
    </row>
    <row r="56" spans="1:216"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
      <c r="A57" s="1"/>
      <c r="B57" s="1"/>
      <c r="C57" s="114" t="s">
        <v>1342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
      <c r="A59" s="1"/>
      <c r="B59" s="1"/>
      <c r="C59" s="114" t="s">
        <v>1343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
      <c r="A60" s="1"/>
      <c r="B60" s="1"/>
      <c r="C60" s="1"/>
      <c r="D60" s="1" t="s">
        <v>1344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
      <c r="A62" s="1"/>
      <c r="B62" s="1"/>
      <c r="C62" s="114" t="s">
        <v>799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
      <c r="A63" s="1"/>
      <c r="B63" s="1"/>
      <c r="C63" s="115"/>
      <c r="D63" s="1" t="s">
        <v>1345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2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1346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39" t="s">
        <v>83</v>
      </c>
      <c r="C6" s="239"/>
      <c r="D6" s="239"/>
      <c r="E6" s="239"/>
      <c r="F6" s="239"/>
      <c r="G6" s="239"/>
      <c r="H6" s="239" t="s">
        <v>235</v>
      </c>
      <c r="I6" s="239"/>
      <c r="J6" s="239" t="s">
        <v>87</v>
      </c>
      <c r="K6" s="239"/>
      <c r="L6" s="239"/>
      <c r="M6" s="239" t="s">
        <v>531</v>
      </c>
      <c r="N6" s="239"/>
      <c r="O6" s="239" t="s">
        <v>274</v>
      </c>
      <c r="P6" s="239" t="s">
        <v>292</v>
      </c>
      <c r="Q6" s="239"/>
      <c r="R6" s="239"/>
      <c r="S6" s="239"/>
      <c r="T6" s="239" t="s">
        <v>533</v>
      </c>
      <c r="U6" s="239" t="s">
        <v>917</v>
      </c>
      <c r="V6" s="239" t="s">
        <v>99</v>
      </c>
      <c r="W6" s="239"/>
      <c r="X6" s="239"/>
      <c r="Y6" s="239"/>
      <c r="Z6" s="239"/>
      <c r="AA6" s="239" t="s">
        <v>121</v>
      </c>
      <c r="AB6" s="239"/>
      <c r="AC6" s="239" t="s">
        <v>42</v>
      </c>
      <c r="AD6" s="239"/>
      <c r="AE6" s="239"/>
      <c r="AF6" s="239"/>
      <c r="AG6" s="239" t="s">
        <v>139</v>
      </c>
      <c r="AH6" s="239"/>
      <c r="AI6" s="239"/>
      <c r="AJ6" s="239"/>
      <c r="AK6" s="239"/>
      <c r="AL6" s="239" t="s">
        <v>532</v>
      </c>
      <c r="AM6" s="239"/>
      <c r="AN6" s="239" t="s">
        <v>69</v>
      </c>
      <c r="AO6" s="239"/>
      <c r="AP6" s="239"/>
      <c r="AQ6" s="239"/>
      <c r="AR6" s="239"/>
      <c r="AS6" s="239"/>
      <c r="AT6" s="239"/>
      <c r="AU6" s="239"/>
      <c r="AV6" s="239"/>
      <c r="AW6" s="239"/>
    </row>
    <row r="7" spans="1:49" ht="39.6" x14ac:dyDescent="0.3">
      <c r="A7" s="116" t="s">
        <v>1347</v>
      </c>
      <c r="B7" s="116" t="s">
        <v>1348</v>
      </c>
      <c r="C7" s="116" t="s">
        <v>1348</v>
      </c>
      <c r="D7" s="116" t="s">
        <v>1348</v>
      </c>
      <c r="E7" s="116" t="s">
        <v>1348</v>
      </c>
      <c r="F7" s="116" t="s">
        <v>1348</v>
      </c>
      <c r="G7" s="116" t="s">
        <v>1348</v>
      </c>
      <c r="H7" s="116" t="s">
        <v>1349</v>
      </c>
      <c r="I7" s="116" t="s">
        <v>1350</v>
      </c>
      <c r="J7" s="116" t="s">
        <v>1351</v>
      </c>
      <c r="K7" s="116" t="s">
        <v>1351</v>
      </c>
      <c r="L7" s="116" t="s">
        <v>1351</v>
      </c>
      <c r="M7" s="116" t="s">
        <v>1352</v>
      </c>
      <c r="N7" s="116" t="s">
        <v>1352</v>
      </c>
      <c r="O7" s="116" t="s">
        <v>1353</v>
      </c>
      <c r="P7" s="116" t="s">
        <v>584</v>
      </c>
      <c r="Q7" s="116" t="s">
        <v>584</v>
      </c>
      <c r="R7" s="116" t="s">
        <v>584</v>
      </c>
      <c r="S7" s="116" t="s">
        <v>584</v>
      </c>
      <c r="T7" s="116" t="s">
        <v>1354</v>
      </c>
      <c r="U7" s="116" t="s">
        <v>1355</v>
      </c>
      <c r="V7" s="116" t="s">
        <v>1356</v>
      </c>
      <c r="W7" s="116" t="s">
        <v>1357</v>
      </c>
      <c r="X7" s="116" t="s">
        <v>1357</v>
      </c>
      <c r="Y7" s="116" t="s">
        <v>1358</v>
      </c>
      <c r="Z7" s="116" t="s">
        <v>1359</v>
      </c>
      <c r="AA7" s="116" t="s">
        <v>584</v>
      </c>
      <c r="AB7" s="116" t="s">
        <v>584</v>
      </c>
      <c r="AC7" s="116" t="s">
        <v>1360</v>
      </c>
      <c r="AD7" s="116" t="s">
        <v>1361</v>
      </c>
      <c r="AE7" s="116" t="s">
        <v>1362</v>
      </c>
      <c r="AF7" s="116" t="s">
        <v>1360</v>
      </c>
      <c r="AG7" s="116" t="s">
        <v>1363</v>
      </c>
      <c r="AH7" s="116" t="s">
        <v>1363</v>
      </c>
      <c r="AI7" s="116" t="s">
        <v>1364</v>
      </c>
      <c r="AJ7" s="116" t="s">
        <v>1365</v>
      </c>
      <c r="AK7" s="116" t="s">
        <v>1365</v>
      </c>
      <c r="AL7" s="116" t="s">
        <v>532</v>
      </c>
      <c r="AM7" s="116" t="s">
        <v>532</v>
      </c>
      <c r="AN7" s="116" t="s">
        <v>1366</v>
      </c>
      <c r="AO7" s="116" t="s">
        <v>584</v>
      </c>
      <c r="AP7" s="116" t="s">
        <v>584</v>
      </c>
      <c r="AQ7" s="116" t="s">
        <v>1095</v>
      </c>
      <c r="AR7" s="116" t="s">
        <v>584</v>
      </c>
      <c r="AS7" s="116" t="s">
        <v>1357</v>
      </c>
      <c r="AT7" s="116" t="s">
        <v>1367</v>
      </c>
      <c r="AU7" s="116" t="s">
        <v>1356</v>
      </c>
      <c r="AV7" s="116" t="s">
        <v>1357</v>
      </c>
      <c r="AW7" s="116" t="s">
        <v>1368</v>
      </c>
    </row>
    <row r="8" spans="1:49" ht="26.4" x14ac:dyDescent="0.3">
      <c r="A8" s="116" t="s">
        <v>1369</v>
      </c>
      <c r="B8" s="116" t="s">
        <v>1370</v>
      </c>
      <c r="C8" s="116" t="s">
        <v>1370</v>
      </c>
      <c r="D8" s="116" t="s">
        <v>1371</v>
      </c>
      <c r="E8" s="116" t="s">
        <v>1371</v>
      </c>
      <c r="F8" s="116" t="s">
        <v>33</v>
      </c>
      <c r="G8" s="116" t="s">
        <v>1371</v>
      </c>
      <c r="H8" s="116" t="s">
        <v>1371</v>
      </c>
      <c r="I8" s="116" t="s">
        <v>1371</v>
      </c>
      <c r="J8" s="116" t="s">
        <v>1370</v>
      </c>
      <c r="K8" s="116" t="s">
        <v>1370</v>
      </c>
      <c r="L8" s="116" t="s">
        <v>33</v>
      </c>
      <c r="M8" s="116" t="s">
        <v>1371</v>
      </c>
      <c r="N8" s="116" t="s">
        <v>1371</v>
      </c>
      <c r="O8" s="116" t="s">
        <v>1371</v>
      </c>
      <c r="P8" s="116" t="s">
        <v>1371</v>
      </c>
      <c r="Q8" s="116" t="s">
        <v>1371</v>
      </c>
      <c r="R8" s="116" t="s">
        <v>1371</v>
      </c>
      <c r="S8" s="116" t="s">
        <v>1371</v>
      </c>
      <c r="T8" s="116" t="s">
        <v>1371</v>
      </c>
      <c r="U8" s="116" t="s">
        <v>1371</v>
      </c>
      <c r="V8" s="116" t="s">
        <v>1371</v>
      </c>
      <c r="W8" s="116" t="s">
        <v>1371</v>
      </c>
      <c r="X8" s="116" t="s">
        <v>1371</v>
      </c>
      <c r="Y8" s="116" t="s">
        <v>1371</v>
      </c>
      <c r="Z8" s="116" t="s">
        <v>1371</v>
      </c>
      <c r="AA8" s="116" t="s">
        <v>1371</v>
      </c>
      <c r="AB8" s="116" t="s">
        <v>1371</v>
      </c>
      <c r="AC8" s="116" t="s">
        <v>1371</v>
      </c>
      <c r="AD8" s="116" t="s">
        <v>33</v>
      </c>
      <c r="AE8" s="116" t="s">
        <v>1370</v>
      </c>
      <c r="AF8" s="116" t="s">
        <v>1371</v>
      </c>
      <c r="AG8" s="116" t="s">
        <v>1371</v>
      </c>
      <c r="AH8" s="116" t="s">
        <v>1371</v>
      </c>
      <c r="AI8" s="116" t="s">
        <v>1370</v>
      </c>
      <c r="AJ8" s="116" t="s">
        <v>1371</v>
      </c>
      <c r="AK8" s="116" t="s">
        <v>1371</v>
      </c>
      <c r="AL8" s="116" t="s">
        <v>1371</v>
      </c>
      <c r="AM8" s="116" t="s">
        <v>1371</v>
      </c>
      <c r="AN8" s="116" t="s">
        <v>1371</v>
      </c>
      <c r="AO8" s="116" t="s">
        <v>1371</v>
      </c>
      <c r="AP8" s="116" t="s">
        <v>1371</v>
      </c>
      <c r="AQ8" s="116" t="s">
        <v>1371</v>
      </c>
      <c r="AR8" s="116" t="s">
        <v>1371</v>
      </c>
      <c r="AS8" s="116" t="s">
        <v>1371</v>
      </c>
      <c r="AT8" s="116" t="s">
        <v>1371</v>
      </c>
      <c r="AU8" s="116" t="s">
        <v>1371</v>
      </c>
      <c r="AV8" s="116" t="s">
        <v>1371</v>
      </c>
      <c r="AW8" s="116" t="s">
        <v>1371</v>
      </c>
    </row>
    <row r="9" spans="1:49" ht="39.6" x14ac:dyDescent="0.3">
      <c r="A9" s="116" t="s">
        <v>6</v>
      </c>
      <c r="B9" s="116" t="s">
        <v>1372</v>
      </c>
      <c r="C9" s="116" t="s">
        <v>1373</v>
      </c>
      <c r="D9" s="116" t="s">
        <v>1374</v>
      </c>
      <c r="E9" s="116" t="s">
        <v>1374</v>
      </c>
      <c r="F9" s="116" t="s">
        <v>84</v>
      </c>
      <c r="G9" s="116" t="s">
        <v>1374</v>
      </c>
      <c r="H9" s="116" t="s">
        <v>617</v>
      </c>
      <c r="I9" s="116" t="s">
        <v>236</v>
      </c>
      <c r="J9" s="116" t="s">
        <v>265</v>
      </c>
      <c r="K9" s="116" t="s">
        <v>1375</v>
      </c>
      <c r="L9" s="116" t="s">
        <v>900</v>
      </c>
      <c r="M9" s="116" t="s">
        <v>1376</v>
      </c>
      <c r="N9" s="116" t="s">
        <v>1376</v>
      </c>
      <c r="O9" s="116" t="s">
        <v>1377</v>
      </c>
      <c r="P9" s="116" t="s">
        <v>1378</v>
      </c>
      <c r="Q9" s="116" t="s">
        <v>1379</v>
      </c>
      <c r="R9" s="116" t="s">
        <v>1380</v>
      </c>
      <c r="S9" s="116" t="s">
        <v>1381</v>
      </c>
      <c r="T9" s="116" t="s">
        <v>616</v>
      </c>
      <c r="U9" s="116" t="s">
        <v>1382</v>
      </c>
      <c r="V9" s="116" t="s">
        <v>1383</v>
      </c>
      <c r="W9" s="116" t="s">
        <v>1384</v>
      </c>
      <c r="X9" s="116" t="s">
        <v>1384</v>
      </c>
      <c r="Y9" s="116" t="s">
        <v>1385</v>
      </c>
      <c r="Z9" s="116" t="s">
        <v>1386</v>
      </c>
      <c r="AA9" s="116" t="s">
        <v>1387</v>
      </c>
      <c r="AB9" s="116" t="s">
        <v>597</v>
      </c>
      <c r="AC9" s="116" t="s">
        <v>1388</v>
      </c>
      <c r="AD9" s="116" t="s">
        <v>938</v>
      </c>
      <c r="AE9" s="116" t="s">
        <v>1389</v>
      </c>
      <c r="AF9" s="116" t="s">
        <v>1388</v>
      </c>
      <c r="AG9" s="116" t="s">
        <v>1390</v>
      </c>
      <c r="AH9" s="116" t="s">
        <v>1390</v>
      </c>
      <c r="AI9" s="116" t="s">
        <v>1391</v>
      </c>
      <c r="AJ9" s="116" t="s">
        <v>1392</v>
      </c>
      <c r="AK9" s="116" t="s">
        <v>1392</v>
      </c>
      <c r="AL9" s="116" t="s">
        <v>532</v>
      </c>
      <c r="AM9" s="116" t="s">
        <v>1393</v>
      </c>
      <c r="AN9" s="116" t="s">
        <v>1394</v>
      </c>
      <c r="AO9" s="116" t="s">
        <v>1395</v>
      </c>
      <c r="AP9" s="116" t="s">
        <v>1395</v>
      </c>
      <c r="AQ9" s="116" t="s">
        <v>1396</v>
      </c>
      <c r="AR9" s="116" t="s">
        <v>1397</v>
      </c>
      <c r="AS9" s="116" t="s">
        <v>1398</v>
      </c>
      <c r="AT9" s="116" t="s">
        <v>1399</v>
      </c>
      <c r="AU9" s="116" t="s">
        <v>1400</v>
      </c>
      <c r="AV9" s="116" t="s">
        <v>1401</v>
      </c>
      <c r="AW9" s="116" t="s">
        <v>1402</v>
      </c>
    </row>
    <row r="10" spans="1:49" ht="52.8" x14ac:dyDescent="0.3">
      <c r="A10" s="116" t="s">
        <v>1017</v>
      </c>
      <c r="B10" s="116" t="s">
        <v>1403</v>
      </c>
      <c r="C10" s="116" t="s">
        <v>1403</v>
      </c>
      <c r="D10" s="116" t="s">
        <v>1404</v>
      </c>
      <c r="E10" s="116" t="s">
        <v>1405</v>
      </c>
      <c r="F10" s="116" t="s">
        <v>1406</v>
      </c>
      <c r="G10" s="116" t="s">
        <v>1407</v>
      </c>
      <c r="H10" s="116" t="s">
        <v>1404</v>
      </c>
      <c r="I10" s="116" t="s">
        <v>1404</v>
      </c>
      <c r="J10" s="116" t="s">
        <v>1403</v>
      </c>
      <c r="K10" s="116" t="s">
        <v>1403</v>
      </c>
      <c r="L10" s="116" t="s">
        <v>1406</v>
      </c>
      <c r="M10" s="116" t="s">
        <v>1405</v>
      </c>
      <c r="N10" s="116" t="s">
        <v>1407</v>
      </c>
      <c r="O10" s="116" t="s">
        <v>1404</v>
      </c>
      <c r="P10" s="116" t="s">
        <v>1407</v>
      </c>
      <c r="Q10" s="116" t="s">
        <v>1407</v>
      </c>
      <c r="R10" s="116" t="s">
        <v>1407</v>
      </c>
      <c r="S10" s="116" t="s">
        <v>1404</v>
      </c>
      <c r="T10" s="116" t="s">
        <v>1407</v>
      </c>
      <c r="U10" s="116" t="s">
        <v>1404</v>
      </c>
      <c r="V10" s="116" t="s">
        <v>1407</v>
      </c>
      <c r="W10" s="116" t="s">
        <v>1407</v>
      </c>
      <c r="X10" s="116" t="s">
        <v>1405</v>
      </c>
      <c r="Y10" s="116" t="s">
        <v>1407</v>
      </c>
      <c r="Z10" s="116" t="s">
        <v>1407</v>
      </c>
      <c r="AA10" s="116" t="s">
        <v>1404</v>
      </c>
      <c r="AB10" s="116" t="s">
        <v>1407</v>
      </c>
      <c r="AC10" s="116" t="s">
        <v>1404</v>
      </c>
      <c r="AD10" s="116" t="s">
        <v>1406</v>
      </c>
      <c r="AE10" s="116" t="s">
        <v>1404</v>
      </c>
      <c r="AF10" s="116" t="s">
        <v>1404</v>
      </c>
      <c r="AG10" s="116" t="s">
        <v>1404</v>
      </c>
      <c r="AH10" s="116" t="s">
        <v>1407</v>
      </c>
      <c r="AI10" s="116" t="s">
        <v>1407</v>
      </c>
      <c r="AJ10" s="116" t="s">
        <v>1404</v>
      </c>
      <c r="AK10" s="116" t="s">
        <v>1407</v>
      </c>
      <c r="AL10" s="116" t="s">
        <v>1404</v>
      </c>
      <c r="AM10" s="116" t="s">
        <v>1407</v>
      </c>
      <c r="AN10" s="116" t="s">
        <v>1407</v>
      </c>
      <c r="AO10" s="116" t="s">
        <v>1404</v>
      </c>
      <c r="AP10" s="116" t="s">
        <v>1407</v>
      </c>
      <c r="AQ10" s="116" t="s">
        <v>1407</v>
      </c>
      <c r="AR10" s="116" t="s">
        <v>1404</v>
      </c>
      <c r="AS10" s="116" t="s">
        <v>1404</v>
      </c>
      <c r="AT10" s="116" t="s">
        <v>1404</v>
      </c>
      <c r="AU10" s="116" t="s">
        <v>1404</v>
      </c>
      <c r="AV10" s="116" t="s">
        <v>1404</v>
      </c>
      <c r="AW10" s="116" t="s">
        <v>1407</v>
      </c>
    </row>
    <row r="11" spans="1:49" x14ac:dyDescent="0.3">
      <c r="A11" s="116" t="s">
        <v>76</v>
      </c>
      <c r="B11" s="116" t="s">
        <v>1408</v>
      </c>
      <c r="C11" s="116" t="s">
        <v>1408</v>
      </c>
      <c r="D11" s="116" t="s">
        <v>1408</v>
      </c>
      <c r="E11" s="116" t="s">
        <v>1408</v>
      </c>
      <c r="F11" s="116" t="s">
        <v>1408</v>
      </c>
      <c r="G11" s="116" t="s">
        <v>1408</v>
      </c>
      <c r="H11" s="116" t="s">
        <v>1408</v>
      </c>
      <c r="I11" s="116" t="s">
        <v>1408</v>
      </c>
      <c r="J11" s="116" t="s">
        <v>1408</v>
      </c>
      <c r="K11" s="116" t="s">
        <v>1408</v>
      </c>
      <c r="L11" s="116" t="s">
        <v>1408</v>
      </c>
      <c r="M11" s="116" t="s">
        <v>1408</v>
      </c>
      <c r="N11" s="116" t="s">
        <v>1408</v>
      </c>
      <c r="O11" s="116" t="s">
        <v>1408</v>
      </c>
      <c r="P11" s="116" t="s">
        <v>1408</v>
      </c>
      <c r="Q11" s="116" t="s">
        <v>1408</v>
      </c>
      <c r="R11" s="116" t="s">
        <v>1408</v>
      </c>
      <c r="S11" s="116" t="s">
        <v>1408</v>
      </c>
      <c r="T11" s="116" t="s">
        <v>1408</v>
      </c>
      <c r="U11" s="116" t="s">
        <v>1408</v>
      </c>
      <c r="V11" s="116" t="s">
        <v>1408</v>
      </c>
      <c r="W11" s="116" t="s">
        <v>1408</v>
      </c>
      <c r="X11" s="116" t="s">
        <v>1408</v>
      </c>
      <c r="Y11" s="116" t="s">
        <v>1408</v>
      </c>
      <c r="Z11" s="116" t="s">
        <v>1408</v>
      </c>
      <c r="AA11" s="116" t="s">
        <v>1408</v>
      </c>
      <c r="AB11" s="116" t="s">
        <v>1408</v>
      </c>
      <c r="AC11" s="116" t="s">
        <v>1408</v>
      </c>
      <c r="AD11" s="116" t="s">
        <v>1408</v>
      </c>
      <c r="AE11" s="116" t="s">
        <v>1408</v>
      </c>
      <c r="AF11" s="116" t="s">
        <v>1408</v>
      </c>
      <c r="AG11" s="116" t="s">
        <v>1408</v>
      </c>
      <c r="AH11" s="116" t="s">
        <v>1408</v>
      </c>
      <c r="AI11" s="116" t="s">
        <v>1408</v>
      </c>
      <c r="AJ11" s="116" t="s">
        <v>1408</v>
      </c>
      <c r="AK11" s="116" t="s">
        <v>1408</v>
      </c>
      <c r="AL11" s="116" t="s">
        <v>1408</v>
      </c>
      <c r="AM11" s="116" t="s">
        <v>1408</v>
      </c>
      <c r="AN11" s="116" t="s">
        <v>1408</v>
      </c>
      <c r="AO11" s="116" t="s">
        <v>1408</v>
      </c>
      <c r="AP11" s="116" t="s">
        <v>1408</v>
      </c>
      <c r="AQ11" s="116" t="s">
        <v>1408</v>
      </c>
      <c r="AR11" s="116" t="s">
        <v>1408</v>
      </c>
      <c r="AS11" s="116" t="s">
        <v>1408</v>
      </c>
      <c r="AT11" s="116" t="s">
        <v>1408</v>
      </c>
      <c r="AU11" s="116" t="s">
        <v>1408</v>
      </c>
      <c r="AV11" s="116" t="s">
        <v>1408</v>
      </c>
      <c r="AW11" s="116" t="s">
        <v>1408</v>
      </c>
    </row>
    <row r="12" spans="1:49" x14ac:dyDescent="0.3">
      <c r="A12" s="117" t="s">
        <v>81</v>
      </c>
      <c r="B12" s="118">
        <v>10.3</v>
      </c>
      <c r="C12" s="119">
        <v>38</v>
      </c>
      <c r="D12" s="119">
        <v>114.8</v>
      </c>
      <c r="E12" s="119">
        <v>83.263999999999996</v>
      </c>
      <c r="F12" s="119">
        <v>40.799999999999997</v>
      </c>
      <c r="G12" s="120">
        <v>125</v>
      </c>
      <c r="H12" s="118">
        <v>47.7</v>
      </c>
      <c r="I12" s="120">
        <v>155</v>
      </c>
      <c r="J12" s="118">
        <v>0</v>
      </c>
      <c r="K12" s="119">
        <v>0</v>
      </c>
      <c r="L12" s="120">
        <v>23.79</v>
      </c>
      <c r="M12" s="121" t="s">
        <v>1409</v>
      </c>
      <c r="N12" s="122" t="s">
        <v>1409</v>
      </c>
      <c r="O12" s="123">
        <v>4.8718000000000004</v>
      </c>
      <c r="P12" s="118">
        <v>181.92</v>
      </c>
      <c r="Q12" s="119">
        <v>155.19999999999999</v>
      </c>
      <c r="R12" s="119">
        <v>459.9</v>
      </c>
      <c r="S12" s="120">
        <v>408.53100000000001</v>
      </c>
      <c r="T12" s="123">
        <v>299.62799999999999</v>
      </c>
      <c r="U12" s="123">
        <v>15.22</v>
      </c>
      <c r="V12" s="118">
        <v>9.93</v>
      </c>
      <c r="W12" s="119">
        <v>29.04</v>
      </c>
      <c r="X12" s="119">
        <v>20.14</v>
      </c>
      <c r="Y12" s="119">
        <v>0.01</v>
      </c>
      <c r="Z12" s="120">
        <v>0</v>
      </c>
      <c r="AA12" s="118">
        <v>223.44</v>
      </c>
      <c r="AB12" s="120">
        <v>712.62199999999996</v>
      </c>
      <c r="AC12" s="118">
        <v>212.68799999999999</v>
      </c>
      <c r="AD12" s="119">
        <v>64.587000000000003</v>
      </c>
      <c r="AE12" s="119">
        <v>104.819</v>
      </c>
      <c r="AF12" s="120">
        <v>0</v>
      </c>
      <c r="AG12" s="118">
        <v>13.35347</v>
      </c>
      <c r="AH12" s="119">
        <v>23</v>
      </c>
      <c r="AI12" s="119">
        <v>0</v>
      </c>
      <c r="AJ12" s="119">
        <v>23.675750000000001</v>
      </c>
      <c r="AK12" s="120">
        <v>24</v>
      </c>
      <c r="AL12" s="118">
        <v>60.66</v>
      </c>
      <c r="AM12" s="120">
        <v>62.3</v>
      </c>
      <c r="AN12" s="118">
        <v>86.420270000000002</v>
      </c>
      <c r="AO12" s="124" t="s">
        <v>1409</v>
      </c>
      <c r="AP12" s="119">
        <v>161.38764</v>
      </c>
      <c r="AQ12" s="119">
        <v>13.436</v>
      </c>
      <c r="AR12" s="124" t="s">
        <v>1409</v>
      </c>
      <c r="AS12" s="119">
        <v>15.529030000000001</v>
      </c>
      <c r="AT12" s="119">
        <v>0</v>
      </c>
      <c r="AU12" s="119">
        <v>47.231999999999999</v>
      </c>
      <c r="AV12" s="119">
        <v>27.611999999999998</v>
      </c>
      <c r="AW12" s="120">
        <v>61.701999999999998</v>
      </c>
    </row>
    <row r="13" spans="1:49" x14ac:dyDescent="0.3">
      <c r="A13" s="125" t="s">
        <v>736</v>
      </c>
      <c r="B13" s="118">
        <v>10.3</v>
      </c>
      <c r="C13" s="119">
        <v>38</v>
      </c>
      <c r="D13" s="119">
        <v>114.8</v>
      </c>
      <c r="E13" s="119">
        <v>83.263999999999996</v>
      </c>
      <c r="F13" s="119">
        <v>40.799999999999997</v>
      </c>
      <c r="G13" s="120">
        <v>125</v>
      </c>
      <c r="H13" s="118">
        <v>47.7</v>
      </c>
      <c r="I13" s="120">
        <v>155</v>
      </c>
      <c r="J13" s="118">
        <v>0</v>
      </c>
      <c r="K13" s="119">
        <v>0</v>
      </c>
      <c r="L13" s="120">
        <v>23.79</v>
      </c>
      <c r="M13" s="121" t="s">
        <v>1409</v>
      </c>
      <c r="N13" s="122" t="s">
        <v>1409</v>
      </c>
      <c r="O13" s="123">
        <v>4.8718000000000004</v>
      </c>
      <c r="P13" s="118">
        <v>181.92</v>
      </c>
      <c r="Q13" s="119">
        <v>155.19999999999999</v>
      </c>
      <c r="R13" s="119">
        <v>459.9</v>
      </c>
      <c r="S13" s="120">
        <v>408.53100000000001</v>
      </c>
      <c r="T13" s="123">
        <v>299.62799999999999</v>
      </c>
      <c r="U13" s="123">
        <v>15.22</v>
      </c>
      <c r="V13" s="118">
        <v>9.93</v>
      </c>
      <c r="W13" s="119">
        <v>29.04</v>
      </c>
      <c r="X13" s="119">
        <v>20.14</v>
      </c>
      <c r="Y13" s="119">
        <v>0.01</v>
      </c>
      <c r="Z13" s="120">
        <v>0</v>
      </c>
      <c r="AA13" s="118">
        <v>223.44</v>
      </c>
      <c r="AB13" s="120">
        <v>712.62199999999996</v>
      </c>
      <c r="AC13" s="118">
        <v>212.68799999999999</v>
      </c>
      <c r="AD13" s="119">
        <v>64.587000000000003</v>
      </c>
      <c r="AE13" s="119">
        <v>104.819</v>
      </c>
      <c r="AF13" s="120">
        <v>0</v>
      </c>
      <c r="AG13" s="118">
        <v>13.35347</v>
      </c>
      <c r="AH13" s="119">
        <v>23</v>
      </c>
      <c r="AI13" s="119">
        <v>0</v>
      </c>
      <c r="AJ13" s="119">
        <v>23.675750000000001</v>
      </c>
      <c r="AK13" s="120">
        <v>24</v>
      </c>
      <c r="AL13" s="118">
        <v>60.66</v>
      </c>
      <c r="AM13" s="120">
        <v>62.3</v>
      </c>
      <c r="AN13" s="118">
        <v>86.420270000000002</v>
      </c>
      <c r="AO13" s="124" t="s">
        <v>1409</v>
      </c>
      <c r="AP13" s="119">
        <v>161.38764</v>
      </c>
      <c r="AQ13" s="119">
        <v>13.436</v>
      </c>
      <c r="AR13" s="124" t="s">
        <v>1409</v>
      </c>
      <c r="AS13" s="119">
        <v>15.529030000000001</v>
      </c>
      <c r="AT13" s="119">
        <v>0</v>
      </c>
      <c r="AU13" s="119">
        <v>47.231999999999999</v>
      </c>
      <c r="AV13" s="119">
        <v>27.611999999999998</v>
      </c>
      <c r="AW13" s="120">
        <v>61.701999999999998</v>
      </c>
    </row>
    <row r="14" spans="1:49" x14ac:dyDescent="0.3">
      <c r="A14" s="125" t="s">
        <v>737</v>
      </c>
      <c r="B14" s="118">
        <v>10.3</v>
      </c>
      <c r="C14" s="119">
        <v>38</v>
      </c>
      <c r="D14" s="119">
        <v>114.8</v>
      </c>
      <c r="E14" s="119">
        <v>83.982820000000004</v>
      </c>
      <c r="F14" s="119">
        <v>40.799999999999997</v>
      </c>
      <c r="G14" s="120">
        <v>125</v>
      </c>
      <c r="H14" s="118">
        <v>47.7</v>
      </c>
      <c r="I14" s="120">
        <v>155</v>
      </c>
      <c r="J14" s="118">
        <v>0</v>
      </c>
      <c r="K14" s="119">
        <v>0</v>
      </c>
      <c r="L14" s="120">
        <v>23.95</v>
      </c>
      <c r="M14" s="121" t="s">
        <v>1409</v>
      </c>
      <c r="N14" s="122" t="s">
        <v>1409</v>
      </c>
      <c r="O14" s="123">
        <v>4.8718000000000004</v>
      </c>
      <c r="P14" s="118">
        <v>180.53</v>
      </c>
      <c r="Q14" s="119">
        <v>152.66</v>
      </c>
      <c r="R14" s="119">
        <v>453.23</v>
      </c>
      <c r="S14" s="120">
        <v>408.53100000000001</v>
      </c>
      <c r="T14" s="123">
        <v>305.37200000000001</v>
      </c>
      <c r="U14" s="123">
        <v>15.18</v>
      </c>
      <c r="V14" s="118">
        <v>9.93</v>
      </c>
      <c r="W14" s="119">
        <v>28.37</v>
      </c>
      <c r="X14" s="119">
        <v>15.79</v>
      </c>
      <c r="Y14" s="119">
        <v>0.01</v>
      </c>
      <c r="Z14" s="120">
        <v>0</v>
      </c>
      <c r="AA14" s="118">
        <v>235.64</v>
      </c>
      <c r="AB14" s="120">
        <v>696.50599999999997</v>
      </c>
      <c r="AC14" s="118">
        <v>214.89400000000001</v>
      </c>
      <c r="AD14" s="119">
        <v>64.183999999999997</v>
      </c>
      <c r="AE14" s="119">
        <v>101.93300000000001</v>
      </c>
      <c r="AF14" s="120">
        <v>0</v>
      </c>
      <c r="AG14" s="118">
        <v>13.35347</v>
      </c>
      <c r="AH14" s="119">
        <v>23</v>
      </c>
      <c r="AI14" s="119">
        <v>0</v>
      </c>
      <c r="AJ14" s="119">
        <v>23.675750000000001</v>
      </c>
      <c r="AK14" s="120">
        <v>24</v>
      </c>
      <c r="AL14" s="118">
        <v>61.46</v>
      </c>
      <c r="AM14" s="120">
        <v>63.1</v>
      </c>
      <c r="AN14" s="118">
        <v>74.474999999999994</v>
      </c>
      <c r="AO14" s="124" t="s">
        <v>1409</v>
      </c>
      <c r="AP14" s="124" t="s">
        <v>1409</v>
      </c>
      <c r="AQ14" s="119">
        <v>13.454000000000001</v>
      </c>
      <c r="AR14" s="124" t="s">
        <v>1409</v>
      </c>
      <c r="AS14" s="119">
        <v>15.51202</v>
      </c>
      <c r="AT14" s="119">
        <v>0</v>
      </c>
      <c r="AU14" s="119">
        <v>47.231999999999999</v>
      </c>
      <c r="AV14" s="119">
        <v>27.53</v>
      </c>
      <c r="AW14" s="120">
        <v>62.137</v>
      </c>
    </row>
    <row r="15" spans="1:49" x14ac:dyDescent="0.3">
      <c r="A15" s="125" t="s">
        <v>738</v>
      </c>
      <c r="B15" s="118">
        <v>10.3</v>
      </c>
      <c r="C15" s="119">
        <v>38</v>
      </c>
      <c r="D15" s="119">
        <v>114.8</v>
      </c>
      <c r="E15" s="119">
        <v>83.982820000000004</v>
      </c>
      <c r="F15" s="119">
        <v>40.799999999999997</v>
      </c>
      <c r="G15" s="120">
        <v>125</v>
      </c>
      <c r="H15" s="118">
        <v>47.7</v>
      </c>
      <c r="I15" s="120">
        <v>155</v>
      </c>
      <c r="J15" s="118">
        <v>0</v>
      </c>
      <c r="K15" s="119">
        <v>0</v>
      </c>
      <c r="L15" s="120">
        <v>23.95</v>
      </c>
      <c r="M15" s="121" t="s">
        <v>1409</v>
      </c>
      <c r="N15" s="122" t="s">
        <v>1409</v>
      </c>
      <c r="O15" s="123">
        <v>4.8718000000000004</v>
      </c>
      <c r="P15" s="118">
        <v>180.53</v>
      </c>
      <c r="Q15" s="119">
        <v>152.66</v>
      </c>
      <c r="R15" s="119">
        <v>453.23</v>
      </c>
      <c r="S15" s="120">
        <v>408.53100000000001</v>
      </c>
      <c r="T15" s="123">
        <v>305.37200000000001</v>
      </c>
      <c r="U15" s="123">
        <v>15.18</v>
      </c>
      <c r="V15" s="118">
        <v>9.93</v>
      </c>
      <c r="W15" s="119">
        <v>28.37</v>
      </c>
      <c r="X15" s="119">
        <v>15.79</v>
      </c>
      <c r="Y15" s="119">
        <v>0.01</v>
      </c>
      <c r="Z15" s="120">
        <v>0</v>
      </c>
      <c r="AA15" s="118">
        <v>235.64</v>
      </c>
      <c r="AB15" s="120">
        <v>696.50599999999997</v>
      </c>
      <c r="AC15" s="118">
        <v>214.89400000000001</v>
      </c>
      <c r="AD15" s="119">
        <v>64.183999999999997</v>
      </c>
      <c r="AE15" s="119">
        <v>101.93300000000001</v>
      </c>
      <c r="AF15" s="120">
        <v>0</v>
      </c>
      <c r="AG15" s="118">
        <v>13.35347</v>
      </c>
      <c r="AH15" s="119">
        <v>23</v>
      </c>
      <c r="AI15" s="119">
        <v>0</v>
      </c>
      <c r="AJ15" s="119">
        <v>23.675750000000001</v>
      </c>
      <c r="AK15" s="120">
        <v>24</v>
      </c>
      <c r="AL15" s="118">
        <v>61.46</v>
      </c>
      <c r="AM15" s="120">
        <v>63.1</v>
      </c>
      <c r="AN15" s="118">
        <v>74.474999999999994</v>
      </c>
      <c r="AO15" s="124" t="s">
        <v>1409</v>
      </c>
      <c r="AP15" s="124" t="s">
        <v>1409</v>
      </c>
      <c r="AQ15" s="119">
        <v>13.454000000000001</v>
      </c>
      <c r="AR15" s="124" t="s">
        <v>1409</v>
      </c>
      <c r="AS15" s="119">
        <v>15.51202</v>
      </c>
      <c r="AT15" s="119">
        <v>0</v>
      </c>
      <c r="AU15" s="119">
        <v>47.231999999999999</v>
      </c>
      <c r="AV15" s="119">
        <v>27.53</v>
      </c>
      <c r="AW15" s="120">
        <v>62.137</v>
      </c>
    </row>
    <row r="16" spans="1:49" x14ac:dyDescent="0.3">
      <c r="A16" s="125" t="s">
        <v>739</v>
      </c>
      <c r="B16" s="118">
        <v>10.3</v>
      </c>
      <c r="C16" s="119">
        <v>38</v>
      </c>
      <c r="D16" s="119">
        <v>114.8</v>
      </c>
      <c r="E16" s="119">
        <v>84.703699999999998</v>
      </c>
      <c r="F16" s="119">
        <v>41.1</v>
      </c>
      <c r="G16" s="120">
        <v>125</v>
      </c>
      <c r="H16" s="118">
        <v>47.7</v>
      </c>
      <c r="I16" s="120">
        <v>153</v>
      </c>
      <c r="J16" s="118">
        <v>0</v>
      </c>
      <c r="K16" s="119">
        <v>0</v>
      </c>
      <c r="L16" s="120">
        <v>23.88</v>
      </c>
      <c r="M16" s="121" t="s">
        <v>1409</v>
      </c>
      <c r="N16" s="122" t="s">
        <v>1409</v>
      </c>
      <c r="O16" s="123">
        <v>4.8718000000000004</v>
      </c>
      <c r="P16" s="118">
        <v>179.15</v>
      </c>
      <c r="Q16" s="119">
        <v>151.4</v>
      </c>
      <c r="R16" s="119">
        <v>451.02</v>
      </c>
      <c r="S16" s="120">
        <v>408.53100000000001</v>
      </c>
      <c r="T16" s="123">
        <v>295.99099999999999</v>
      </c>
      <c r="U16" s="123">
        <v>15.14</v>
      </c>
      <c r="V16" s="118">
        <v>9.42</v>
      </c>
      <c r="W16" s="119">
        <v>27.82</v>
      </c>
      <c r="X16" s="119">
        <v>15.83</v>
      </c>
      <c r="Y16" s="119">
        <v>0.01</v>
      </c>
      <c r="Z16" s="120">
        <v>0</v>
      </c>
      <c r="AA16" s="118">
        <v>238.42</v>
      </c>
      <c r="AB16" s="120">
        <v>698.97400000000005</v>
      </c>
      <c r="AC16" s="118">
        <v>214.75200000000001</v>
      </c>
      <c r="AD16" s="119">
        <v>64.561000000000007</v>
      </c>
      <c r="AE16" s="119">
        <v>100.559</v>
      </c>
      <c r="AF16" s="120">
        <v>0</v>
      </c>
      <c r="AG16" s="118">
        <v>13.35347</v>
      </c>
      <c r="AH16" s="119">
        <v>23</v>
      </c>
      <c r="AI16" s="119">
        <v>0</v>
      </c>
      <c r="AJ16" s="119">
        <v>23.675750000000001</v>
      </c>
      <c r="AK16" s="120">
        <v>24</v>
      </c>
      <c r="AL16" s="118">
        <v>60.98</v>
      </c>
      <c r="AM16" s="120">
        <v>62.62</v>
      </c>
      <c r="AN16" s="118">
        <v>73.602000000000004</v>
      </c>
      <c r="AO16" s="124" t="s">
        <v>1409</v>
      </c>
      <c r="AP16" s="124" t="s">
        <v>1409</v>
      </c>
      <c r="AQ16" s="119">
        <v>13.538</v>
      </c>
      <c r="AR16" s="124" t="s">
        <v>1409</v>
      </c>
      <c r="AS16" s="119">
        <v>15.485670000000001</v>
      </c>
      <c r="AT16" s="119">
        <v>0</v>
      </c>
      <c r="AU16" s="119">
        <v>47.231999999999999</v>
      </c>
      <c r="AV16" s="119">
        <v>27.402999999999999</v>
      </c>
      <c r="AW16" s="120">
        <v>62.38</v>
      </c>
    </row>
    <row r="17" spans="1:49" x14ac:dyDescent="0.3">
      <c r="A17" s="125" t="s">
        <v>740</v>
      </c>
      <c r="B17" s="118">
        <v>10.3</v>
      </c>
      <c r="C17" s="119">
        <v>38</v>
      </c>
      <c r="D17" s="119">
        <v>114.8</v>
      </c>
      <c r="E17" s="119">
        <v>84.703699999999998</v>
      </c>
      <c r="F17" s="119">
        <v>41.1</v>
      </c>
      <c r="G17" s="120">
        <v>125</v>
      </c>
      <c r="H17" s="118">
        <v>47.7</v>
      </c>
      <c r="I17" s="120">
        <v>153</v>
      </c>
      <c r="J17" s="118">
        <v>0</v>
      </c>
      <c r="K17" s="119">
        <v>0</v>
      </c>
      <c r="L17" s="120">
        <v>23.88</v>
      </c>
      <c r="M17" s="121" t="s">
        <v>1409</v>
      </c>
      <c r="N17" s="122" t="s">
        <v>1409</v>
      </c>
      <c r="O17" s="123">
        <v>4.8718000000000004</v>
      </c>
      <c r="P17" s="118">
        <v>179.15</v>
      </c>
      <c r="Q17" s="119">
        <v>151.4</v>
      </c>
      <c r="R17" s="119">
        <v>451.02</v>
      </c>
      <c r="S17" s="120">
        <v>408.53100000000001</v>
      </c>
      <c r="T17" s="123">
        <v>295.99099999999999</v>
      </c>
      <c r="U17" s="123">
        <v>15.14</v>
      </c>
      <c r="V17" s="118">
        <v>9.42</v>
      </c>
      <c r="W17" s="119">
        <v>27.82</v>
      </c>
      <c r="X17" s="119">
        <v>15.83</v>
      </c>
      <c r="Y17" s="119">
        <v>0.01</v>
      </c>
      <c r="Z17" s="120">
        <v>0</v>
      </c>
      <c r="AA17" s="118">
        <v>238.42</v>
      </c>
      <c r="AB17" s="120">
        <v>698.97400000000005</v>
      </c>
      <c r="AC17" s="118">
        <v>214.75200000000001</v>
      </c>
      <c r="AD17" s="119">
        <v>64.561000000000007</v>
      </c>
      <c r="AE17" s="119">
        <v>100.559</v>
      </c>
      <c r="AF17" s="120">
        <v>0</v>
      </c>
      <c r="AG17" s="118">
        <v>13.35347</v>
      </c>
      <c r="AH17" s="119">
        <v>23</v>
      </c>
      <c r="AI17" s="119">
        <v>0</v>
      </c>
      <c r="AJ17" s="119">
        <v>23.675750000000001</v>
      </c>
      <c r="AK17" s="120">
        <v>24</v>
      </c>
      <c r="AL17" s="118">
        <v>60.98</v>
      </c>
      <c r="AM17" s="120">
        <v>62.62</v>
      </c>
      <c r="AN17" s="118">
        <v>73.602000000000004</v>
      </c>
      <c r="AO17" s="124" t="s">
        <v>1409</v>
      </c>
      <c r="AP17" s="124" t="s">
        <v>1409</v>
      </c>
      <c r="AQ17" s="119">
        <v>13.538</v>
      </c>
      <c r="AR17" s="124" t="s">
        <v>1409</v>
      </c>
      <c r="AS17" s="119">
        <v>15.485670000000001</v>
      </c>
      <c r="AT17" s="119">
        <v>0</v>
      </c>
      <c r="AU17" s="119">
        <v>47.231999999999999</v>
      </c>
      <c r="AV17" s="119">
        <v>27.402999999999999</v>
      </c>
      <c r="AW17" s="120">
        <v>62.38</v>
      </c>
    </row>
    <row r="18" spans="1:49" x14ac:dyDescent="0.3">
      <c r="A18" s="125" t="s">
        <v>741</v>
      </c>
      <c r="B18" s="118">
        <v>10.3</v>
      </c>
      <c r="C18" s="119">
        <v>38</v>
      </c>
      <c r="D18" s="119">
        <v>114.8</v>
      </c>
      <c r="E18" s="119">
        <v>83.263999999999996</v>
      </c>
      <c r="F18" s="119">
        <v>41.1</v>
      </c>
      <c r="G18" s="120">
        <v>125</v>
      </c>
      <c r="H18" s="118">
        <v>45.6</v>
      </c>
      <c r="I18" s="120">
        <v>153</v>
      </c>
      <c r="J18" s="118">
        <v>0</v>
      </c>
      <c r="K18" s="119">
        <v>0</v>
      </c>
      <c r="L18" s="120">
        <v>23.99</v>
      </c>
      <c r="M18" s="121" t="s">
        <v>1409</v>
      </c>
      <c r="N18" s="122" t="s">
        <v>1409</v>
      </c>
      <c r="O18" s="123">
        <v>4.8718000000000004</v>
      </c>
      <c r="P18" s="118">
        <v>169.66</v>
      </c>
      <c r="Q18" s="119">
        <v>150.13999999999999</v>
      </c>
      <c r="R18" s="119">
        <v>446.62</v>
      </c>
      <c r="S18" s="120">
        <v>408.53100000000001</v>
      </c>
      <c r="T18" s="123">
        <v>283.01799999999997</v>
      </c>
      <c r="U18" s="123">
        <v>15.15</v>
      </c>
      <c r="V18" s="118">
        <v>8.91</v>
      </c>
      <c r="W18" s="119">
        <v>28.26</v>
      </c>
      <c r="X18" s="119">
        <v>15.86</v>
      </c>
      <c r="Y18" s="119">
        <v>0.01</v>
      </c>
      <c r="Z18" s="120">
        <v>0</v>
      </c>
      <c r="AA18" s="118">
        <v>234.75</v>
      </c>
      <c r="AB18" s="120">
        <v>695.12800000000004</v>
      </c>
      <c r="AC18" s="118">
        <v>223.77600000000001</v>
      </c>
      <c r="AD18" s="119">
        <v>63.869</v>
      </c>
      <c r="AE18" s="119">
        <v>98.361000000000004</v>
      </c>
      <c r="AF18" s="120">
        <v>0</v>
      </c>
      <c r="AG18" s="118">
        <v>13.35347</v>
      </c>
      <c r="AH18" s="119">
        <v>23</v>
      </c>
      <c r="AI18" s="119">
        <v>0</v>
      </c>
      <c r="AJ18" s="119">
        <v>23.675750000000001</v>
      </c>
      <c r="AK18" s="120">
        <v>24</v>
      </c>
      <c r="AL18" s="118">
        <v>60.9</v>
      </c>
      <c r="AM18" s="120">
        <v>62.54</v>
      </c>
      <c r="AN18" s="118">
        <v>73.602000000000004</v>
      </c>
      <c r="AO18" s="124" t="s">
        <v>1409</v>
      </c>
      <c r="AP18" s="124" t="s">
        <v>1409</v>
      </c>
      <c r="AQ18" s="119">
        <v>13.448</v>
      </c>
      <c r="AR18" s="124" t="s">
        <v>1409</v>
      </c>
      <c r="AS18" s="119">
        <v>15.44272</v>
      </c>
      <c r="AT18" s="119">
        <v>0</v>
      </c>
      <c r="AU18" s="119">
        <v>47.231999999999999</v>
      </c>
      <c r="AV18" s="119">
        <v>27.196000000000002</v>
      </c>
      <c r="AW18" s="120">
        <v>61.78</v>
      </c>
    </row>
    <row r="19" spans="1:49" x14ac:dyDescent="0.3">
      <c r="A19" s="125" t="s">
        <v>742</v>
      </c>
      <c r="B19" s="118">
        <v>10.3</v>
      </c>
      <c r="C19" s="119">
        <v>38</v>
      </c>
      <c r="D19" s="119">
        <v>114.8</v>
      </c>
      <c r="E19" s="119">
        <v>83.263999999999996</v>
      </c>
      <c r="F19" s="119">
        <v>41.1</v>
      </c>
      <c r="G19" s="120">
        <v>125</v>
      </c>
      <c r="H19" s="118">
        <v>45.6</v>
      </c>
      <c r="I19" s="120">
        <v>153</v>
      </c>
      <c r="J19" s="118">
        <v>0</v>
      </c>
      <c r="K19" s="119">
        <v>0</v>
      </c>
      <c r="L19" s="120">
        <v>23.99</v>
      </c>
      <c r="M19" s="121" t="s">
        <v>1409</v>
      </c>
      <c r="N19" s="122" t="s">
        <v>1409</v>
      </c>
      <c r="O19" s="123">
        <v>4.8718000000000004</v>
      </c>
      <c r="P19" s="118">
        <v>169.66</v>
      </c>
      <c r="Q19" s="119">
        <v>150.13999999999999</v>
      </c>
      <c r="R19" s="119">
        <v>446.62</v>
      </c>
      <c r="S19" s="120">
        <v>408.53100000000001</v>
      </c>
      <c r="T19" s="123">
        <v>283.01799999999997</v>
      </c>
      <c r="U19" s="123">
        <v>15.15</v>
      </c>
      <c r="V19" s="118">
        <v>8.91</v>
      </c>
      <c r="W19" s="119">
        <v>28.26</v>
      </c>
      <c r="X19" s="119">
        <v>15.86</v>
      </c>
      <c r="Y19" s="119">
        <v>0.01</v>
      </c>
      <c r="Z19" s="120">
        <v>0</v>
      </c>
      <c r="AA19" s="118">
        <v>234.75</v>
      </c>
      <c r="AB19" s="120">
        <v>695.12800000000004</v>
      </c>
      <c r="AC19" s="118">
        <v>223.77600000000001</v>
      </c>
      <c r="AD19" s="119">
        <v>63.869</v>
      </c>
      <c r="AE19" s="119">
        <v>98.361000000000004</v>
      </c>
      <c r="AF19" s="120">
        <v>0</v>
      </c>
      <c r="AG19" s="118">
        <v>13.35347</v>
      </c>
      <c r="AH19" s="119">
        <v>23</v>
      </c>
      <c r="AI19" s="119">
        <v>0</v>
      </c>
      <c r="AJ19" s="119">
        <v>23.675750000000001</v>
      </c>
      <c r="AK19" s="120">
        <v>24</v>
      </c>
      <c r="AL19" s="118">
        <v>60.9</v>
      </c>
      <c r="AM19" s="120">
        <v>62.54</v>
      </c>
      <c r="AN19" s="118">
        <v>73.602000000000004</v>
      </c>
      <c r="AO19" s="124" t="s">
        <v>1409</v>
      </c>
      <c r="AP19" s="124" t="s">
        <v>1409</v>
      </c>
      <c r="AQ19" s="119">
        <v>13.448</v>
      </c>
      <c r="AR19" s="124" t="s">
        <v>1409</v>
      </c>
      <c r="AS19" s="119">
        <v>15.44272</v>
      </c>
      <c r="AT19" s="119">
        <v>0</v>
      </c>
      <c r="AU19" s="119">
        <v>47.231999999999999</v>
      </c>
      <c r="AV19" s="119">
        <v>27.196000000000002</v>
      </c>
      <c r="AW19" s="120">
        <v>61.78</v>
      </c>
    </row>
    <row r="20" spans="1:49" x14ac:dyDescent="0.3">
      <c r="A20" s="125" t="s">
        <v>743</v>
      </c>
      <c r="B20" s="118">
        <v>10.3</v>
      </c>
      <c r="C20" s="119">
        <v>38</v>
      </c>
      <c r="D20" s="119">
        <v>114.8</v>
      </c>
      <c r="E20" s="119">
        <v>83.263999999999996</v>
      </c>
      <c r="F20" s="119">
        <v>41</v>
      </c>
      <c r="G20" s="120">
        <v>125</v>
      </c>
      <c r="H20" s="118">
        <v>45.6</v>
      </c>
      <c r="I20" s="120">
        <v>148</v>
      </c>
      <c r="J20" s="118">
        <v>0</v>
      </c>
      <c r="K20" s="119">
        <v>0</v>
      </c>
      <c r="L20" s="120">
        <v>23.99</v>
      </c>
      <c r="M20" s="121" t="s">
        <v>1409</v>
      </c>
      <c r="N20" s="122" t="s">
        <v>1409</v>
      </c>
      <c r="O20" s="123">
        <v>4.8718000000000004</v>
      </c>
      <c r="P20" s="118">
        <v>169.66</v>
      </c>
      <c r="Q20" s="119">
        <v>148.9</v>
      </c>
      <c r="R20" s="119">
        <v>444.42</v>
      </c>
      <c r="S20" s="120">
        <v>408.53100000000001</v>
      </c>
      <c r="T20" s="123">
        <v>287.72899999999998</v>
      </c>
      <c r="U20" s="123">
        <v>15.14</v>
      </c>
      <c r="V20" s="118">
        <v>8.42</v>
      </c>
      <c r="W20" s="119">
        <v>27.86</v>
      </c>
      <c r="X20" s="119">
        <v>15.88</v>
      </c>
      <c r="Y20" s="119">
        <v>0.01</v>
      </c>
      <c r="Z20" s="120">
        <v>0</v>
      </c>
      <c r="AA20" s="118">
        <v>231.69</v>
      </c>
      <c r="AB20" s="120">
        <v>691.78300000000002</v>
      </c>
      <c r="AC20" s="118">
        <v>233.126</v>
      </c>
      <c r="AD20" s="119">
        <v>64.444000000000003</v>
      </c>
      <c r="AE20" s="119">
        <v>92.876999999999995</v>
      </c>
      <c r="AF20" s="120">
        <v>0</v>
      </c>
      <c r="AG20" s="118">
        <v>13.35347</v>
      </c>
      <c r="AH20" s="119">
        <v>23</v>
      </c>
      <c r="AI20" s="119">
        <v>0</v>
      </c>
      <c r="AJ20" s="119">
        <v>23.675750000000001</v>
      </c>
      <c r="AK20" s="120">
        <v>24</v>
      </c>
      <c r="AL20" s="118">
        <v>60.69</v>
      </c>
      <c r="AM20" s="120">
        <v>62.33</v>
      </c>
      <c r="AN20" s="118">
        <v>73.602000000000004</v>
      </c>
      <c r="AO20" s="124" t="s">
        <v>1409</v>
      </c>
      <c r="AP20" s="124" t="s">
        <v>1409</v>
      </c>
      <c r="AQ20" s="119">
        <v>13.477</v>
      </c>
      <c r="AR20" s="124" t="s">
        <v>1409</v>
      </c>
      <c r="AS20" s="119">
        <v>15.37176</v>
      </c>
      <c r="AT20" s="119">
        <v>0</v>
      </c>
      <c r="AU20" s="119">
        <v>47.231999999999999</v>
      </c>
      <c r="AV20" s="119">
        <v>26.853999999999999</v>
      </c>
      <c r="AW20" s="120">
        <v>61.023000000000003</v>
      </c>
    </row>
    <row r="21" spans="1:49" x14ac:dyDescent="0.3">
      <c r="A21" s="125" t="s">
        <v>744</v>
      </c>
      <c r="B21" s="118">
        <v>10.3</v>
      </c>
      <c r="C21" s="119">
        <v>38</v>
      </c>
      <c r="D21" s="119">
        <v>114.8</v>
      </c>
      <c r="E21" s="119">
        <v>83.263999999999996</v>
      </c>
      <c r="F21" s="119">
        <v>41</v>
      </c>
      <c r="G21" s="120">
        <v>125</v>
      </c>
      <c r="H21" s="118">
        <v>45.6</v>
      </c>
      <c r="I21" s="120">
        <v>148</v>
      </c>
      <c r="J21" s="118">
        <v>0</v>
      </c>
      <c r="K21" s="119">
        <v>0</v>
      </c>
      <c r="L21" s="120">
        <v>23.99</v>
      </c>
      <c r="M21" s="121" t="s">
        <v>1409</v>
      </c>
      <c r="N21" s="122" t="s">
        <v>1409</v>
      </c>
      <c r="O21" s="123">
        <v>4.8718000000000004</v>
      </c>
      <c r="P21" s="118">
        <v>169.66</v>
      </c>
      <c r="Q21" s="119">
        <v>148.9</v>
      </c>
      <c r="R21" s="119">
        <v>444.42</v>
      </c>
      <c r="S21" s="120">
        <v>408.53100000000001</v>
      </c>
      <c r="T21" s="123">
        <v>287.72899999999998</v>
      </c>
      <c r="U21" s="123">
        <v>15.14</v>
      </c>
      <c r="V21" s="118">
        <v>8.42</v>
      </c>
      <c r="W21" s="119">
        <v>27.86</v>
      </c>
      <c r="X21" s="119">
        <v>15.88</v>
      </c>
      <c r="Y21" s="119">
        <v>0.01</v>
      </c>
      <c r="Z21" s="120">
        <v>0</v>
      </c>
      <c r="AA21" s="118">
        <v>231.69</v>
      </c>
      <c r="AB21" s="120">
        <v>691.78300000000002</v>
      </c>
      <c r="AC21" s="118">
        <v>233.126</v>
      </c>
      <c r="AD21" s="119">
        <v>64.444000000000003</v>
      </c>
      <c r="AE21" s="119">
        <v>92.876999999999995</v>
      </c>
      <c r="AF21" s="120">
        <v>0</v>
      </c>
      <c r="AG21" s="118">
        <v>13.35347</v>
      </c>
      <c r="AH21" s="119">
        <v>23</v>
      </c>
      <c r="AI21" s="119">
        <v>0</v>
      </c>
      <c r="AJ21" s="119">
        <v>23.675750000000001</v>
      </c>
      <c r="AK21" s="120">
        <v>24</v>
      </c>
      <c r="AL21" s="118">
        <v>60.69</v>
      </c>
      <c r="AM21" s="120">
        <v>62.33</v>
      </c>
      <c r="AN21" s="118">
        <v>73.602000000000004</v>
      </c>
      <c r="AO21" s="124" t="s">
        <v>1409</v>
      </c>
      <c r="AP21" s="124" t="s">
        <v>1409</v>
      </c>
      <c r="AQ21" s="119">
        <v>13.477</v>
      </c>
      <c r="AR21" s="124" t="s">
        <v>1409</v>
      </c>
      <c r="AS21" s="119">
        <v>15.37176</v>
      </c>
      <c r="AT21" s="119">
        <v>0</v>
      </c>
      <c r="AU21" s="119">
        <v>47.231999999999999</v>
      </c>
      <c r="AV21" s="119">
        <v>26.853999999999999</v>
      </c>
      <c r="AW21" s="120">
        <v>61.023000000000003</v>
      </c>
    </row>
    <row r="22" spans="1:49" x14ac:dyDescent="0.3">
      <c r="A22" s="125" t="s">
        <v>745</v>
      </c>
      <c r="B22" s="118">
        <v>10.3</v>
      </c>
      <c r="C22" s="119">
        <v>38</v>
      </c>
      <c r="D22" s="119">
        <v>114.8</v>
      </c>
      <c r="E22" s="119">
        <v>82.141980000000004</v>
      </c>
      <c r="F22" s="119">
        <v>41.1</v>
      </c>
      <c r="G22" s="120">
        <v>125</v>
      </c>
      <c r="H22" s="118">
        <v>45.6</v>
      </c>
      <c r="I22" s="120">
        <v>146</v>
      </c>
      <c r="J22" s="118">
        <v>0</v>
      </c>
      <c r="K22" s="119">
        <v>0</v>
      </c>
      <c r="L22" s="120">
        <v>23.86</v>
      </c>
      <c r="M22" s="121" t="s">
        <v>1409</v>
      </c>
      <c r="N22" s="122" t="s">
        <v>1409</v>
      </c>
      <c r="O22" s="123">
        <v>4.8718000000000004</v>
      </c>
      <c r="P22" s="118">
        <v>165.69</v>
      </c>
      <c r="Q22" s="119">
        <v>148.9</v>
      </c>
      <c r="R22" s="119">
        <v>442.24</v>
      </c>
      <c r="S22" s="120">
        <v>408.53100000000001</v>
      </c>
      <c r="T22" s="123">
        <v>305.02100000000002</v>
      </c>
      <c r="U22" s="123">
        <v>15.14</v>
      </c>
      <c r="V22" s="118">
        <v>8.42</v>
      </c>
      <c r="W22" s="119">
        <v>28.54</v>
      </c>
      <c r="X22" s="119">
        <v>15.91</v>
      </c>
      <c r="Y22" s="119">
        <v>0.01</v>
      </c>
      <c r="Z22" s="120">
        <v>0</v>
      </c>
      <c r="AA22" s="118">
        <v>226.57</v>
      </c>
      <c r="AB22" s="120">
        <v>686.50099999999998</v>
      </c>
      <c r="AC22" s="118">
        <v>242.809</v>
      </c>
      <c r="AD22" s="119">
        <v>64.516000000000005</v>
      </c>
      <c r="AE22" s="119">
        <v>91.424999999999997</v>
      </c>
      <c r="AF22" s="120">
        <v>0</v>
      </c>
      <c r="AG22" s="118">
        <v>13.35347</v>
      </c>
      <c r="AH22" s="119">
        <v>23</v>
      </c>
      <c r="AI22" s="119">
        <v>0</v>
      </c>
      <c r="AJ22" s="119">
        <v>23.675750000000001</v>
      </c>
      <c r="AK22" s="120">
        <v>24</v>
      </c>
      <c r="AL22" s="118">
        <v>60.57</v>
      </c>
      <c r="AM22" s="120">
        <v>62.22</v>
      </c>
      <c r="AN22" s="118">
        <v>77.120999999999995</v>
      </c>
      <c r="AO22" s="124" t="s">
        <v>1409</v>
      </c>
      <c r="AP22" s="124" t="s">
        <v>1409</v>
      </c>
      <c r="AQ22" s="119">
        <v>13.385</v>
      </c>
      <c r="AR22" s="124" t="s">
        <v>1409</v>
      </c>
      <c r="AS22" s="119">
        <v>15.40143</v>
      </c>
      <c r="AT22" s="119">
        <v>0</v>
      </c>
      <c r="AU22" s="119">
        <v>47.231999999999999</v>
      </c>
      <c r="AV22" s="119">
        <v>26.997</v>
      </c>
      <c r="AW22" s="120">
        <v>60.859000000000002</v>
      </c>
    </row>
    <row r="23" spans="1:49" x14ac:dyDescent="0.3">
      <c r="A23" s="125" t="s">
        <v>746</v>
      </c>
      <c r="B23" s="118">
        <v>10.3</v>
      </c>
      <c r="C23" s="119">
        <v>38</v>
      </c>
      <c r="D23" s="119">
        <v>114.8</v>
      </c>
      <c r="E23" s="119">
        <v>82.141980000000004</v>
      </c>
      <c r="F23" s="119">
        <v>41.1</v>
      </c>
      <c r="G23" s="120">
        <v>125</v>
      </c>
      <c r="H23" s="118">
        <v>45.6</v>
      </c>
      <c r="I23" s="120">
        <v>146</v>
      </c>
      <c r="J23" s="118">
        <v>0</v>
      </c>
      <c r="K23" s="119">
        <v>0</v>
      </c>
      <c r="L23" s="120">
        <v>23.86</v>
      </c>
      <c r="M23" s="121" t="s">
        <v>1409</v>
      </c>
      <c r="N23" s="122" t="s">
        <v>1409</v>
      </c>
      <c r="O23" s="123">
        <v>4.8718000000000004</v>
      </c>
      <c r="P23" s="118">
        <v>165.69</v>
      </c>
      <c r="Q23" s="119">
        <v>148.9</v>
      </c>
      <c r="R23" s="119">
        <v>442.24</v>
      </c>
      <c r="S23" s="120">
        <v>408.53100000000001</v>
      </c>
      <c r="T23" s="123">
        <v>305.02100000000002</v>
      </c>
      <c r="U23" s="123">
        <v>15.14</v>
      </c>
      <c r="V23" s="118">
        <v>8.42</v>
      </c>
      <c r="W23" s="119">
        <v>28.54</v>
      </c>
      <c r="X23" s="119">
        <v>15.91</v>
      </c>
      <c r="Y23" s="119">
        <v>0.01</v>
      </c>
      <c r="Z23" s="120">
        <v>0</v>
      </c>
      <c r="AA23" s="118">
        <v>226.57</v>
      </c>
      <c r="AB23" s="120">
        <v>686.50099999999998</v>
      </c>
      <c r="AC23" s="118">
        <v>242.809</v>
      </c>
      <c r="AD23" s="119">
        <v>64.516000000000005</v>
      </c>
      <c r="AE23" s="119">
        <v>91.424999999999997</v>
      </c>
      <c r="AF23" s="120">
        <v>0</v>
      </c>
      <c r="AG23" s="118">
        <v>13.35347</v>
      </c>
      <c r="AH23" s="119">
        <v>23</v>
      </c>
      <c r="AI23" s="119">
        <v>0</v>
      </c>
      <c r="AJ23" s="119">
        <v>23.675750000000001</v>
      </c>
      <c r="AK23" s="120">
        <v>24</v>
      </c>
      <c r="AL23" s="118">
        <v>60.57</v>
      </c>
      <c r="AM23" s="120">
        <v>62.22</v>
      </c>
      <c r="AN23" s="118">
        <v>77.120999999999995</v>
      </c>
      <c r="AO23" s="124" t="s">
        <v>1409</v>
      </c>
      <c r="AP23" s="124" t="s">
        <v>1409</v>
      </c>
      <c r="AQ23" s="119">
        <v>13.385</v>
      </c>
      <c r="AR23" s="124" t="s">
        <v>1409</v>
      </c>
      <c r="AS23" s="119">
        <v>15.40143</v>
      </c>
      <c r="AT23" s="119">
        <v>0</v>
      </c>
      <c r="AU23" s="119">
        <v>47.231999999999999</v>
      </c>
      <c r="AV23" s="119">
        <v>26.997</v>
      </c>
      <c r="AW23" s="120">
        <v>60.859000000000002</v>
      </c>
    </row>
    <row r="24" spans="1:49" x14ac:dyDescent="0.3">
      <c r="A24" s="125" t="s">
        <v>747</v>
      </c>
      <c r="B24" s="118">
        <v>10.3</v>
      </c>
      <c r="C24" s="119">
        <v>38</v>
      </c>
      <c r="D24" s="119">
        <v>114.8</v>
      </c>
      <c r="E24" s="119">
        <v>80.764399999999995</v>
      </c>
      <c r="F24" s="119">
        <v>41.1</v>
      </c>
      <c r="G24" s="120">
        <v>125</v>
      </c>
      <c r="H24" s="118">
        <v>45.6</v>
      </c>
      <c r="I24" s="120">
        <v>145</v>
      </c>
      <c r="J24" s="118">
        <v>0</v>
      </c>
      <c r="K24" s="119">
        <v>0</v>
      </c>
      <c r="L24" s="120">
        <v>24.01</v>
      </c>
      <c r="M24" s="118">
        <v>1.07</v>
      </c>
      <c r="N24" s="120">
        <v>270.99</v>
      </c>
      <c r="O24" s="123">
        <v>4.8718000000000004</v>
      </c>
      <c r="P24" s="118">
        <v>164.38</v>
      </c>
      <c r="Q24" s="119">
        <v>148.9</v>
      </c>
      <c r="R24" s="119">
        <v>442.24</v>
      </c>
      <c r="S24" s="120">
        <v>408.53100000000001</v>
      </c>
      <c r="T24" s="123">
        <v>291.63200000000001</v>
      </c>
      <c r="U24" s="123">
        <v>15.13</v>
      </c>
      <c r="V24" s="118">
        <v>8.42</v>
      </c>
      <c r="W24" s="119">
        <v>27.12</v>
      </c>
      <c r="X24" s="119">
        <v>15.91</v>
      </c>
      <c r="Y24" s="119">
        <v>0.01</v>
      </c>
      <c r="Z24" s="120">
        <v>0</v>
      </c>
      <c r="AA24" s="118">
        <v>229.92</v>
      </c>
      <c r="AB24" s="120">
        <v>689.79</v>
      </c>
      <c r="AC24" s="118">
        <v>247.779</v>
      </c>
      <c r="AD24" s="119">
        <v>63.625999999999998</v>
      </c>
      <c r="AE24" s="119">
        <v>89.662999999999997</v>
      </c>
      <c r="AF24" s="120">
        <v>0</v>
      </c>
      <c r="AG24" s="118">
        <v>13.35347</v>
      </c>
      <c r="AH24" s="119">
        <v>23</v>
      </c>
      <c r="AI24" s="119">
        <v>0</v>
      </c>
      <c r="AJ24" s="119">
        <v>23.675750000000001</v>
      </c>
      <c r="AK24" s="120">
        <v>24</v>
      </c>
      <c r="AL24" s="118">
        <v>60.46</v>
      </c>
      <c r="AM24" s="120">
        <v>62.1</v>
      </c>
      <c r="AN24" s="118">
        <v>74.474999999999994</v>
      </c>
      <c r="AO24" s="124" t="s">
        <v>1409</v>
      </c>
      <c r="AP24" s="124" t="s">
        <v>1409</v>
      </c>
      <c r="AQ24" s="119">
        <v>13.385</v>
      </c>
      <c r="AR24" s="124" t="s">
        <v>1409</v>
      </c>
      <c r="AS24" s="119">
        <v>15.366160000000001</v>
      </c>
      <c r="AT24" s="119">
        <v>0</v>
      </c>
      <c r="AU24" s="119">
        <v>47.231999999999999</v>
      </c>
      <c r="AV24" s="119">
        <v>26.827000000000002</v>
      </c>
      <c r="AW24" s="120">
        <v>60.859000000000002</v>
      </c>
    </row>
    <row r="25" spans="1:49" x14ac:dyDescent="0.3">
      <c r="A25" s="125" t="s">
        <v>748</v>
      </c>
      <c r="B25" s="118">
        <v>10.3</v>
      </c>
      <c r="C25" s="119">
        <v>38</v>
      </c>
      <c r="D25" s="119">
        <v>114.8</v>
      </c>
      <c r="E25" s="119">
        <v>80.764399999999995</v>
      </c>
      <c r="F25" s="119">
        <v>41.1</v>
      </c>
      <c r="G25" s="120">
        <v>125</v>
      </c>
      <c r="H25" s="118">
        <v>45.6</v>
      </c>
      <c r="I25" s="120">
        <v>145</v>
      </c>
      <c r="J25" s="118">
        <v>0</v>
      </c>
      <c r="K25" s="119">
        <v>0</v>
      </c>
      <c r="L25" s="120">
        <v>24.01</v>
      </c>
      <c r="M25" s="118">
        <v>1.07</v>
      </c>
      <c r="N25" s="120">
        <v>270.99</v>
      </c>
      <c r="O25" s="123">
        <v>4.8718000000000004</v>
      </c>
      <c r="P25" s="118">
        <v>164.38</v>
      </c>
      <c r="Q25" s="119">
        <v>148.9</v>
      </c>
      <c r="R25" s="119">
        <v>442.24</v>
      </c>
      <c r="S25" s="120">
        <v>408.53100000000001</v>
      </c>
      <c r="T25" s="123">
        <v>291.63200000000001</v>
      </c>
      <c r="U25" s="123">
        <v>15.13</v>
      </c>
      <c r="V25" s="118">
        <v>8.42</v>
      </c>
      <c r="W25" s="119">
        <v>27.12</v>
      </c>
      <c r="X25" s="119">
        <v>15.91</v>
      </c>
      <c r="Y25" s="119">
        <v>0.01</v>
      </c>
      <c r="Z25" s="120">
        <v>0</v>
      </c>
      <c r="AA25" s="118">
        <v>229.92</v>
      </c>
      <c r="AB25" s="120">
        <v>689.79</v>
      </c>
      <c r="AC25" s="118">
        <v>247.779</v>
      </c>
      <c r="AD25" s="119">
        <v>63.625999999999998</v>
      </c>
      <c r="AE25" s="119">
        <v>89.662999999999997</v>
      </c>
      <c r="AF25" s="120">
        <v>0</v>
      </c>
      <c r="AG25" s="118">
        <v>13.35347</v>
      </c>
      <c r="AH25" s="119">
        <v>23</v>
      </c>
      <c r="AI25" s="119">
        <v>0</v>
      </c>
      <c r="AJ25" s="119">
        <v>23.675750000000001</v>
      </c>
      <c r="AK25" s="120">
        <v>24</v>
      </c>
      <c r="AL25" s="118">
        <v>60.46</v>
      </c>
      <c r="AM25" s="120">
        <v>62.1</v>
      </c>
      <c r="AN25" s="118">
        <v>74.474999999999994</v>
      </c>
      <c r="AO25" s="124" t="s">
        <v>1409</v>
      </c>
      <c r="AP25" s="124" t="s">
        <v>1409</v>
      </c>
      <c r="AQ25" s="119">
        <v>13.385</v>
      </c>
      <c r="AR25" s="124" t="s">
        <v>1409</v>
      </c>
      <c r="AS25" s="119">
        <v>15.366160000000001</v>
      </c>
      <c r="AT25" s="119">
        <v>0</v>
      </c>
      <c r="AU25" s="119">
        <v>47.231999999999999</v>
      </c>
      <c r="AV25" s="119">
        <v>26.827000000000002</v>
      </c>
      <c r="AW25" s="120">
        <v>60.859000000000002</v>
      </c>
    </row>
    <row r="26" spans="1:49" x14ac:dyDescent="0.3">
      <c r="A26" s="125" t="s">
        <v>749</v>
      </c>
      <c r="B26" s="118">
        <v>10.3</v>
      </c>
      <c r="C26" s="119">
        <v>38</v>
      </c>
      <c r="D26" s="119">
        <v>114.8</v>
      </c>
      <c r="E26" s="119">
        <v>79.807329999999993</v>
      </c>
      <c r="F26" s="119">
        <v>41.1</v>
      </c>
      <c r="G26" s="120">
        <v>125</v>
      </c>
      <c r="H26" s="118">
        <v>45.6</v>
      </c>
      <c r="I26" s="120">
        <v>145</v>
      </c>
      <c r="J26" s="118">
        <v>0</v>
      </c>
      <c r="K26" s="119">
        <v>0</v>
      </c>
      <c r="L26" s="120">
        <v>23.65</v>
      </c>
      <c r="M26" s="121" t="s">
        <v>1409</v>
      </c>
      <c r="N26" s="122" t="s">
        <v>1409</v>
      </c>
      <c r="O26" s="123">
        <v>4.8718000000000004</v>
      </c>
      <c r="P26" s="118">
        <v>167.01</v>
      </c>
      <c r="Q26" s="119">
        <v>148.9</v>
      </c>
      <c r="R26" s="119">
        <v>446.62</v>
      </c>
      <c r="S26" s="120">
        <v>408.53100000000001</v>
      </c>
      <c r="T26" s="123">
        <v>280.17700000000002</v>
      </c>
      <c r="U26" s="123">
        <v>15.14</v>
      </c>
      <c r="V26" s="118">
        <v>7.94</v>
      </c>
      <c r="W26" s="119">
        <v>26.73</v>
      </c>
      <c r="X26" s="119">
        <v>15.95</v>
      </c>
      <c r="Y26" s="119">
        <v>0.01</v>
      </c>
      <c r="Z26" s="120">
        <v>0</v>
      </c>
      <c r="AA26" s="118">
        <v>237.58</v>
      </c>
      <c r="AB26" s="120">
        <v>688.24</v>
      </c>
      <c r="AC26" s="118">
        <v>242.81</v>
      </c>
      <c r="AD26" s="119">
        <v>63.752000000000002</v>
      </c>
      <c r="AE26" s="119">
        <v>89.46</v>
      </c>
      <c r="AF26" s="120">
        <v>0</v>
      </c>
      <c r="AG26" s="118">
        <v>13.35347</v>
      </c>
      <c r="AH26" s="119">
        <v>23</v>
      </c>
      <c r="AI26" s="119">
        <v>0</v>
      </c>
      <c r="AJ26" s="119">
        <v>23.675750000000001</v>
      </c>
      <c r="AK26" s="120">
        <v>24</v>
      </c>
      <c r="AL26" s="118">
        <v>58.64</v>
      </c>
      <c r="AM26" s="120">
        <v>60.29</v>
      </c>
      <c r="AN26" s="118">
        <v>73.602000000000004</v>
      </c>
      <c r="AO26" s="124" t="s">
        <v>1409</v>
      </c>
      <c r="AP26" s="124" t="s">
        <v>1409</v>
      </c>
      <c r="AQ26" s="119">
        <v>13.37</v>
      </c>
      <c r="AR26" s="124" t="s">
        <v>1409</v>
      </c>
      <c r="AS26" s="119">
        <v>15.34624</v>
      </c>
      <c r="AT26" s="119">
        <v>0</v>
      </c>
      <c r="AU26" s="119">
        <v>47.231999999999999</v>
      </c>
      <c r="AV26" s="119">
        <v>26.731000000000002</v>
      </c>
      <c r="AW26" s="120">
        <v>60.274000000000001</v>
      </c>
    </row>
    <row r="27" spans="1:49" x14ac:dyDescent="0.3">
      <c r="A27" s="125" t="s">
        <v>750</v>
      </c>
      <c r="B27" s="118">
        <v>10.3</v>
      </c>
      <c r="C27" s="119">
        <v>38</v>
      </c>
      <c r="D27" s="119">
        <v>114.8</v>
      </c>
      <c r="E27" s="119">
        <v>79.807329999999993</v>
      </c>
      <c r="F27" s="119">
        <v>41.1</v>
      </c>
      <c r="G27" s="120">
        <v>125</v>
      </c>
      <c r="H27" s="118">
        <v>45.6</v>
      </c>
      <c r="I27" s="120">
        <v>145</v>
      </c>
      <c r="J27" s="118">
        <v>0</v>
      </c>
      <c r="K27" s="119">
        <v>0</v>
      </c>
      <c r="L27" s="120">
        <v>23.65</v>
      </c>
      <c r="M27" s="121" t="s">
        <v>1409</v>
      </c>
      <c r="N27" s="122" t="s">
        <v>1409</v>
      </c>
      <c r="O27" s="123">
        <v>4.8718000000000004</v>
      </c>
      <c r="P27" s="118">
        <v>167.01</v>
      </c>
      <c r="Q27" s="119">
        <v>148.9</v>
      </c>
      <c r="R27" s="119">
        <v>446.62</v>
      </c>
      <c r="S27" s="120">
        <v>408.53100000000001</v>
      </c>
      <c r="T27" s="123">
        <v>280.17700000000002</v>
      </c>
      <c r="U27" s="123">
        <v>15.14</v>
      </c>
      <c r="V27" s="118">
        <v>7.94</v>
      </c>
      <c r="W27" s="119">
        <v>26.73</v>
      </c>
      <c r="X27" s="119">
        <v>15.95</v>
      </c>
      <c r="Y27" s="119">
        <v>0.01</v>
      </c>
      <c r="Z27" s="120">
        <v>0</v>
      </c>
      <c r="AA27" s="118">
        <v>237.58</v>
      </c>
      <c r="AB27" s="120">
        <v>688.24</v>
      </c>
      <c r="AC27" s="118">
        <v>242.81</v>
      </c>
      <c r="AD27" s="119">
        <v>63.752000000000002</v>
      </c>
      <c r="AE27" s="119">
        <v>89.46</v>
      </c>
      <c r="AF27" s="120">
        <v>0</v>
      </c>
      <c r="AG27" s="118">
        <v>13.35347</v>
      </c>
      <c r="AH27" s="119">
        <v>23</v>
      </c>
      <c r="AI27" s="119">
        <v>0</v>
      </c>
      <c r="AJ27" s="119">
        <v>23.675750000000001</v>
      </c>
      <c r="AK27" s="120">
        <v>24</v>
      </c>
      <c r="AL27" s="118">
        <v>58.64</v>
      </c>
      <c r="AM27" s="120">
        <v>60.29</v>
      </c>
      <c r="AN27" s="118">
        <v>73.602000000000004</v>
      </c>
      <c r="AO27" s="124" t="s">
        <v>1409</v>
      </c>
      <c r="AP27" s="124" t="s">
        <v>1409</v>
      </c>
      <c r="AQ27" s="119">
        <v>13.37</v>
      </c>
      <c r="AR27" s="124" t="s">
        <v>1409</v>
      </c>
      <c r="AS27" s="119">
        <v>15.34624</v>
      </c>
      <c r="AT27" s="119">
        <v>0</v>
      </c>
      <c r="AU27" s="119">
        <v>47.231999999999999</v>
      </c>
      <c r="AV27" s="119">
        <v>26.731000000000002</v>
      </c>
      <c r="AW27" s="120">
        <v>60.274000000000001</v>
      </c>
    </row>
    <row r="28" spans="1:49" x14ac:dyDescent="0.3">
      <c r="A28" s="125" t="s">
        <v>751</v>
      </c>
      <c r="B28" s="118">
        <v>10.3</v>
      </c>
      <c r="C28" s="119">
        <v>38</v>
      </c>
      <c r="D28" s="119">
        <v>114.8</v>
      </c>
      <c r="E28" s="119">
        <v>78.876599999999996</v>
      </c>
      <c r="F28" s="119">
        <v>40.9</v>
      </c>
      <c r="G28" s="120">
        <v>125</v>
      </c>
      <c r="H28" s="118">
        <v>45.6</v>
      </c>
      <c r="I28" s="120">
        <v>145</v>
      </c>
      <c r="J28" s="118">
        <v>0</v>
      </c>
      <c r="K28" s="119">
        <v>0</v>
      </c>
      <c r="L28" s="120">
        <v>23.66</v>
      </c>
      <c r="M28" s="121" t="s">
        <v>1409</v>
      </c>
      <c r="N28" s="122" t="s">
        <v>1409</v>
      </c>
      <c r="O28" s="123">
        <v>4.8718000000000004</v>
      </c>
      <c r="P28" s="118">
        <v>169.66</v>
      </c>
      <c r="Q28" s="119">
        <v>150.13999999999999</v>
      </c>
      <c r="R28" s="119">
        <v>451.02</v>
      </c>
      <c r="S28" s="120">
        <v>408.53100000000001</v>
      </c>
      <c r="T28" s="123">
        <v>275.02100000000002</v>
      </c>
      <c r="U28" s="123">
        <v>15.15</v>
      </c>
      <c r="V28" s="118">
        <v>7.47</v>
      </c>
      <c r="W28" s="119">
        <v>27.48</v>
      </c>
      <c r="X28" s="119">
        <v>15.95</v>
      </c>
      <c r="Y28" s="119">
        <v>0.01</v>
      </c>
      <c r="Z28" s="120">
        <v>0</v>
      </c>
      <c r="AA28" s="118">
        <v>236.12</v>
      </c>
      <c r="AB28" s="120">
        <v>686.2</v>
      </c>
      <c r="AC28" s="118">
        <v>242.67</v>
      </c>
      <c r="AD28" s="119">
        <v>64.754000000000005</v>
      </c>
      <c r="AE28" s="119">
        <v>92.18</v>
      </c>
      <c r="AF28" s="120">
        <v>0</v>
      </c>
      <c r="AG28" s="118">
        <v>13.35347</v>
      </c>
      <c r="AH28" s="119">
        <v>23</v>
      </c>
      <c r="AI28" s="119">
        <v>0</v>
      </c>
      <c r="AJ28" s="119">
        <v>23.675750000000001</v>
      </c>
      <c r="AK28" s="120">
        <v>24</v>
      </c>
      <c r="AL28" s="118">
        <v>59.43</v>
      </c>
      <c r="AM28" s="120">
        <v>61.08</v>
      </c>
      <c r="AN28" s="118">
        <v>73.602000000000004</v>
      </c>
      <c r="AO28" s="124" t="s">
        <v>1409</v>
      </c>
      <c r="AP28" s="124" t="s">
        <v>1409</v>
      </c>
      <c r="AQ28" s="119">
        <v>13.391999999999999</v>
      </c>
      <c r="AR28" s="124" t="s">
        <v>1409</v>
      </c>
      <c r="AS28" s="119">
        <v>15.26905</v>
      </c>
      <c r="AT28" s="119">
        <v>0</v>
      </c>
      <c r="AU28" s="119">
        <v>47.231999999999999</v>
      </c>
      <c r="AV28" s="119">
        <v>26.359000000000002</v>
      </c>
      <c r="AW28" s="120">
        <v>59.534999999999997</v>
      </c>
    </row>
    <row r="29" spans="1:49" x14ac:dyDescent="0.3">
      <c r="A29" s="125" t="s">
        <v>752</v>
      </c>
      <c r="B29" s="118">
        <v>10.3</v>
      </c>
      <c r="C29" s="119">
        <v>38</v>
      </c>
      <c r="D29" s="119">
        <v>114.8</v>
      </c>
      <c r="E29" s="119">
        <v>78.876599999999996</v>
      </c>
      <c r="F29" s="119">
        <v>40.9</v>
      </c>
      <c r="G29" s="120">
        <v>125</v>
      </c>
      <c r="H29" s="118">
        <v>45.6</v>
      </c>
      <c r="I29" s="120">
        <v>145</v>
      </c>
      <c r="J29" s="118">
        <v>0</v>
      </c>
      <c r="K29" s="119">
        <v>0</v>
      </c>
      <c r="L29" s="120">
        <v>23.66</v>
      </c>
      <c r="M29" s="121" t="s">
        <v>1409</v>
      </c>
      <c r="N29" s="122" t="s">
        <v>1409</v>
      </c>
      <c r="O29" s="123">
        <v>4.8718000000000004</v>
      </c>
      <c r="P29" s="118">
        <v>169.66</v>
      </c>
      <c r="Q29" s="119">
        <v>150.13999999999999</v>
      </c>
      <c r="R29" s="119">
        <v>451.02</v>
      </c>
      <c r="S29" s="120">
        <v>408.53100000000001</v>
      </c>
      <c r="T29" s="123">
        <v>275.02100000000002</v>
      </c>
      <c r="U29" s="123">
        <v>15.15</v>
      </c>
      <c r="V29" s="118">
        <v>7.47</v>
      </c>
      <c r="W29" s="119">
        <v>27.48</v>
      </c>
      <c r="X29" s="119">
        <v>15.95</v>
      </c>
      <c r="Y29" s="119">
        <v>0.01</v>
      </c>
      <c r="Z29" s="120">
        <v>0</v>
      </c>
      <c r="AA29" s="118">
        <v>236.12</v>
      </c>
      <c r="AB29" s="120">
        <v>686.2</v>
      </c>
      <c r="AC29" s="118">
        <v>242.67</v>
      </c>
      <c r="AD29" s="119">
        <v>64.754000000000005</v>
      </c>
      <c r="AE29" s="119">
        <v>92.18</v>
      </c>
      <c r="AF29" s="120">
        <v>0</v>
      </c>
      <c r="AG29" s="118">
        <v>13.35347</v>
      </c>
      <c r="AH29" s="119">
        <v>23</v>
      </c>
      <c r="AI29" s="119">
        <v>0</v>
      </c>
      <c r="AJ29" s="119">
        <v>23.675750000000001</v>
      </c>
      <c r="AK29" s="120">
        <v>24</v>
      </c>
      <c r="AL29" s="118">
        <v>59.43</v>
      </c>
      <c r="AM29" s="120">
        <v>61.08</v>
      </c>
      <c r="AN29" s="118">
        <v>73.602000000000004</v>
      </c>
      <c r="AO29" s="124" t="s">
        <v>1409</v>
      </c>
      <c r="AP29" s="124" t="s">
        <v>1409</v>
      </c>
      <c r="AQ29" s="119">
        <v>13.391999999999999</v>
      </c>
      <c r="AR29" s="124" t="s">
        <v>1409</v>
      </c>
      <c r="AS29" s="119">
        <v>15.26905</v>
      </c>
      <c r="AT29" s="119">
        <v>0</v>
      </c>
      <c r="AU29" s="119">
        <v>47.231999999999999</v>
      </c>
      <c r="AV29" s="119">
        <v>26.359000000000002</v>
      </c>
      <c r="AW29" s="120">
        <v>59.534999999999997</v>
      </c>
    </row>
    <row r="30" spans="1:49" x14ac:dyDescent="0.3">
      <c r="A30" s="125" t="s">
        <v>753</v>
      </c>
      <c r="B30" s="118">
        <v>10.3</v>
      </c>
      <c r="C30" s="119">
        <v>38</v>
      </c>
      <c r="D30" s="119">
        <v>114.8</v>
      </c>
      <c r="E30" s="119">
        <v>77.697509999999994</v>
      </c>
      <c r="F30" s="119">
        <v>41</v>
      </c>
      <c r="G30" s="120">
        <v>125</v>
      </c>
      <c r="H30" s="118">
        <v>45.6</v>
      </c>
      <c r="I30" s="120">
        <v>143</v>
      </c>
      <c r="J30" s="118">
        <v>0</v>
      </c>
      <c r="K30" s="119">
        <v>0</v>
      </c>
      <c r="L30" s="120">
        <v>24.1</v>
      </c>
      <c r="M30" s="121" t="s">
        <v>1409</v>
      </c>
      <c r="N30" s="122" t="s">
        <v>1409</v>
      </c>
      <c r="O30" s="123">
        <v>4.8718000000000004</v>
      </c>
      <c r="P30" s="118">
        <v>169.66</v>
      </c>
      <c r="Q30" s="119">
        <v>148.9</v>
      </c>
      <c r="R30" s="119">
        <v>451.02</v>
      </c>
      <c r="S30" s="120">
        <v>408.53100000000001</v>
      </c>
      <c r="T30" s="123">
        <v>274.935</v>
      </c>
      <c r="U30" s="123">
        <v>15.04</v>
      </c>
      <c r="V30" s="118">
        <v>7.47</v>
      </c>
      <c r="W30" s="119">
        <v>27.82</v>
      </c>
      <c r="X30" s="119">
        <v>15.95</v>
      </c>
      <c r="Y30" s="119">
        <v>0.01</v>
      </c>
      <c r="Z30" s="120">
        <v>0</v>
      </c>
      <c r="AA30" s="118">
        <v>243.95</v>
      </c>
      <c r="AB30" s="120">
        <v>695.47</v>
      </c>
      <c r="AC30" s="118">
        <v>228.27</v>
      </c>
      <c r="AD30" s="119">
        <v>64.257000000000005</v>
      </c>
      <c r="AE30" s="119">
        <v>92.87</v>
      </c>
      <c r="AF30" s="120">
        <v>0</v>
      </c>
      <c r="AG30" s="118">
        <v>13.35347</v>
      </c>
      <c r="AH30" s="119">
        <v>23</v>
      </c>
      <c r="AI30" s="119">
        <v>8.6999999999999993</v>
      </c>
      <c r="AJ30" s="119">
        <v>23.675750000000001</v>
      </c>
      <c r="AK30" s="120">
        <v>24</v>
      </c>
      <c r="AL30" s="118">
        <v>58.28</v>
      </c>
      <c r="AM30" s="120">
        <v>59.92</v>
      </c>
      <c r="AN30" s="118">
        <v>73.602000000000004</v>
      </c>
      <c r="AO30" s="124" t="s">
        <v>1409</v>
      </c>
      <c r="AP30" s="124" t="s">
        <v>1409</v>
      </c>
      <c r="AQ30" s="119">
        <v>13.398999999999999</v>
      </c>
      <c r="AR30" s="124" t="s">
        <v>1409</v>
      </c>
      <c r="AS30" s="119">
        <v>15.25079</v>
      </c>
      <c r="AT30" s="119">
        <v>0</v>
      </c>
      <c r="AU30" s="119">
        <v>47.231999999999999</v>
      </c>
      <c r="AV30" s="119">
        <v>26.271000000000001</v>
      </c>
      <c r="AW30" s="120">
        <v>60.265000000000001</v>
      </c>
    </row>
    <row r="31" spans="1:49" x14ac:dyDescent="0.3">
      <c r="A31" s="125" t="s">
        <v>754</v>
      </c>
      <c r="B31" s="118">
        <v>10.3</v>
      </c>
      <c r="C31" s="119">
        <v>38</v>
      </c>
      <c r="D31" s="119">
        <v>114.8</v>
      </c>
      <c r="E31" s="119">
        <v>77.697509999999994</v>
      </c>
      <c r="F31" s="119">
        <v>41</v>
      </c>
      <c r="G31" s="120">
        <v>125</v>
      </c>
      <c r="H31" s="118">
        <v>45.6</v>
      </c>
      <c r="I31" s="120">
        <v>143</v>
      </c>
      <c r="J31" s="118">
        <v>0</v>
      </c>
      <c r="K31" s="119">
        <v>0</v>
      </c>
      <c r="L31" s="120">
        <v>24.1</v>
      </c>
      <c r="M31" s="121" t="s">
        <v>1409</v>
      </c>
      <c r="N31" s="122" t="s">
        <v>1409</v>
      </c>
      <c r="O31" s="123">
        <v>4.8718000000000004</v>
      </c>
      <c r="P31" s="118">
        <v>169.66</v>
      </c>
      <c r="Q31" s="119">
        <v>148.9</v>
      </c>
      <c r="R31" s="119">
        <v>451.02</v>
      </c>
      <c r="S31" s="120">
        <v>408.53100000000001</v>
      </c>
      <c r="T31" s="123">
        <v>274.935</v>
      </c>
      <c r="U31" s="123">
        <v>15.04</v>
      </c>
      <c r="V31" s="118">
        <v>7.47</v>
      </c>
      <c r="W31" s="119">
        <v>27.82</v>
      </c>
      <c r="X31" s="119">
        <v>15.95</v>
      </c>
      <c r="Y31" s="119">
        <v>0.01</v>
      </c>
      <c r="Z31" s="120">
        <v>0</v>
      </c>
      <c r="AA31" s="118">
        <v>243.95</v>
      </c>
      <c r="AB31" s="120">
        <v>695.47</v>
      </c>
      <c r="AC31" s="118">
        <v>228.27</v>
      </c>
      <c r="AD31" s="119">
        <v>64.257000000000005</v>
      </c>
      <c r="AE31" s="119">
        <v>92.87</v>
      </c>
      <c r="AF31" s="120">
        <v>0</v>
      </c>
      <c r="AG31" s="118">
        <v>13.35347</v>
      </c>
      <c r="AH31" s="119">
        <v>23</v>
      </c>
      <c r="AI31" s="119">
        <v>8.6999999999999993</v>
      </c>
      <c r="AJ31" s="119">
        <v>23.675750000000001</v>
      </c>
      <c r="AK31" s="120">
        <v>24</v>
      </c>
      <c r="AL31" s="118">
        <v>58.28</v>
      </c>
      <c r="AM31" s="120">
        <v>59.92</v>
      </c>
      <c r="AN31" s="118">
        <v>73.602000000000004</v>
      </c>
      <c r="AO31" s="124" t="s">
        <v>1409</v>
      </c>
      <c r="AP31" s="124" t="s">
        <v>1409</v>
      </c>
      <c r="AQ31" s="119">
        <v>13.398999999999999</v>
      </c>
      <c r="AR31" s="124" t="s">
        <v>1409</v>
      </c>
      <c r="AS31" s="119">
        <v>15.25079</v>
      </c>
      <c r="AT31" s="119">
        <v>0</v>
      </c>
      <c r="AU31" s="119">
        <v>47.231999999999999</v>
      </c>
      <c r="AV31" s="119">
        <v>26.271000000000001</v>
      </c>
      <c r="AW31" s="120">
        <v>60.265000000000001</v>
      </c>
    </row>
    <row r="32" spans="1:49" x14ac:dyDescent="0.3">
      <c r="A32" s="125" t="s">
        <v>755</v>
      </c>
      <c r="B32" s="118">
        <v>10.3</v>
      </c>
      <c r="C32" s="119">
        <v>38</v>
      </c>
      <c r="D32" s="119">
        <v>114.8</v>
      </c>
      <c r="E32" s="119">
        <v>74.783779999999993</v>
      </c>
      <c r="F32" s="119">
        <v>41.1</v>
      </c>
      <c r="G32" s="120">
        <v>125</v>
      </c>
      <c r="H32" s="118">
        <v>44.5</v>
      </c>
      <c r="I32" s="120">
        <v>143</v>
      </c>
      <c r="J32" s="118">
        <v>0</v>
      </c>
      <c r="K32" s="119">
        <v>0</v>
      </c>
      <c r="L32" s="120">
        <v>23.87</v>
      </c>
      <c r="M32" s="121" t="s">
        <v>1409</v>
      </c>
      <c r="N32" s="122" t="s">
        <v>1409</v>
      </c>
      <c r="O32" s="123">
        <v>4.8718000000000004</v>
      </c>
      <c r="P32" s="118">
        <v>168.33</v>
      </c>
      <c r="Q32" s="119">
        <v>148.9</v>
      </c>
      <c r="R32" s="119">
        <v>448.81</v>
      </c>
      <c r="S32" s="120">
        <v>408.53100000000001</v>
      </c>
      <c r="T32" s="123">
        <v>275.06799999999998</v>
      </c>
      <c r="U32" s="123">
        <v>15.01</v>
      </c>
      <c r="V32" s="118">
        <v>7.01</v>
      </c>
      <c r="W32" s="119">
        <v>26.8</v>
      </c>
      <c r="X32" s="119">
        <v>15.94</v>
      </c>
      <c r="Y32" s="119">
        <v>0.01</v>
      </c>
      <c r="Z32" s="120">
        <v>0</v>
      </c>
      <c r="AA32" s="118">
        <v>236.4</v>
      </c>
      <c r="AB32" s="120">
        <v>687.92</v>
      </c>
      <c r="AC32" s="118">
        <v>228.27</v>
      </c>
      <c r="AD32" s="119">
        <v>64.768000000000001</v>
      </c>
      <c r="AE32" s="119">
        <v>92.55</v>
      </c>
      <c r="AF32" s="120">
        <v>0</v>
      </c>
      <c r="AG32" s="118">
        <v>13.35347</v>
      </c>
      <c r="AH32" s="119">
        <v>23</v>
      </c>
      <c r="AI32" s="119">
        <v>8.4</v>
      </c>
      <c r="AJ32" s="119">
        <v>23.675750000000001</v>
      </c>
      <c r="AK32" s="120">
        <v>24</v>
      </c>
      <c r="AL32" s="118">
        <v>57.99</v>
      </c>
      <c r="AM32" s="120">
        <v>59.64</v>
      </c>
      <c r="AN32" s="118">
        <v>73.602000000000004</v>
      </c>
      <c r="AO32" s="124" t="s">
        <v>1409</v>
      </c>
      <c r="AP32" s="124" t="s">
        <v>1409</v>
      </c>
      <c r="AQ32" s="119">
        <v>13.423999999999999</v>
      </c>
      <c r="AR32" s="124" t="s">
        <v>1409</v>
      </c>
      <c r="AS32" s="119">
        <v>15.25515</v>
      </c>
      <c r="AT32" s="119">
        <v>0</v>
      </c>
      <c r="AU32" s="119">
        <v>47.231999999999999</v>
      </c>
      <c r="AV32" s="119">
        <v>26.292000000000002</v>
      </c>
      <c r="AW32" s="120">
        <v>61.097000000000001</v>
      </c>
    </row>
    <row r="33" spans="1:49" x14ac:dyDescent="0.3">
      <c r="A33" s="125" t="s">
        <v>756</v>
      </c>
      <c r="B33" s="118">
        <v>10.3</v>
      </c>
      <c r="C33" s="119">
        <v>38</v>
      </c>
      <c r="D33" s="119">
        <v>114.8</v>
      </c>
      <c r="E33" s="119">
        <v>74.783779999999993</v>
      </c>
      <c r="F33" s="119">
        <v>41.1</v>
      </c>
      <c r="G33" s="120">
        <v>125</v>
      </c>
      <c r="H33" s="118">
        <v>44.5</v>
      </c>
      <c r="I33" s="120">
        <v>143</v>
      </c>
      <c r="J33" s="118">
        <v>0</v>
      </c>
      <c r="K33" s="119">
        <v>0</v>
      </c>
      <c r="L33" s="120">
        <v>23.87</v>
      </c>
      <c r="M33" s="121" t="s">
        <v>1409</v>
      </c>
      <c r="N33" s="122" t="s">
        <v>1409</v>
      </c>
      <c r="O33" s="123">
        <v>4.8718000000000004</v>
      </c>
      <c r="P33" s="118">
        <v>168.33</v>
      </c>
      <c r="Q33" s="119">
        <v>148.9</v>
      </c>
      <c r="R33" s="119">
        <v>448.81</v>
      </c>
      <c r="S33" s="120">
        <v>408.53100000000001</v>
      </c>
      <c r="T33" s="123">
        <v>275.06799999999998</v>
      </c>
      <c r="U33" s="123">
        <v>15.01</v>
      </c>
      <c r="V33" s="118">
        <v>7.01</v>
      </c>
      <c r="W33" s="119">
        <v>26.8</v>
      </c>
      <c r="X33" s="119">
        <v>15.94</v>
      </c>
      <c r="Y33" s="119">
        <v>0.01</v>
      </c>
      <c r="Z33" s="120">
        <v>0</v>
      </c>
      <c r="AA33" s="118">
        <v>236.4</v>
      </c>
      <c r="AB33" s="120">
        <v>687.92</v>
      </c>
      <c r="AC33" s="118">
        <v>228.27</v>
      </c>
      <c r="AD33" s="119">
        <v>64.768000000000001</v>
      </c>
      <c r="AE33" s="119">
        <v>92.55</v>
      </c>
      <c r="AF33" s="120">
        <v>0</v>
      </c>
      <c r="AG33" s="118">
        <v>13.35347</v>
      </c>
      <c r="AH33" s="119">
        <v>23</v>
      </c>
      <c r="AI33" s="119">
        <v>8.4</v>
      </c>
      <c r="AJ33" s="119">
        <v>23.675750000000001</v>
      </c>
      <c r="AK33" s="120">
        <v>24</v>
      </c>
      <c r="AL33" s="118">
        <v>57.99</v>
      </c>
      <c r="AM33" s="120">
        <v>59.64</v>
      </c>
      <c r="AN33" s="118">
        <v>73.602000000000004</v>
      </c>
      <c r="AO33" s="124" t="s">
        <v>1409</v>
      </c>
      <c r="AP33" s="124" t="s">
        <v>1409</v>
      </c>
      <c r="AQ33" s="119">
        <v>13.423999999999999</v>
      </c>
      <c r="AR33" s="124" t="s">
        <v>1409</v>
      </c>
      <c r="AS33" s="119">
        <v>15.25515</v>
      </c>
      <c r="AT33" s="119">
        <v>0</v>
      </c>
      <c r="AU33" s="119">
        <v>47.231999999999999</v>
      </c>
      <c r="AV33" s="119">
        <v>26.292000000000002</v>
      </c>
      <c r="AW33" s="120">
        <v>61.097000000000001</v>
      </c>
    </row>
    <row r="34" spans="1:49" x14ac:dyDescent="0.3">
      <c r="A34" s="125" t="s">
        <v>757</v>
      </c>
      <c r="B34" s="118">
        <v>10.3</v>
      </c>
      <c r="C34" s="119">
        <v>38</v>
      </c>
      <c r="D34" s="119">
        <v>114.8</v>
      </c>
      <c r="E34" s="119">
        <v>73.877279999999999</v>
      </c>
      <c r="F34" s="119">
        <v>41</v>
      </c>
      <c r="G34" s="120">
        <v>125</v>
      </c>
      <c r="H34" s="118">
        <v>44.5</v>
      </c>
      <c r="I34" s="120">
        <v>143</v>
      </c>
      <c r="J34" s="118">
        <v>0</v>
      </c>
      <c r="K34" s="119">
        <v>0</v>
      </c>
      <c r="L34" s="120">
        <v>23.94</v>
      </c>
      <c r="M34" s="121" t="s">
        <v>1409</v>
      </c>
      <c r="N34" s="122" t="s">
        <v>1409</v>
      </c>
      <c r="O34" s="123">
        <v>4.8718000000000004</v>
      </c>
      <c r="P34" s="118">
        <v>169.66</v>
      </c>
      <c r="Q34" s="119">
        <v>147.65</v>
      </c>
      <c r="R34" s="119">
        <v>444.42</v>
      </c>
      <c r="S34" s="120">
        <v>408.53100000000001</v>
      </c>
      <c r="T34" s="123">
        <v>274.31799999999998</v>
      </c>
      <c r="U34" s="123">
        <v>14.89</v>
      </c>
      <c r="V34" s="118">
        <v>6.56</v>
      </c>
      <c r="W34" s="119">
        <v>27.92</v>
      </c>
      <c r="X34" s="119">
        <v>15.93</v>
      </c>
      <c r="Y34" s="119">
        <v>0.01</v>
      </c>
      <c r="Z34" s="120">
        <v>0</v>
      </c>
      <c r="AA34" s="118">
        <v>234.62</v>
      </c>
      <c r="AB34" s="120">
        <v>686.14</v>
      </c>
      <c r="AC34" s="118">
        <v>223.64</v>
      </c>
      <c r="AD34" s="119">
        <v>64.489999999999995</v>
      </c>
      <c r="AE34" s="119">
        <v>91.5</v>
      </c>
      <c r="AF34" s="120">
        <v>0</v>
      </c>
      <c r="AG34" s="118">
        <v>13.35347</v>
      </c>
      <c r="AH34" s="119">
        <v>23</v>
      </c>
      <c r="AI34" s="119">
        <v>8.6</v>
      </c>
      <c r="AJ34" s="119">
        <v>23.675750000000001</v>
      </c>
      <c r="AK34" s="120">
        <v>24</v>
      </c>
      <c r="AL34" s="118">
        <v>58.24</v>
      </c>
      <c r="AM34" s="120">
        <v>59.88</v>
      </c>
      <c r="AN34" s="118">
        <v>73.602000000000004</v>
      </c>
      <c r="AO34" s="124" t="s">
        <v>1409</v>
      </c>
      <c r="AP34" s="124" t="s">
        <v>1409</v>
      </c>
      <c r="AQ34" s="119">
        <v>13.345000000000001</v>
      </c>
      <c r="AR34" s="124" t="s">
        <v>1409</v>
      </c>
      <c r="AS34" s="119">
        <v>15.15535</v>
      </c>
      <c r="AT34" s="119">
        <v>0</v>
      </c>
      <c r="AU34" s="119">
        <v>47.231999999999999</v>
      </c>
      <c r="AV34" s="119">
        <v>25.811</v>
      </c>
      <c r="AW34" s="120">
        <v>61.259</v>
      </c>
    </row>
    <row r="35" spans="1:49" x14ac:dyDescent="0.3">
      <c r="A35" s="125" t="s">
        <v>758</v>
      </c>
      <c r="B35" s="118">
        <v>10.3</v>
      </c>
      <c r="C35" s="119">
        <v>38</v>
      </c>
      <c r="D35" s="119">
        <v>114.8</v>
      </c>
      <c r="E35" s="119">
        <v>73.877279999999999</v>
      </c>
      <c r="F35" s="119">
        <v>41</v>
      </c>
      <c r="G35" s="120">
        <v>125</v>
      </c>
      <c r="H35" s="118">
        <v>44.5</v>
      </c>
      <c r="I35" s="120">
        <v>143</v>
      </c>
      <c r="J35" s="118">
        <v>0</v>
      </c>
      <c r="K35" s="119">
        <v>0</v>
      </c>
      <c r="L35" s="120">
        <v>23.94</v>
      </c>
      <c r="M35" s="121" t="s">
        <v>1409</v>
      </c>
      <c r="N35" s="122" t="s">
        <v>1409</v>
      </c>
      <c r="O35" s="123">
        <v>4.8718000000000004</v>
      </c>
      <c r="P35" s="118">
        <v>169.66</v>
      </c>
      <c r="Q35" s="119">
        <v>147.65</v>
      </c>
      <c r="R35" s="119">
        <v>444.42</v>
      </c>
      <c r="S35" s="120">
        <v>408.53100000000001</v>
      </c>
      <c r="T35" s="123">
        <v>274.31799999999998</v>
      </c>
      <c r="U35" s="123">
        <v>14.89</v>
      </c>
      <c r="V35" s="118">
        <v>6.56</v>
      </c>
      <c r="W35" s="119">
        <v>27.92</v>
      </c>
      <c r="X35" s="119">
        <v>15.93</v>
      </c>
      <c r="Y35" s="119">
        <v>0.01</v>
      </c>
      <c r="Z35" s="120">
        <v>0</v>
      </c>
      <c r="AA35" s="118">
        <v>234.62</v>
      </c>
      <c r="AB35" s="120">
        <v>686.14</v>
      </c>
      <c r="AC35" s="118">
        <v>223.64</v>
      </c>
      <c r="AD35" s="119">
        <v>64.489999999999995</v>
      </c>
      <c r="AE35" s="119">
        <v>91.5</v>
      </c>
      <c r="AF35" s="120">
        <v>0</v>
      </c>
      <c r="AG35" s="118">
        <v>13.35347</v>
      </c>
      <c r="AH35" s="119">
        <v>23</v>
      </c>
      <c r="AI35" s="119">
        <v>8.6</v>
      </c>
      <c r="AJ35" s="119">
        <v>23.675750000000001</v>
      </c>
      <c r="AK35" s="120">
        <v>24</v>
      </c>
      <c r="AL35" s="118">
        <v>58.24</v>
      </c>
      <c r="AM35" s="120">
        <v>59.88</v>
      </c>
      <c r="AN35" s="118">
        <v>73.602000000000004</v>
      </c>
      <c r="AO35" s="124" t="s">
        <v>1409</v>
      </c>
      <c r="AP35" s="124" t="s">
        <v>1409</v>
      </c>
      <c r="AQ35" s="119">
        <v>13.345000000000001</v>
      </c>
      <c r="AR35" s="124" t="s">
        <v>1409</v>
      </c>
      <c r="AS35" s="119">
        <v>15.15535</v>
      </c>
      <c r="AT35" s="119">
        <v>0</v>
      </c>
      <c r="AU35" s="119">
        <v>47.231999999999999</v>
      </c>
      <c r="AV35" s="119">
        <v>25.811</v>
      </c>
      <c r="AW35" s="120">
        <v>61.259</v>
      </c>
    </row>
    <row r="36" spans="1:49" x14ac:dyDescent="0.3">
      <c r="A36" s="125" t="s">
        <v>759</v>
      </c>
      <c r="B36" s="118">
        <v>10.3</v>
      </c>
      <c r="C36" s="119">
        <v>38</v>
      </c>
      <c r="D36" s="119">
        <v>114.8</v>
      </c>
      <c r="E36" s="119">
        <v>73.190029999999993</v>
      </c>
      <c r="F36" s="119">
        <v>41.3</v>
      </c>
      <c r="G36" s="120">
        <v>125</v>
      </c>
      <c r="H36" s="118">
        <v>43.4</v>
      </c>
      <c r="I36" s="120">
        <v>140</v>
      </c>
      <c r="J36" s="118">
        <v>0</v>
      </c>
      <c r="K36" s="119">
        <v>0</v>
      </c>
      <c r="L36" s="120">
        <v>24.03</v>
      </c>
      <c r="M36" s="121" t="s">
        <v>1409</v>
      </c>
      <c r="N36" s="122" t="s">
        <v>1409</v>
      </c>
      <c r="O36" s="123">
        <v>4.8718000000000004</v>
      </c>
      <c r="P36" s="118">
        <v>180.53</v>
      </c>
      <c r="Q36" s="119">
        <v>145.19</v>
      </c>
      <c r="R36" s="119">
        <v>442.24</v>
      </c>
      <c r="S36" s="120">
        <v>408.53100000000001</v>
      </c>
      <c r="T36" s="123">
        <v>274.36599999999999</v>
      </c>
      <c r="U36" s="123">
        <v>14.72</v>
      </c>
      <c r="V36" s="118">
        <v>6.56</v>
      </c>
      <c r="W36" s="119">
        <v>27.9</v>
      </c>
      <c r="X36" s="119">
        <v>15.93</v>
      </c>
      <c r="Y36" s="119">
        <v>0.01</v>
      </c>
      <c r="Z36" s="120">
        <v>0</v>
      </c>
      <c r="AA36" s="118">
        <v>226.05</v>
      </c>
      <c r="AB36" s="120">
        <v>677.57</v>
      </c>
      <c r="AC36" s="118">
        <v>212.41</v>
      </c>
      <c r="AD36" s="119">
        <v>64.5</v>
      </c>
      <c r="AE36" s="119">
        <v>89.29</v>
      </c>
      <c r="AF36" s="120">
        <v>0</v>
      </c>
      <c r="AG36" s="118">
        <v>13.35347</v>
      </c>
      <c r="AH36" s="119">
        <v>23</v>
      </c>
      <c r="AI36" s="119">
        <v>8.6</v>
      </c>
      <c r="AJ36" s="119">
        <v>23.675750000000001</v>
      </c>
      <c r="AK36" s="120">
        <v>24</v>
      </c>
      <c r="AL36" s="118">
        <v>57.9</v>
      </c>
      <c r="AM36" s="120">
        <v>59.54</v>
      </c>
      <c r="AN36" s="118">
        <v>73.602000000000004</v>
      </c>
      <c r="AO36" s="124" t="s">
        <v>1409</v>
      </c>
      <c r="AP36" s="124" t="s">
        <v>1409</v>
      </c>
      <c r="AQ36" s="119">
        <v>13.284000000000001</v>
      </c>
      <c r="AR36" s="124" t="s">
        <v>1409</v>
      </c>
      <c r="AS36" s="119">
        <v>15.13626</v>
      </c>
      <c r="AT36" s="119">
        <v>0</v>
      </c>
      <c r="AU36" s="119">
        <v>47.231999999999999</v>
      </c>
      <c r="AV36" s="119">
        <v>25.719000000000001</v>
      </c>
      <c r="AW36" s="120">
        <v>60.097000000000001</v>
      </c>
    </row>
    <row r="37" spans="1:49" x14ac:dyDescent="0.3">
      <c r="A37" s="125" t="s">
        <v>760</v>
      </c>
      <c r="B37" s="118">
        <v>10.3</v>
      </c>
      <c r="C37" s="119">
        <v>38</v>
      </c>
      <c r="D37" s="119">
        <v>114.8</v>
      </c>
      <c r="E37" s="119">
        <v>73.190029999999993</v>
      </c>
      <c r="F37" s="119">
        <v>41.3</v>
      </c>
      <c r="G37" s="120">
        <v>125</v>
      </c>
      <c r="H37" s="118">
        <v>43.4</v>
      </c>
      <c r="I37" s="120">
        <v>140</v>
      </c>
      <c r="J37" s="118">
        <v>0</v>
      </c>
      <c r="K37" s="119">
        <v>0</v>
      </c>
      <c r="L37" s="120">
        <v>24.03</v>
      </c>
      <c r="M37" s="121" t="s">
        <v>1409</v>
      </c>
      <c r="N37" s="122" t="s">
        <v>1409</v>
      </c>
      <c r="O37" s="123">
        <v>4.8718000000000004</v>
      </c>
      <c r="P37" s="118">
        <v>180.53</v>
      </c>
      <c r="Q37" s="119">
        <v>145.19</v>
      </c>
      <c r="R37" s="119">
        <v>442.24</v>
      </c>
      <c r="S37" s="120">
        <v>408.53100000000001</v>
      </c>
      <c r="T37" s="123">
        <v>274.36599999999999</v>
      </c>
      <c r="U37" s="123">
        <v>14.72</v>
      </c>
      <c r="V37" s="118">
        <v>6.56</v>
      </c>
      <c r="W37" s="119">
        <v>27.9</v>
      </c>
      <c r="X37" s="119">
        <v>15.93</v>
      </c>
      <c r="Y37" s="119">
        <v>0.01</v>
      </c>
      <c r="Z37" s="120">
        <v>0</v>
      </c>
      <c r="AA37" s="118">
        <v>226.05</v>
      </c>
      <c r="AB37" s="120">
        <v>677.57</v>
      </c>
      <c r="AC37" s="118">
        <v>212.41</v>
      </c>
      <c r="AD37" s="119">
        <v>64.5</v>
      </c>
      <c r="AE37" s="119">
        <v>89.29</v>
      </c>
      <c r="AF37" s="120">
        <v>0</v>
      </c>
      <c r="AG37" s="118">
        <v>13.35347</v>
      </c>
      <c r="AH37" s="119">
        <v>23</v>
      </c>
      <c r="AI37" s="119">
        <v>8.6</v>
      </c>
      <c r="AJ37" s="119">
        <v>23.675750000000001</v>
      </c>
      <c r="AK37" s="120">
        <v>24</v>
      </c>
      <c r="AL37" s="118">
        <v>57.9</v>
      </c>
      <c r="AM37" s="120">
        <v>59.54</v>
      </c>
      <c r="AN37" s="118">
        <v>73.602000000000004</v>
      </c>
      <c r="AO37" s="124" t="s">
        <v>1409</v>
      </c>
      <c r="AP37" s="124" t="s">
        <v>1409</v>
      </c>
      <c r="AQ37" s="119">
        <v>13.284000000000001</v>
      </c>
      <c r="AR37" s="124" t="s">
        <v>1409</v>
      </c>
      <c r="AS37" s="119">
        <v>15.13626</v>
      </c>
      <c r="AT37" s="119">
        <v>0</v>
      </c>
      <c r="AU37" s="119">
        <v>47.231999999999999</v>
      </c>
      <c r="AV37" s="119">
        <v>25.719000000000001</v>
      </c>
      <c r="AW37" s="120">
        <v>60.097000000000001</v>
      </c>
    </row>
    <row r="38" spans="1:49" x14ac:dyDescent="0.3">
      <c r="A38" s="125" t="s">
        <v>761</v>
      </c>
      <c r="B38" s="118">
        <v>10.3</v>
      </c>
      <c r="C38" s="119">
        <v>38</v>
      </c>
      <c r="D38" s="119">
        <v>114.8</v>
      </c>
      <c r="E38" s="119">
        <v>72.263540000000006</v>
      </c>
      <c r="F38" s="119">
        <v>41.1</v>
      </c>
      <c r="G38" s="120">
        <v>125</v>
      </c>
      <c r="H38" s="118">
        <v>43.4</v>
      </c>
      <c r="I38" s="120">
        <v>140</v>
      </c>
      <c r="J38" s="118">
        <v>0</v>
      </c>
      <c r="K38" s="119">
        <v>0</v>
      </c>
      <c r="L38" s="120">
        <v>23.88</v>
      </c>
      <c r="M38" s="121" t="s">
        <v>1409</v>
      </c>
      <c r="N38" s="122" t="s">
        <v>1409</v>
      </c>
      <c r="O38" s="123">
        <v>4.8718000000000004</v>
      </c>
      <c r="P38" s="118">
        <v>191.81</v>
      </c>
      <c r="Q38" s="119">
        <v>146.41999999999999</v>
      </c>
      <c r="R38" s="119">
        <v>435.72</v>
      </c>
      <c r="S38" s="120">
        <v>408.53100000000001</v>
      </c>
      <c r="T38" s="123">
        <v>274.56200000000001</v>
      </c>
      <c r="U38" s="123">
        <v>14.81</v>
      </c>
      <c r="V38" s="118">
        <v>6.12</v>
      </c>
      <c r="W38" s="119">
        <v>27.27</v>
      </c>
      <c r="X38" s="119">
        <v>15.92</v>
      </c>
      <c r="Y38" s="119">
        <v>0.01</v>
      </c>
      <c r="Z38" s="120">
        <v>0</v>
      </c>
      <c r="AA38" s="118">
        <v>246.9</v>
      </c>
      <c r="AB38" s="120">
        <v>695.61</v>
      </c>
      <c r="AC38" s="118">
        <v>208.05</v>
      </c>
      <c r="AD38" s="119">
        <v>64.271000000000001</v>
      </c>
      <c r="AE38" s="119">
        <v>88.65</v>
      </c>
      <c r="AF38" s="120">
        <v>0</v>
      </c>
      <c r="AG38" s="118">
        <v>13.35347</v>
      </c>
      <c r="AH38" s="119">
        <v>23</v>
      </c>
      <c r="AI38" s="119">
        <v>8.8000000000000007</v>
      </c>
      <c r="AJ38" s="119">
        <v>23.675750000000001</v>
      </c>
      <c r="AK38" s="120">
        <v>24</v>
      </c>
      <c r="AL38" s="118">
        <v>58.12</v>
      </c>
      <c r="AM38" s="120">
        <v>59.76</v>
      </c>
      <c r="AN38" s="118">
        <v>73.602000000000004</v>
      </c>
      <c r="AO38" s="124" t="s">
        <v>1409</v>
      </c>
      <c r="AP38" s="124" t="s">
        <v>1409</v>
      </c>
      <c r="AQ38" s="119">
        <v>13.255000000000001</v>
      </c>
      <c r="AR38" s="124" t="s">
        <v>1409</v>
      </c>
      <c r="AS38" s="119">
        <v>15.15348</v>
      </c>
      <c r="AT38" s="119">
        <v>0</v>
      </c>
      <c r="AU38" s="119">
        <v>47.231999999999999</v>
      </c>
      <c r="AV38" s="119">
        <v>25.802</v>
      </c>
      <c r="AW38" s="120">
        <v>59.774999999999999</v>
      </c>
    </row>
    <row r="39" spans="1:49" x14ac:dyDescent="0.3">
      <c r="A39" s="125" t="s">
        <v>762</v>
      </c>
      <c r="B39" s="118">
        <v>10.3</v>
      </c>
      <c r="C39" s="119">
        <v>38</v>
      </c>
      <c r="D39" s="119">
        <v>114.8</v>
      </c>
      <c r="E39" s="119">
        <v>72.263540000000006</v>
      </c>
      <c r="F39" s="119">
        <v>41.1</v>
      </c>
      <c r="G39" s="120">
        <v>125</v>
      </c>
      <c r="H39" s="118">
        <v>43.4</v>
      </c>
      <c r="I39" s="120">
        <v>140</v>
      </c>
      <c r="J39" s="118">
        <v>0</v>
      </c>
      <c r="K39" s="119">
        <v>0</v>
      </c>
      <c r="L39" s="120">
        <v>23.88</v>
      </c>
      <c r="M39" s="121" t="s">
        <v>1409</v>
      </c>
      <c r="N39" s="122" t="s">
        <v>1409</v>
      </c>
      <c r="O39" s="123">
        <v>4.8718000000000004</v>
      </c>
      <c r="P39" s="118">
        <v>191.81</v>
      </c>
      <c r="Q39" s="119">
        <v>146.41999999999999</v>
      </c>
      <c r="R39" s="119">
        <v>435.72</v>
      </c>
      <c r="S39" s="120">
        <v>408.53100000000001</v>
      </c>
      <c r="T39" s="123">
        <v>274.56200000000001</v>
      </c>
      <c r="U39" s="123">
        <v>14.81</v>
      </c>
      <c r="V39" s="118">
        <v>6.12</v>
      </c>
      <c r="W39" s="119">
        <v>27.27</v>
      </c>
      <c r="X39" s="119">
        <v>15.92</v>
      </c>
      <c r="Y39" s="119">
        <v>0.01</v>
      </c>
      <c r="Z39" s="120">
        <v>0</v>
      </c>
      <c r="AA39" s="118">
        <v>246.9</v>
      </c>
      <c r="AB39" s="120">
        <v>695.61</v>
      </c>
      <c r="AC39" s="118">
        <v>208.05</v>
      </c>
      <c r="AD39" s="119">
        <v>64.271000000000001</v>
      </c>
      <c r="AE39" s="119">
        <v>88.65</v>
      </c>
      <c r="AF39" s="120">
        <v>0</v>
      </c>
      <c r="AG39" s="118">
        <v>13.35347</v>
      </c>
      <c r="AH39" s="119">
        <v>23</v>
      </c>
      <c r="AI39" s="119">
        <v>8.8000000000000007</v>
      </c>
      <c r="AJ39" s="119">
        <v>23.675750000000001</v>
      </c>
      <c r="AK39" s="120">
        <v>24</v>
      </c>
      <c r="AL39" s="118">
        <v>58.12</v>
      </c>
      <c r="AM39" s="120">
        <v>59.76</v>
      </c>
      <c r="AN39" s="118">
        <v>73.602000000000004</v>
      </c>
      <c r="AO39" s="124" t="s">
        <v>1409</v>
      </c>
      <c r="AP39" s="124" t="s">
        <v>1409</v>
      </c>
      <c r="AQ39" s="119">
        <v>13.255000000000001</v>
      </c>
      <c r="AR39" s="124" t="s">
        <v>1409</v>
      </c>
      <c r="AS39" s="119">
        <v>15.15348</v>
      </c>
      <c r="AT39" s="119">
        <v>0</v>
      </c>
      <c r="AU39" s="119">
        <v>47.231999999999999</v>
      </c>
      <c r="AV39" s="119">
        <v>25.802</v>
      </c>
      <c r="AW39" s="120">
        <v>59.774999999999999</v>
      </c>
    </row>
    <row r="40" spans="1:49" x14ac:dyDescent="0.3">
      <c r="A40" s="125" t="s">
        <v>763</v>
      </c>
      <c r="B40" s="118">
        <v>10.3</v>
      </c>
      <c r="C40" s="119">
        <v>38</v>
      </c>
      <c r="D40" s="119">
        <v>114.8</v>
      </c>
      <c r="E40" s="119">
        <v>72.959509999999995</v>
      </c>
      <c r="F40" s="119">
        <v>40.9</v>
      </c>
      <c r="G40" s="120">
        <v>125</v>
      </c>
      <c r="H40" s="118">
        <v>43.4</v>
      </c>
      <c r="I40" s="120">
        <v>140</v>
      </c>
      <c r="J40" s="118">
        <v>0</v>
      </c>
      <c r="K40" s="119">
        <v>0</v>
      </c>
      <c r="L40" s="120">
        <v>23.92</v>
      </c>
      <c r="M40" s="121" t="s">
        <v>1409</v>
      </c>
      <c r="N40" s="122" t="s">
        <v>1409</v>
      </c>
      <c r="O40" s="123">
        <v>4.8718000000000004</v>
      </c>
      <c r="P40" s="118">
        <v>194.7</v>
      </c>
      <c r="Q40" s="119">
        <v>148.9</v>
      </c>
      <c r="R40" s="119">
        <v>433.56</v>
      </c>
      <c r="S40" s="120">
        <v>408.53100000000001</v>
      </c>
      <c r="T40" s="123">
        <v>273.90300000000002</v>
      </c>
      <c r="U40" s="123">
        <v>14.8</v>
      </c>
      <c r="V40" s="118">
        <v>6.12</v>
      </c>
      <c r="W40" s="119">
        <v>27.12</v>
      </c>
      <c r="X40" s="119">
        <v>15.9</v>
      </c>
      <c r="Y40" s="119">
        <v>0.01</v>
      </c>
      <c r="Z40" s="120">
        <v>0</v>
      </c>
      <c r="AA40" s="118">
        <v>240.74</v>
      </c>
      <c r="AB40" s="120">
        <v>689.59</v>
      </c>
      <c r="AC40" s="118">
        <v>208.05</v>
      </c>
      <c r="AD40" s="119">
        <v>64.566999999999993</v>
      </c>
      <c r="AE40" s="119">
        <v>87.15</v>
      </c>
      <c r="AF40" s="120">
        <v>0</v>
      </c>
      <c r="AG40" s="118">
        <v>13.35347</v>
      </c>
      <c r="AH40" s="119">
        <v>23</v>
      </c>
      <c r="AI40" s="119">
        <v>8.3000000000000007</v>
      </c>
      <c r="AJ40" s="119">
        <v>23.675750000000001</v>
      </c>
      <c r="AK40" s="120">
        <v>24</v>
      </c>
      <c r="AL40" s="118">
        <v>58.48</v>
      </c>
      <c r="AM40" s="120">
        <v>60.12</v>
      </c>
      <c r="AN40" s="118">
        <v>72.733999999999995</v>
      </c>
      <c r="AO40" s="124" t="s">
        <v>1409</v>
      </c>
      <c r="AP40" s="124" t="s">
        <v>1409</v>
      </c>
      <c r="AQ40" s="119">
        <v>13.141999999999999</v>
      </c>
      <c r="AR40" s="124" t="s">
        <v>1409</v>
      </c>
      <c r="AS40" s="119">
        <v>15.08958</v>
      </c>
      <c r="AT40" s="119">
        <v>0</v>
      </c>
      <c r="AU40" s="119">
        <v>47.231999999999999</v>
      </c>
      <c r="AV40" s="119">
        <v>25.494</v>
      </c>
      <c r="AW40" s="120">
        <v>60.09</v>
      </c>
    </row>
    <row r="41" spans="1:49" x14ac:dyDescent="0.3">
      <c r="A41" s="125" t="s">
        <v>764</v>
      </c>
      <c r="B41" s="118">
        <v>10.3</v>
      </c>
      <c r="C41" s="119">
        <v>38</v>
      </c>
      <c r="D41" s="119">
        <v>114.8</v>
      </c>
      <c r="E41" s="119">
        <v>72.959509999999995</v>
      </c>
      <c r="F41" s="119">
        <v>40.9</v>
      </c>
      <c r="G41" s="120">
        <v>125</v>
      </c>
      <c r="H41" s="118">
        <v>43.4</v>
      </c>
      <c r="I41" s="120">
        <v>140</v>
      </c>
      <c r="J41" s="118">
        <v>0</v>
      </c>
      <c r="K41" s="119">
        <v>0</v>
      </c>
      <c r="L41" s="120">
        <v>23.92</v>
      </c>
      <c r="M41" s="121" t="s">
        <v>1409</v>
      </c>
      <c r="N41" s="122" t="s">
        <v>1409</v>
      </c>
      <c r="O41" s="123">
        <v>4.8718000000000004</v>
      </c>
      <c r="P41" s="118">
        <v>194.7</v>
      </c>
      <c r="Q41" s="119">
        <v>148.9</v>
      </c>
      <c r="R41" s="119">
        <v>433.56</v>
      </c>
      <c r="S41" s="120">
        <v>408.53100000000001</v>
      </c>
      <c r="T41" s="123">
        <v>273.90300000000002</v>
      </c>
      <c r="U41" s="123">
        <v>14.8</v>
      </c>
      <c r="V41" s="118">
        <v>6.12</v>
      </c>
      <c r="W41" s="119">
        <v>27.12</v>
      </c>
      <c r="X41" s="119">
        <v>15.9</v>
      </c>
      <c r="Y41" s="119">
        <v>0.01</v>
      </c>
      <c r="Z41" s="120">
        <v>0</v>
      </c>
      <c r="AA41" s="118">
        <v>240.74</v>
      </c>
      <c r="AB41" s="120">
        <v>689.59</v>
      </c>
      <c r="AC41" s="118">
        <v>208.05</v>
      </c>
      <c r="AD41" s="119">
        <v>64.566999999999993</v>
      </c>
      <c r="AE41" s="119">
        <v>87.15</v>
      </c>
      <c r="AF41" s="120">
        <v>0</v>
      </c>
      <c r="AG41" s="118">
        <v>13.35347</v>
      </c>
      <c r="AH41" s="119">
        <v>23</v>
      </c>
      <c r="AI41" s="119">
        <v>8.3000000000000007</v>
      </c>
      <c r="AJ41" s="119">
        <v>23.675750000000001</v>
      </c>
      <c r="AK41" s="120">
        <v>24</v>
      </c>
      <c r="AL41" s="118">
        <v>58.48</v>
      </c>
      <c r="AM41" s="120">
        <v>60.12</v>
      </c>
      <c r="AN41" s="118">
        <v>72.733999999999995</v>
      </c>
      <c r="AO41" s="124" t="s">
        <v>1409</v>
      </c>
      <c r="AP41" s="124" t="s">
        <v>1409</v>
      </c>
      <c r="AQ41" s="119">
        <v>13.141999999999999</v>
      </c>
      <c r="AR41" s="124" t="s">
        <v>1409</v>
      </c>
      <c r="AS41" s="119">
        <v>15.08958</v>
      </c>
      <c r="AT41" s="119">
        <v>0</v>
      </c>
      <c r="AU41" s="119">
        <v>47.231999999999999</v>
      </c>
      <c r="AV41" s="119">
        <v>25.494</v>
      </c>
      <c r="AW41" s="120">
        <v>60.09</v>
      </c>
    </row>
    <row r="42" spans="1:49" x14ac:dyDescent="0.3">
      <c r="A42" s="125" t="s">
        <v>765</v>
      </c>
      <c r="B42" s="118">
        <v>10.3</v>
      </c>
      <c r="C42" s="119">
        <v>38</v>
      </c>
      <c r="D42" s="119">
        <v>114.8</v>
      </c>
      <c r="E42" s="119">
        <v>73.282039999999995</v>
      </c>
      <c r="F42" s="119">
        <v>41</v>
      </c>
      <c r="G42" s="120">
        <v>125</v>
      </c>
      <c r="H42" s="118">
        <v>43.4</v>
      </c>
      <c r="I42" s="120">
        <v>140</v>
      </c>
      <c r="J42" s="118">
        <v>0</v>
      </c>
      <c r="K42" s="119">
        <v>0</v>
      </c>
      <c r="L42" s="120">
        <v>23.84</v>
      </c>
      <c r="M42" s="121" t="s">
        <v>1409</v>
      </c>
      <c r="N42" s="122" t="s">
        <v>1409</v>
      </c>
      <c r="O42" s="123">
        <v>4.8718000000000004</v>
      </c>
      <c r="P42" s="118">
        <v>193.25</v>
      </c>
      <c r="Q42" s="119">
        <v>150.13999999999999</v>
      </c>
      <c r="R42" s="119">
        <v>433.56</v>
      </c>
      <c r="S42" s="120">
        <v>408.53100000000001</v>
      </c>
      <c r="T42" s="123">
        <v>269.20100000000002</v>
      </c>
      <c r="U42" s="123">
        <v>14.8</v>
      </c>
      <c r="V42" s="118">
        <v>5.7</v>
      </c>
      <c r="W42" s="119">
        <v>26.42</v>
      </c>
      <c r="X42" s="119">
        <v>15.88</v>
      </c>
      <c r="Y42" s="119">
        <v>0.01</v>
      </c>
      <c r="Z42" s="120">
        <v>0</v>
      </c>
      <c r="AA42" s="118">
        <v>233.57</v>
      </c>
      <c r="AB42" s="120">
        <v>690.48</v>
      </c>
      <c r="AC42" s="118">
        <v>205.91</v>
      </c>
      <c r="AD42" s="119">
        <v>64.715999999999994</v>
      </c>
      <c r="AE42" s="119">
        <v>84.68</v>
      </c>
      <c r="AF42" s="120">
        <v>0</v>
      </c>
      <c r="AG42" s="118">
        <v>13.35347</v>
      </c>
      <c r="AH42" s="119">
        <v>23</v>
      </c>
      <c r="AI42" s="119">
        <v>7.2</v>
      </c>
      <c r="AJ42" s="119">
        <v>23.675750000000001</v>
      </c>
      <c r="AK42" s="120">
        <v>27.5</v>
      </c>
      <c r="AL42" s="118">
        <v>57.96</v>
      </c>
      <c r="AM42" s="120">
        <v>59.6</v>
      </c>
      <c r="AN42" s="118">
        <v>73.602000000000004</v>
      </c>
      <c r="AO42" s="124" t="s">
        <v>1409</v>
      </c>
      <c r="AP42" s="124" t="s">
        <v>1409</v>
      </c>
      <c r="AQ42" s="119">
        <v>13.076000000000001</v>
      </c>
      <c r="AR42" s="124" t="s">
        <v>1409</v>
      </c>
      <c r="AS42" s="119">
        <v>15.019030000000001</v>
      </c>
      <c r="AT42" s="119">
        <v>0</v>
      </c>
      <c r="AU42" s="119">
        <v>47.231999999999999</v>
      </c>
      <c r="AV42" s="119">
        <v>25.154</v>
      </c>
      <c r="AW42" s="120">
        <v>60.753999999999998</v>
      </c>
    </row>
    <row r="43" spans="1:49" x14ac:dyDescent="0.3">
      <c r="A43" s="125" t="s">
        <v>766</v>
      </c>
      <c r="B43" s="118">
        <v>10.3</v>
      </c>
      <c r="C43" s="119">
        <v>38</v>
      </c>
      <c r="D43" s="119">
        <v>114.8</v>
      </c>
      <c r="E43" s="119">
        <v>73.282039999999995</v>
      </c>
      <c r="F43" s="119">
        <v>41</v>
      </c>
      <c r="G43" s="120">
        <v>125</v>
      </c>
      <c r="H43" s="118">
        <v>43.4</v>
      </c>
      <c r="I43" s="120">
        <v>140</v>
      </c>
      <c r="J43" s="118">
        <v>0</v>
      </c>
      <c r="K43" s="119">
        <v>0</v>
      </c>
      <c r="L43" s="120">
        <v>23.84</v>
      </c>
      <c r="M43" s="121" t="s">
        <v>1409</v>
      </c>
      <c r="N43" s="122" t="s">
        <v>1409</v>
      </c>
      <c r="O43" s="123">
        <v>4.8718000000000004</v>
      </c>
      <c r="P43" s="118">
        <v>193.25</v>
      </c>
      <c r="Q43" s="119">
        <v>150.13999999999999</v>
      </c>
      <c r="R43" s="119">
        <v>433.56</v>
      </c>
      <c r="S43" s="120">
        <v>408.53100000000001</v>
      </c>
      <c r="T43" s="123">
        <v>269.20100000000002</v>
      </c>
      <c r="U43" s="123">
        <v>14.8</v>
      </c>
      <c r="V43" s="118">
        <v>5.7</v>
      </c>
      <c r="W43" s="119">
        <v>26.42</v>
      </c>
      <c r="X43" s="119">
        <v>15.88</v>
      </c>
      <c r="Y43" s="119">
        <v>0.01</v>
      </c>
      <c r="Z43" s="120">
        <v>0</v>
      </c>
      <c r="AA43" s="118">
        <v>233.57</v>
      </c>
      <c r="AB43" s="120">
        <v>690.48</v>
      </c>
      <c r="AC43" s="118">
        <v>205.91</v>
      </c>
      <c r="AD43" s="119">
        <v>64.715999999999994</v>
      </c>
      <c r="AE43" s="119">
        <v>84.68</v>
      </c>
      <c r="AF43" s="120">
        <v>0</v>
      </c>
      <c r="AG43" s="118">
        <v>13.35347</v>
      </c>
      <c r="AH43" s="119">
        <v>23</v>
      </c>
      <c r="AI43" s="119">
        <v>7.2</v>
      </c>
      <c r="AJ43" s="119">
        <v>23.675750000000001</v>
      </c>
      <c r="AK43" s="120">
        <v>27.5</v>
      </c>
      <c r="AL43" s="118">
        <v>57.96</v>
      </c>
      <c r="AM43" s="120">
        <v>59.6</v>
      </c>
      <c r="AN43" s="118">
        <v>73.602000000000004</v>
      </c>
      <c r="AO43" s="124" t="s">
        <v>1409</v>
      </c>
      <c r="AP43" s="124" t="s">
        <v>1409</v>
      </c>
      <c r="AQ43" s="119">
        <v>13.076000000000001</v>
      </c>
      <c r="AR43" s="124" t="s">
        <v>1409</v>
      </c>
      <c r="AS43" s="119">
        <v>15.019030000000001</v>
      </c>
      <c r="AT43" s="119">
        <v>0</v>
      </c>
      <c r="AU43" s="119">
        <v>47.231999999999999</v>
      </c>
      <c r="AV43" s="119">
        <v>25.154</v>
      </c>
      <c r="AW43" s="120">
        <v>60.753999999999998</v>
      </c>
    </row>
    <row r="44" spans="1:49" x14ac:dyDescent="0.3">
      <c r="A44" s="125" t="s">
        <v>767</v>
      </c>
      <c r="B44" s="118">
        <v>10.3</v>
      </c>
      <c r="C44" s="119">
        <v>38</v>
      </c>
      <c r="D44" s="119">
        <v>114.8</v>
      </c>
      <c r="E44" s="119">
        <v>73.282039999999995</v>
      </c>
      <c r="F44" s="119">
        <v>41.1</v>
      </c>
      <c r="G44" s="120">
        <v>125</v>
      </c>
      <c r="H44" s="118">
        <v>42.3</v>
      </c>
      <c r="I44" s="120">
        <v>140</v>
      </c>
      <c r="J44" s="118">
        <v>0</v>
      </c>
      <c r="K44" s="119">
        <v>0</v>
      </c>
      <c r="L44" s="120">
        <v>24.25</v>
      </c>
      <c r="M44" s="121" t="s">
        <v>1409</v>
      </c>
      <c r="N44" s="122" t="s">
        <v>1409</v>
      </c>
      <c r="O44" s="123">
        <v>4.8718000000000004</v>
      </c>
      <c r="P44" s="118">
        <v>193.25</v>
      </c>
      <c r="Q44" s="119">
        <v>148.9</v>
      </c>
      <c r="R44" s="119">
        <v>429.26</v>
      </c>
      <c r="S44" s="120">
        <v>408.53100000000001</v>
      </c>
      <c r="T44" s="123">
        <v>285.512</v>
      </c>
      <c r="U44" s="123">
        <v>15.79</v>
      </c>
      <c r="V44" s="118">
        <v>5.28</v>
      </c>
      <c r="W44" s="119">
        <v>25.65</v>
      </c>
      <c r="X44" s="119">
        <v>15.83</v>
      </c>
      <c r="Y44" s="119">
        <v>0.01</v>
      </c>
      <c r="Z44" s="120">
        <v>0</v>
      </c>
      <c r="AA44" s="118">
        <v>231.05</v>
      </c>
      <c r="AB44" s="120">
        <v>684.01</v>
      </c>
      <c r="AC44" s="118">
        <v>201.53</v>
      </c>
      <c r="AD44" s="119">
        <v>64.805000000000007</v>
      </c>
      <c r="AE44" s="119">
        <v>82.87</v>
      </c>
      <c r="AF44" s="120">
        <v>0</v>
      </c>
      <c r="AG44" s="118">
        <v>13.35347</v>
      </c>
      <c r="AH44" s="119">
        <v>23</v>
      </c>
      <c r="AI44" s="119">
        <v>7</v>
      </c>
      <c r="AJ44" s="119">
        <v>23.675750000000001</v>
      </c>
      <c r="AK44" s="120">
        <v>27.5</v>
      </c>
      <c r="AL44" s="118">
        <v>58.6</v>
      </c>
      <c r="AM44" s="120">
        <v>60.24</v>
      </c>
      <c r="AN44" s="118">
        <v>72.733999999999995</v>
      </c>
      <c r="AO44" s="124" t="s">
        <v>1409</v>
      </c>
      <c r="AP44" s="124" t="s">
        <v>1409</v>
      </c>
      <c r="AQ44" s="119">
        <v>13.002000000000001</v>
      </c>
      <c r="AR44" s="124" t="s">
        <v>1409</v>
      </c>
      <c r="AS44" s="119">
        <v>15.038539999999999</v>
      </c>
      <c r="AT44" s="119">
        <v>0</v>
      </c>
      <c r="AU44" s="119">
        <v>47.231999999999999</v>
      </c>
      <c r="AV44" s="119">
        <v>25.248000000000001</v>
      </c>
      <c r="AW44" s="120">
        <v>60.914000000000001</v>
      </c>
    </row>
    <row r="45" spans="1:49" x14ac:dyDescent="0.3">
      <c r="A45" s="125" t="s">
        <v>768</v>
      </c>
      <c r="B45" s="118">
        <v>10.3</v>
      </c>
      <c r="C45" s="119">
        <v>38</v>
      </c>
      <c r="D45" s="119">
        <v>114.8</v>
      </c>
      <c r="E45" s="119">
        <v>73.282039999999995</v>
      </c>
      <c r="F45" s="119">
        <v>41.1</v>
      </c>
      <c r="G45" s="120">
        <v>125</v>
      </c>
      <c r="H45" s="118">
        <v>42.3</v>
      </c>
      <c r="I45" s="120">
        <v>140</v>
      </c>
      <c r="J45" s="118">
        <v>0</v>
      </c>
      <c r="K45" s="119">
        <v>0</v>
      </c>
      <c r="L45" s="120">
        <v>24.25</v>
      </c>
      <c r="M45" s="121" t="s">
        <v>1409</v>
      </c>
      <c r="N45" s="122" t="s">
        <v>1409</v>
      </c>
      <c r="O45" s="123">
        <v>4.8718000000000004</v>
      </c>
      <c r="P45" s="118">
        <v>193.25</v>
      </c>
      <c r="Q45" s="119">
        <v>148.9</v>
      </c>
      <c r="R45" s="119">
        <v>429.26</v>
      </c>
      <c r="S45" s="120">
        <v>408.53100000000001</v>
      </c>
      <c r="T45" s="123">
        <v>285.512</v>
      </c>
      <c r="U45" s="123">
        <v>15.79</v>
      </c>
      <c r="V45" s="118">
        <v>5.28</v>
      </c>
      <c r="W45" s="119">
        <v>25.65</v>
      </c>
      <c r="X45" s="119">
        <v>15.83</v>
      </c>
      <c r="Y45" s="119">
        <v>0.01</v>
      </c>
      <c r="Z45" s="120">
        <v>0</v>
      </c>
      <c r="AA45" s="118">
        <v>231.05</v>
      </c>
      <c r="AB45" s="120">
        <v>684.01</v>
      </c>
      <c r="AC45" s="118">
        <v>201.53</v>
      </c>
      <c r="AD45" s="119">
        <v>64.805000000000007</v>
      </c>
      <c r="AE45" s="119">
        <v>82.87</v>
      </c>
      <c r="AF45" s="120">
        <v>0</v>
      </c>
      <c r="AG45" s="118">
        <v>13.35347</v>
      </c>
      <c r="AH45" s="119">
        <v>23</v>
      </c>
      <c r="AI45" s="119">
        <v>7</v>
      </c>
      <c r="AJ45" s="119">
        <v>23.675750000000001</v>
      </c>
      <c r="AK45" s="120">
        <v>27.5</v>
      </c>
      <c r="AL45" s="118">
        <v>58.6</v>
      </c>
      <c r="AM45" s="120">
        <v>60.24</v>
      </c>
      <c r="AN45" s="118">
        <v>72.733999999999995</v>
      </c>
      <c r="AO45" s="124" t="s">
        <v>1409</v>
      </c>
      <c r="AP45" s="124" t="s">
        <v>1409</v>
      </c>
      <c r="AQ45" s="119">
        <v>13.002000000000001</v>
      </c>
      <c r="AR45" s="124" t="s">
        <v>1409</v>
      </c>
      <c r="AS45" s="119">
        <v>15.038539999999999</v>
      </c>
      <c r="AT45" s="119">
        <v>0</v>
      </c>
      <c r="AU45" s="119">
        <v>47.231999999999999</v>
      </c>
      <c r="AV45" s="119">
        <v>25.248000000000001</v>
      </c>
      <c r="AW45" s="120">
        <v>60.914000000000001</v>
      </c>
    </row>
    <row r="46" spans="1:49" x14ac:dyDescent="0.3">
      <c r="A46" s="125" t="s">
        <v>769</v>
      </c>
      <c r="B46" s="118">
        <v>10.3</v>
      </c>
      <c r="C46" s="119">
        <v>38</v>
      </c>
      <c r="D46" s="119">
        <v>114.8</v>
      </c>
      <c r="E46" s="119">
        <v>73.282039999999995</v>
      </c>
      <c r="F46" s="119">
        <v>41.2</v>
      </c>
      <c r="G46" s="120">
        <v>125</v>
      </c>
      <c r="H46" s="118">
        <v>42.3</v>
      </c>
      <c r="I46" s="120">
        <v>138</v>
      </c>
      <c r="J46" s="118">
        <v>0</v>
      </c>
      <c r="K46" s="119">
        <v>0</v>
      </c>
      <c r="L46" s="120">
        <v>24.08</v>
      </c>
      <c r="M46" s="121" t="s">
        <v>1409</v>
      </c>
      <c r="N46" s="122" t="s">
        <v>1409</v>
      </c>
      <c r="O46" s="123">
        <v>4.8718000000000004</v>
      </c>
      <c r="P46" s="118">
        <v>191.81</v>
      </c>
      <c r="Q46" s="119">
        <v>150.13999999999999</v>
      </c>
      <c r="R46" s="119">
        <v>429.26</v>
      </c>
      <c r="S46" s="120">
        <v>408.53100000000001</v>
      </c>
      <c r="T46" s="123">
        <v>273.11099999999999</v>
      </c>
      <c r="U46" s="123">
        <v>15.85</v>
      </c>
      <c r="V46" s="118">
        <v>5.28</v>
      </c>
      <c r="W46" s="119">
        <v>25.56</v>
      </c>
      <c r="X46" s="119">
        <v>15.82</v>
      </c>
      <c r="Y46" s="119">
        <v>0.01</v>
      </c>
      <c r="Z46" s="120">
        <v>0</v>
      </c>
      <c r="AA46" s="118">
        <v>234.29</v>
      </c>
      <c r="AB46" s="120">
        <v>686.99</v>
      </c>
      <c r="AC46" s="118">
        <v>203.64</v>
      </c>
      <c r="AD46" s="119">
        <v>64.659000000000006</v>
      </c>
      <c r="AE46" s="119">
        <v>86.23</v>
      </c>
      <c r="AF46" s="120">
        <v>0</v>
      </c>
      <c r="AG46" s="118">
        <v>13.35347</v>
      </c>
      <c r="AH46" s="119">
        <v>23</v>
      </c>
      <c r="AI46" s="119">
        <v>7.3</v>
      </c>
      <c r="AJ46" s="119">
        <v>23.675750000000001</v>
      </c>
      <c r="AK46" s="120">
        <v>28</v>
      </c>
      <c r="AL46" s="118">
        <v>58.6</v>
      </c>
      <c r="AM46" s="120">
        <v>60.24</v>
      </c>
      <c r="AN46" s="118">
        <v>72.733999999999995</v>
      </c>
      <c r="AO46" s="124" t="s">
        <v>1409</v>
      </c>
      <c r="AP46" s="124" t="s">
        <v>1409</v>
      </c>
      <c r="AQ46" s="119">
        <v>12.932</v>
      </c>
      <c r="AR46" s="124" t="s">
        <v>1409</v>
      </c>
      <c r="AS46" s="119">
        <v>14.8879</v>
      </c>
      <c r="AT46" s="119">
        <v>0</v>
      </c>
      <c r="AU46" s="119">
        <v>47.231999999999999</v>
      </c>
      <c r="AV46" s="119">
        <v>24.521999999999998</v>
      </c>
      <c r="AW46" s="120">
        <v>59.765999999999998</v>
      </c>
    </row>
    <row r="47" spans="1:49" x14ac:dyDescent="0.3">
      <c r="A47" s="125" t="s">
        <v>770</v>
      </c>
      <c r="B47" s="118">
        <v>10.3</v>
      </c>
      <c r="C47" s="119">
        <v>38</v>
      </c>
      <c r="D47" s="119">
        <v>114.8</v>
      </c>
      <c r="E47" s="119">
        <v>73.282039999999995</v>
      </c>
      <c r="F47" s="119">
        <v>41.2</v>
      </c>
      <c r="G47" s="120">
        <v>125</v>
      </c>
      <c r="H47" s="118">
        <v>42.3</v>
      </c>
      <c r="I47" s="120">
        <v>138</v>
      </c>
      <c r="J47" s="118">
        <v>0</v>
      </c>
      <c r="K47" s="119">
        <v>0</v>
      </c>
      <c r="L47" s="120">
        <v>24.08</v>
      </c>
      <c r="M47" s="121" t="s">
        <v>1409</v>
      </c>
      <c r="N47" s="122" t="s">
        <v>1409</v>
      </c>
      <c r="O47" s="123">
        <v>4.8718000000000004</v>
      </c>
      <c r="P47" s="118">
        <v>191.81</v>
      </c>
      <c r="Q47" s="119">
        <v>150.13999999999999</v>
      </c>
      <c r="R47" s="119">
        <v>429.26</v>
      </c>
      <c r="S47" s="120">
        <v>408.53100000000001</v>
      </c>
      <c r="T47" s="123">
        <v>273.11099999999999</v>
      </c>
      <c r="U47" s="123">
        <v>15.85</v>
      </c>
      <c r="V47" s="118">
        <v>5.28</v>
      </c>
      <c r="W47" s="119">
        <v>25.56</v>
      </c>
      <c r="X47" s="119">
        <v>15.82</v>
      </c>
      <c r="Y47" s="119">
        <v>0.01</v>
      </c>
      <c r="Z47" s="120">
        <v>0</v>
      </c>
      <c r="AA47" s="118">
        <v>234.29</v>
      </c>
      <c r="AB47" s="120">
        <v>686.99</v>
      </c>
      <c r="AC47" s="118">
        <v>203.64</v>
      </c>
      <c r="AD47" s="119">
        <v>64.659000000000006</v>
      </c>
      <c r="AE47" s="119">
        <v>86.23</v>
      </c>
      <c r="AF47" s="120">
        <v>0</v>
      </c>
      <c r="AG47" s="118">
        <v>13.35347</v>
      </c>
      <c r="AH47" s="119">
        <v>23</v>
      </c>
      <c r="AI47" s="119">
        <v>7.3</v>
      </c>
      <c r="AJ47" s="119">
        <v>23.675750000000001</v>
      </c>
      <c r="AK47" s="120">
        <v>28</v>
      </c>
      <c r="AL47" s="118">
        <v>58.6</v>
      </c>
      <c r="AM47" s="120">
        <v>60.24</v>
      </c>
      <c r="AN47" s="118">
        <v>72.733999999999995</v>
      </c>
      <c r="AO47" s="124" t="s">
        <v>1409</v>
      </c>
      <c r="AP47" s="124" t="s">
        <v>1409</v>
      </c>
      <c r="AQ47" s="119">
        <v>12.932</v>
      </c>
      <c r="AR47" s="124" t="s">
        <v>1409</v>
      </c>
      <c r="AS47" s="119">
        <v>14.8879</v>
      </c>
      <c r="AT47" s="119">
        <v>0</v>
      </c>
      <c r="AU47" s="119">
        <v>47.231999999999999</v>
      </c>
      <c r="AV47" s="119">
        <v>24.521999999999998</v>
      </c>
      <c r="AW47" s="120">
        <v>59.765999999999998</v>
      </c>
    </row>
    <row r="48" spans="1:49" x14ac:dyDescent="0.3">
      <c r="A48" s="125" t="s">
        <v>771</v>
      </c>
      <c r="B48" s="118">
        <v>10.3</v>
      </c>
      <c r="C48" s="119">
        <v>38</v>
      </c>
      <c r="D48" s="119">
        <v>114.8</v>
      </c>
      <c r="E48" s="119">
        <v>74.082210000000003</v>
      </c>
      <c r="F48" s="119">
        <v>41.1</v>
      </c>
      <c r="G48" s="120">
        <v>125</v>
      </c>
      <c r="H48" s="118">
        <v>42.3</v>
      </c>
      <c r="I48" s="120">
        <v>135</v>
      </c>
      <c r="J48" s="118">
        <v>0</v>
      </c>
      <c r="K48" s="119">
        <v>0</v>
      </c>
      <c r="L48" s="120">
        <v>23.89</v>
      </c>
      <c r="M48" s="118">
        <v>1.07</v>
      </c>
      <c r="N48" s="120">
        <v>298.19</v>
      </c>
      <c r="O48" s="123">
        <v>4.8718000000000004</v>
      </c>
      <c r="P48" s="118">
        <v>191.81</v>
      </c>
      <c r="Q48" s="119">
        <v>155.19999999999999</v>
      </c>
      <c r="R48" s="119">
        <v>424.98</v>
      </c>
      <c r="S48" s="120">
        <v>408.53100000000001</v>
      </c>
      <c r="T48" s="123">
        <v>272.42099999999999</v>
      </c>
      <c r="U48" s="123">
        <v>15.69</v>
      </c>
      <c r="V48" s="118">
        <v>6.56</v>
      </c>
      <c r="W48" s="119">
        <v>25.83</v>
      </c>
      <c r="X48" s="119">
        <v>15.77</v>
      </c>
      <c r="Y48" s="119">
        <v>0.01</v>
      </c>
      <c r="Z48" s="120">
        <v>0</v>
      </c>
      <c r="AA48" s="118">
        <v>229.58</v>
      </c>
      <c r="AB48" s="120">
        <v>681.95</v>
      </c>
      <c r="AC48" s="118">
        <v>205.77</v>
      </c>
      <c r="AD48" s="119">
        <v>64.632000000000005</v>
      </c>
      <c r="AE48" s="119">
        <v>85.89</v>
      </c>
      <c r="AF48" s="120">
        <v>0</v>
      </c>
      <c r="AG48" s="118">
        <v>13.35347</v>
      </c>
      <c r="AH48" s="119">
        <v>23</v>
      </c>
      <c r="AI48" s="119">
        <v>8.1</v>
      </c>
      <c r="AJ48" s="119">
        <v>23.675750000000001</v>
      </c>
      <c r="AK48" s="120">
        <v>28</v>
      </c>
      <c r="AL48" s="118">
        <v>58.42</v>
      </c>
      <c r="AM48" s="120">
        <v>60.06</v>
      </c>
      <c r="AN48" s="118">
        <v>72.733999999999995</v>
      </c>
      <c r="AO48" s="124" t="s">
        <v>1409</v>
      </c>
      <c r="AP48" s="124" t="s">
        <v>1409</v>
      </c>
      <c r="AQ48" s="119">
        <v>12.923999999999999</v>
      </c>
      <c r="AR48" s="124" t="s">
        <v>1409</v>
      </c>
      <c r="AS48" s="119">
        <v>14.9323</v>
      </c>
      <c r="AT48" s="119">
        <v>0</v>
      </c>
      <c r="AU48" s="119">
        <v>47.231999999999999</v>
      </c>
      <c r="AV48" s="119">
        <v>24.736000000000001</v>
      </c>
      <c r="AW48" s="120">
        <v>60.018999999999998</v>
      </c>
    </row>
    <row r="49" spans="1:49" x14ac:dyDescent="0.3">
      <c r="A49" s="125" t="s">
        <v>772</v>
      </c>
      <c r="B49" s="118">
        <v>10.3</v>
      </c>
      <c r="C49" s="119">
        <v>38</v>
      </c>
      <c r="D49" s="119">
        <v>114.8</v>
      </c>
      <c r="E49" s="119">
        <v>74.082210000000003</v>
      </c>
      <c r="F49" s="119">
        <v>41.1</v>
      </c>
      <c r="G49" s="120">
        <v>125</v>
      </c>
      <c r="H49" s="118">
        <v>42.3</v>
      </c>
      <c r="I49" s="120">
        <v>135</v>
      </c>
      <c r="J49" s="118">
        <v>0</v>
      </c>
      <c r="K49" s="119">
        <v>0</v>
      </c>
      <c r="L49" s="120">
        <v>23.89</v>
      </c>
      <c r="M49" s="118">
        <v>1.07</v>
      </c>
      <c r="N49" s="120">
        <v>298.19</v>
      </c>
      <c r="O49" s="123">
        <v>4.8718000000000004</v>
      </c>
      <c r="P49" s="118">
        <v>191.81</v>
      </c>
      <c r="Q49" s="119">
        <v>155.19999999999999</v>
      </c>
      <c r="R49" s="119">
        <v>424.98</v>
      </c>
      <c r="S49" s="120">
        <v>408.53100000000001</v>
      </c>
      <c r="T49" s="123">
        <v>272.42099999999999</v>
      </c>
      <c r="U49" s="123">
        <v>15.69</v>
      </c>
      <c r="V49" s="118">
        <v>6.56</v>
      </c>
      <c r="W49" s="119">
        <v>25.83</v>
      </c>
      <c r="X49" s="119">
        <v>15.77</v>
      </c>
      <c r="Y49" s="119">
        <v>0.01</v>
      </c>
      <c r="Z49" s="120">
        <v>0</v>
      </c>
      <c r="AA49" s="118">
        <v>229.58</v>
      </c>
      <c r="AB49" s="120">
        <v>681.95</v>
      </c>
      <c r="AC49" s="118">
        <v>205.77</v>
      </c>
      <c r="AD49" s="119">
        <v>64.632000000000005</v>
      </c>
      <c r="AE49" s="119">
        <v>85.89</v>
      </c>
      <c r="AF49" s="120">
        <v>0</v>
      </c>
      <c r="AG49" s="118">
        <v>13.35347</v>
      </c>
      <c r="AH49" s="119">
        <v>23</v>
      </c>
      <c r="AI49" s="119">
        <v>8.1</v>
      </c>
      <c r="AJ49" s="119">
        <v>23.675750000000001</v>
      </c>
      <c r="AK49" s="120">
        <v>28</v>
      </c>
      <c r="AL49" s="118">
        <v>58.42</v>
      </c>
      <c r="AM49" s="120">
        <v>60.06</v>
      </c>
      <c r="AN49" s="118">
        <v>72.733999999999995</v>
      </c>
      <c r="AO49" s="124" t="s">
        <v>1409</v>
      </c>
      <c r="AP49" s="124" t="s">
        <v>1409</v>
      </c>
      <c r="AQ49" s="119">
        <v>12.923999999999999</v>
      </c>
      <c r="AR49" s="124" t="s">
        <v>1409</v>
      </c>
      <c r="AS49" s="119">
        <v>14.9323</v>
      </c>
      <c r="AT49" s="119">
        <v>0</v>
      </c>
      <c r="AU49" s="119">
        <v>47.231999999999999</v>
      </c>
      <c r="AV49" s="119">
        <v>24.736000000000001</v>
      </c>
      <c r="AW49" s="120">
        <v>60.018999999999998</v>
      </c>
    </row>
    <row r="50" spans="1:49" x14ac:dyDescent="0.3">
      <c r="A50" s="125" t="s">
        <v>773</v>
      </c>
      <c r="B50" s="118">
        <v>10.3</v>
      </c>
      <c r="C50" s="119">
        <v>38</v>
      </c>
      <c r="D50" s="119">
        <v>114.8</v>
      </c>
      <c r="E50" s="119">
        <v>77.678560000000004</v>
      </c>
      <c r="F50" s="119">
        <v>41.2</v>
      </c>
      <c r="G50" s="120">
        <v>125</v>
      </c>
      <c r="H50" s="118">
        <v>41.2</v>
      </c>
      <c r="I50" s="120">
        <v>135</v>
      </c>
      <c r="J50" s="118">
        <v>0</v>
      </c>
      <c r="K50" s="119">
        <v>0</v>
      </c>
      <c r="L50" s="120">
        <v>23.96</v>
      </c>
      <c r="M50" s="121" t="s">
        <v>1409</v>
      </c>
      <c r="N50" s="122" t="s">
        <v>1409</v>
      </c>
      <c r="O50" s="123">
        <v>4.8718000000000004</v>
      </c>
      <c r="P50" s="118">
        <v>191.81</v>
      </c>
      <c r="Q50" s="119">
        <v>160.37</v>
      </c>
      <c r="R50" s="119">
        <v>422.85</v>
      </c>
      <c r="S50" s="120">
        <v>408.53100000000001</v>
      </c>
      <c r="T50" s="123">
        <v>278.16000000000003</v>
      </c>
      <c r="U50" s="123">
        <v>15.59</v>
      </c>
      <c r="V50" s="118">
        <v>6.12</v>
      </c>
      <c r="W50" s="119">
        <v>25.36</v>
      </c>
      <c r="X50" s="119">
        <v>15.74</v>
      </c>
      <c r="Y50" s="119">
        <v>0.01</v>
      </c>
      <c r="Z50" s="120">
        <v>0</v>
      </c>
      <c r="AA50" s="118">
        <v>235.23</v>
      </c>
      <c r="AB50" s="120">
        <v>687.75300000000004</v>
      </c>
      <c r="AC50" s="118">
        <v>207.916</v>
      </c>
      <c r="AD50" s="119">
        <v>53.417999999999999</v>
      </c>
      <c r="AE50" s="119">
        <v>84.710999999999999</v>
      </c>
      <c r="AF50" s="120">
        <v>0</v>
      </c>
      <c r="AG50" s="118">
        <v>13.35347</v>
      </c>
      <c r="AH50" s="119">
        <v>26</v>
      </c>
      <c r="AI50" s="119">
        <v>9</v>
      </c>
      <c r="AJ50" s="119">
        <v>23.675750000000001</v>
      </c>
      <c r="AK50" s="120">
        <v>27.4</v>
      </c>
      <c r="AL50" s="118">
        <v>58.2</v>
      </c>
      <c r="AM50" s="120">
        <v>59.84</v>
      </c>
      <c r="AN50" s="118">
        <v>72.733999999999995</v>
      </c>
      <c r="AO50" s="124" t="s">
        <v>1409</v>
      </c>
      <c r="AP50" s="124" t="s">
        <v>1409</v>
      </c>
      <c r="AQ50" s="119">
        <v>12.901</v>
      </c>
      <c r="AR50" s="124" t="s">
        <v>1409</v>
      </c>
      <c r="AS50" s="119">
        <v>14.91156</v>
      </c>
      <c r="AT50" s="119">
        <v>0</v>
      </c>
      <c r="AU50" s="119">
        <v>47.231999999999999</v>
      </c>
      <c r="AV50" s="119">
        <v>24.635999999999999</v>
      </c>
      <c r="AW50" s="120">
        <v>59.862000000000002</v>
      </c>
    </row>
    <row r="51" spans="1:49" x14ac:dyDescent="0.3">
      <c r="A51" s="125" t="s">
        <v>774</v>
      </c>
      <c r="B51" s="118">
        <v>10.3</v>
      </c>
      <c r="C51" s="119">
        <v>38</v>
      </c>
      <c r="D51" s="119">
        <v>114.8</v>
      </c>
      <c r="E51" s="119">
        <v>77.678560000000004</v>
      </c>
      <c r="F51" s="119">
        <v>41.2</v>
      </c>
      <c r="G51" s="120">
        <v>125</v>
      </c>
      <c r="H51" s="118">
        <v>41.2</v>
      </c>
      <c r="I51" s="120">
        <v>135</v>
      </c>
      <c r="J51" s="118">
        <v>0</v>
      </c>
      <c r="K51" s="119">
        <v>0</v>
      </c>
      <c r="L51" s="120">
        <v>23.96</v>
      </c>
      <c r="M51" s="121" t="s">
        <v>1409</v>
      </c>
      <c r="N51" s="122" t="s">
        <v>1409</v>
      </c>
      <c r="O51" s="123">
        <v>4.8718000000000004</v>
      </c>
      <c r="P51" s="118">
        <v>191.81</v>
      </c>
      <c r="Q51" s="119">
        <v>160.37</v>
      </c>
      <c r="R51" s="119">
        <v>422.85</v>
      </c>
      <c r="S51" s="120">
        <v>408.53100000000001</v>
      </c>
      <c r="T51" s="123">
        <v>278.16000000000003</v>
      </c>
      <c r="U51" s="123">
        <v>15.59</v>
      </c>
      <c r="V51" s="118">
        <v>6.12</v>
      </c>
      <c r="W51" s="119">
        <v>25.36</v>
      </c>
      <c r="X51" s="119">
        <v>15.74</v>
      </c>
      <c r="Y51" s="119">
        <v>0.01</v>
      </c>
      <c r="Z51" s="120">
        <v>0</v>
      </c>
      <c r="AA51" s="118">
        <v>235.23</v>
      </c>
      <c r="AB51" s="120">
        <v>687.75300000000004</v>
      </c>
      <c r="AC51" s="118">
        <v>207.916</v>
      </c>
      <c r="AD51" s="119">
        <v>53.417999999999999</v>
      </c>
      <c r="AE51" s="119">
        <v>84.710999999999999</v>
      </c>
      <c r="AF51" s="120">
        <v>0</v>
      </c>
      <c r="AG51" s="118">
        <v>13.35347</v>
      </c>
      <c r="AH51" s="119">
        <v>26</v>
      </c>
      <c r="AI51" s="119">
        <v>9</v>
      </c>
      <c r="AJ51" s="119">
        <v>23.675750000000001</v>
      </c>
      <c r="AK51" s="120">
        <v>27.4</v>
      </c>
      <c r="AL51" s="118">
        <v>58.2</v>
      </c>
      <c r="AM51" s="120">
        <v>59.84</v>
      </c>
      <c r="AN51" s="118">
        <v>72.733999999999995</v>
      </c>
      <c r="AO51" s="124" t="s">
        <v>1409</v>
      </c>
      <c r="AP51" s="124" t="s">
        <v>1409</v>
      </c>
      <c r="AQ51" s="119">
        <v>12.901</v>
      </c>
      <c r="AR51" s="124" t="s">
        <v>1409</v>
      </c>
      <c r="AS51" s="119">
        <v>14.91156</v>
      </c>
      <c r="AT51" s="119">
        <v>0</v>
      </c>
      <c r="AU51" s="119">
        <v>47.231999999999999</v>
      </c>
      <c r="AV51" s="119">
        <v>24.635999999999999</v>
      </c>
      <c r="AW51" s="120">
        <v>59.862000000000002</v>
      </c>
    </row>
    <row r="52" spans="1:49" x14ac:dyDescent="0.3">
      <c r="A52" s="125" t="s">
        <v>775</v>
      </c>
      <c r="B52" s="118">
        <v>10.3</v>
      </c>
      <c r="C52" s="119">
        <v>38</v>
      </c>
      <c r="D52" s="119">
        <v>114.8</v>
      </c>
      <c r="E52" s="119">
        <v>76.608590000000007</v>
      </c>
      <c r="F52" s="119">
        <v>41.1</v>
      </c>
      <c r="G52" s="120">
        <v>125</v>
      </c>
      <c r="H52" s="118">
        <v>41.2</v>
      </c>
      <c r="I52" s="120">
        <v>135</v>
      </c>
      <c r="J52" s="118">
        <v>0</v>
      </c>
      <c r="K52" s="119">
        <v>0</v>
      </c>
      <c r="L52" s="120">
        <v>23.92</v>
      </c>
      <c r="M52" s="121" t="s">
        <v>1409</v>
      </c>
      <c r="N52" s="122" t="s">
        <v>1409</v>
      </c>
      <c r="O52" s="123">
        <v>4.8718000000000004</v>
      </c>
      <c r="P52" s="118">
        <v>191.81</v>
      </c>
      <c r="Q52" s="119">
        <v>165.65</v>
      </c>
      <c r="R52" s="119">
        <v>420.73</v>
      </c>
      <c r="S52" s="120">
        <v>408.53100000000001</v>
      </c>
      <c r="T52" s="123">
        <v>264.548</v>
      </c>
      <c r="U52" s="123">
        <v>15.53</v>
      </c>
      <c r="V52" s="118">
        <v>5.7</v>
      </c>
      <c r="W52" s="119">
        <v>26.5</v>
      </c>
      <c r="X52" s="119">
        <v>15.71</v>
      </c>
      <c r="Y52" s="119">
        <v>0.01</v>
      </c>
      <c r="Z52" s="120">
        <v>0</v>
      </c>
      <c r="AA52" s="118">
        <v>231.36</v>
      </c>
      <c r="AB52" s="120">
        <v>683.89099999999996</v>
      </c>
      <c r="AC52" s="118">
        <v>203.64099999999999</v>
      </c>
      <c r="AD52" s="119">
        <v>53.06</v>
      </c>
      <c r="AE52" s="119">
        <v>83.894000000000005</v>
      </c>
      <c r="AF52" s="120">
        <v>0</v>
      </c>
      <c r="AG52" s="118">
        <v>13.35347</v>
      </c>
      <c r="AH52" s="119">
        <v>29</v>
      </c>
      <c r="AI52" s="119">
        <v>8.1</v>
      </c>
      <c r="AJ52" s="119">
        <v>23.675750000000001</v>
      </c>
      <c r="AK52" s="120">
        <v>27.2</v>
      </c>
      <c r="AL52" s="118">
        <v>58.05</v>
      </c>
      <c r="AM52" s="120">
        <v>59.7</v>
      </c>
      <c r="AN52" s="118">
        <v>71.869</v>
      </c>
      <c r="AO52" s="124" t="s">
        <v>1409</v>
      </c>
      <c r="AP52" s="124" t="s">
        <v>1409</v>
      </c>
      <c r="AQ52" s="119">
        <v>12.836</v>
      </c>
      <c r="AR52" s="124" t="s">
        <v>1409</v>
      </c>
      <c r="AS52" s="119">
        <v>14.910310000000001</v>
      </c>
      <c r="AT52" s="119">
        <v>0</v>
      </c>
      <c r="AU52" s="119">
        <v>47.231999999999999</v>
      </c>
      <c r="AV52" s="119">
        <v>24.63</v>
      </c>
      <c r="AW52" s="120">
        <v>60.351999999999997</v>
      </c>
    </row>
    <row r="53" spans="1:49" x14ac:dyDescent="0.3">
      <c r="A53" s="125" t="s">
        <v>776</v>
      </c>
      <c r="B53" s="118">
        <v>10.3</v>
      </c>
      <c r="C53" s="119">
        <v>38</v>
      </c>
      <c r="D53" s="119">
        <v>114.8</v>
      </c>
      <c r="E53" s="119">
        <v>76.608590000000007</v>
      </c>
      <c r="F53" s="119">
        <v>41.1</v>
      </c>
      <c r="G53" s="120">
        <v>125</v>
      </c>
      <c r="H53" s="118">
        <v>41.2</v>
      </c>
      <c r="I53" s="120">
        <v>135</v>
      </c>
      <c r="J53" s="118">
        <v>0</v>
      </c>
      <c r="K53" s="119">
        <v>0</v>
      </c>
      <c r="L53" s="120">
        <v>23.92</v>
      </c>
      <c r="M53" s="121" t="s">
        <v>1409</v>
      </c>
      <c r="N53" s="122" t="s">
        <v>1409</v>
      </c>
      <c r="O53" s="123">
        <v>4.8718000000000004</v>
      </c>
      <c r="P53" s="118">
        <v>191.81</v>
      </c>
      <c r="Q53" s="119">
        <v>165.65</v>
      </c>
      <c r="R53" s="119">
        <v>420.73</v>
      </c>
      <c r="S53" s="120">
        <v>408.53100000000001</v>
      </c>
      <c r="T53" s="123">
        <v>264.548</v>
      </c>
      <c r="U53" s="123">
        <v>15.53</v>
      </c>
      <c r="V53" s="118">
        <v>5.7</v>
      </c>
      <c r="W53" s="119">
        <v>26.5</v>
      </c>
      <c r="X53" s="119">
        <v>15.71</v>
      </c>
      <c r="Y53" s="119">
        <v>0.01</v>
      </c>
      <c r="Z53" s="120">
        <v>0</v>
      </c>
      <c r="AA53" s="118">
        <v>231.36</v>
      </c>
      <c r="AB53" s="120">
        <v>683.89099999999996</v>
      </c>
      <c r="AC53" s="118">
        <v>203.64099999999999</v>
      </c>
      <c r="AD53" s="119">
        <v>53.06</v>
      </c>
      <c r="AE53" s="119">
        <v>83.894000000000005</v>
      </c>
      <c r="AF53" s="120">
        <v>0</v>
      </c>
      <c r="AG53" s="118">
        <v>13.35347</v>
      </c>
      <c r="AH53" s="119">
        <v>29</v>
      </c>
      <c r="AI53" s="119">
        <v>8.1</v>
      </c>
      <c r="AJ53" s="119">
        <v>23.675750000000001</v>
      </c>
      <c r="AK53" s="120">
        <v>27.2</v>
      </c>
      <c r="AL53" s="118">
        <v>58.05</v>
      </c>
      <c r="AM53" s="120">
        <v>59.7</v>
      </c>
      <c r="AN53" s="118">
        <v>71.869</v>
      </c>
      <c r="AO53" s="124" t="s">
        <v>1409</v>
      </c>
      <c r="AP53" s="124" t="s">
        <v>1409</v>
      </c>
      <c r="AQ53" s="119">
        <v>12.836</v>
      </c>
      <c r="AR53" s="124" t="s">
        <v>1409</v>
      </c>
      <c r="AS53" s="119">
        <v>14.910310000000001</v>
      </c>
      <c r="AT53" s="119">
        <v>0</v>
      </c>
      <c r="AU53" s="119">
        <v>47.231999999999999</v>
      </c>
      <c r="AV53" s="119">
        <v>24.63</v>
      </c>
      <c r="AW53" s="120">
        <v>60.351999999999997</v>
      </c>
    </row>
    <row r="54" spans="1:49" x14ac:dyDescent="0.3">
      <c r="A54" s="125" t="s">
        <v>777</v>
      </c>
      <c r="B54" s="118">
        <v>10.3</v>
      </c>
      <c r="C54" s="119">
        <v>38</v>
      </c>
      <c r="D54" s="119">
        <v>114.8</v>
      </c>
      <c r="E54" s="119">
        <v>77.167850000000001</v>
      </c>
      <c r="F54" s="119">
        <v>41.1</v>
      </c>
      <c r="G54" s="120">
        <v>125</v>
      </c>
      <c r="H54" s="118">
        <v>41.2</v>
      </c>
      <c r="I54" s="120">
        <v>135</v>
      </c>
      <c r="J54" s="118">
        <v>0</v>
      </c>
      <c r="K54" s="119">
        <v>0</v>
      </c>
      <c r="L54" s="120">
        <v>23.93</v>
      </c>
      <c r="M54" s="121" t="s">
        <v>1409</v>
      </c>
      <c r="N54" s="122" t="s">
        <v>1409</v>
      </c>
      <c r="O54" s="123">
        <v>4.8718000000000004</v>
      </c>
      <c r="P54" s="118">
        <v>191.81</v>
      </c>
      <c r="Q54" s="119">
        <v>166.98</v>
      </c>
      <c r="R54" s="119">
        <v>418.61</v>
      </c>
      <c r="S54" s="120">
        <v>408.53100000000001</v>
      </c>
      <c r="T54" s="123">
        <v>263.41699999999997</v>
      </c>
      <c r="U54" s="123">
        <v>15.49</v>
      </c>
      <c r="V54" s="118">
        <v>5.28</v>
      </c>
      <c r="W54" s="119">
        <v>20.98</v>
      </c>
      <c r="X54" s="119">
        <v>12.03</v>
      </c>
      <c r="Y54" s="119">
        <v>0.01</v>
      </c>
      <c r="Z54" s="120">
        <v>0</v>
      </c>
      <c r="AA54" s="118">
        <v>231.24</v>
      </c>
      <c r="AB54" s="120">
        <v>684.04100000000005</v>
      </c>
      <c r="AC54" s="118">
        <v>203.77799999999999</v>
      </c>
      <c r="AD54" s="119">
        <v>53.11</v>
      </c>
      <c r="AE54" s="119">
        <v>83.768000000000001</v>
      </c>
      <c r="AF54" s="120">
        <v>0</v>
      </c>
      <c r="AG54" s="118">
        <v>13.35347</v>
      </c>
      <c r="AH54" s="119">
        <v>28</v>
      </c>
      <c r="AI54" s="119">
        <v>8.6999999999999993</v>
      </c>
      <c r="AJ54" s="119">
        <v>23.675750000000001</v>
      </c>
      <c r="AK54" s="120">
        <v>27</v>
      </c>
      <c r="AL54" s="118">
        <v>58.07</v>
      </c>
      <c r="AM54" s="120">
        <v>59.72</v>
      </c>
      <c r="AN54" s="118">
        <v>71.869</v>
      </c>
      <c r="AO54" s="124" t="s">
        <v>1409</v>
      </c>
      <c r="AP54" s="124" t="s">
        <v>1409</v>
      </c>
      <c r="AQ54" s="119">
        <v>12.818</v>
      </c>
      <c r="AR54" s="124" t="s">
        <v>1409</v>
      </c>
      <c r="AS54" s="119">
        <v>14.88603</v>
      </c>
      <c r="AT54" s="119">
        <v>0</v>
      </c>
      <c r="AU54" s="119">
        <v>47.231999999999999</v>
      </c>
      <c r="AV54" s="119">
        <v>24.513000000000002</v>
      </c>
      <c r="AW54" s="120">
        <v>59.363999999999997</v>
      </c>
    </row>
    <row r="55" spans="1:49" x14ac:dyDescent="0.3">
      <c r="A55" s="125" t="s">
        <v>778</v>
      </c>
      <c r="B55" s="118">
        <v>10.3</v>
      </c>
      <c r="C55" s="119">
        <v>38</v>
      </c>
      <c r="D55" s="119">
        <v>114.8</v>
      </c>
      <c r="E55" s="119">
        <v>77.167850000000001</v>
      </c>
      <c r="F55" s="119">
        <v>41.1</v>
      </c>
      <c r="G55" s="120">
        <v>125</v>
      </c>
      <c r="H55" s="118">
        <v>41.2</v>
      </c>
      <c r="I55" s="120">
        <v>135</v>
      </c>
      <c r="J55" s="118">
        <v>0</v>
      </c>
      <c r="K55" s="119">
        <v>0</v>
      </c>
      <c r="L55" s="120">
        <v>23.93</v>
      </c>
      <c r="M55" s="121" t="s">
        <v>1409</v>
      </c>
      <c r="N55" s="122" t="s">
        <v>1409</v>
      </c>
      <c r="O55" s="123">
        <v>4.8718000000000004</v>
      </c>
      <c r="P55" s="118">
        <v>191.81</v>
      </c>
      <c r="Q55" s="119">
        <v>166.98</v>
      </c>
      <c r="R55" s="119">
        <v>418.61</v>
      </c>
      <c r="S55" s="120">
        <v>408.53100000000001</v>
      </c>
      <c r="T55" s="123">
        <v>263.41699999999997</v>
      </c>
      <c r="U55" s="123">
        <v>15.49</v>
      </c>
      <c r="V55" s="118">
        <v>5.28</v>
      </c>
      <c r="W55" s="119">
        <v>20.98</v>
      </c>
      <c r="X55" s="119">
        <v>12.03</v>
      </c>
      <c r="Y55" s="119">
        <v>0.01</v>
      </c>
      <c r="Z55" s="120">
        <v>0</v>
      </c>
      <c r="AA55" s="118">
        <v>231.24</v>
      </c>
      <c r="AB55" s="120">
        <v>684.04100000000005</v>
      </c>
      <c r="AC55" s="118">
        <v>203.77799999999999</v>
      </c>
      <c r="AD55" s="119">
        <v>53.11</v>
      </c>
      <c r="AE55" s="119">
        <v>83.768000000000001</v>
      </c>
      <c r="AF55" s="120">
        <v>0</v>
      </c>
      <c r="AG55" s="118">
        <v>13.35347</v>
      </c>
      <c r="AH55" s="119">
        <v>28</v>
      </c>
      <c r="AI55" s="119">
        <v>8.6999999999999993</v>
      </c>
      <c r="AJ55" s="119">
        <v>23.675750000000001</v>
      </c>
      <c r="AK55" s="120">
        <v>27</v>
      </c>
      <c r="AL55" s="118">
        <v>58.07</v>
      </c>
      <c r="AM55" s="120">
        <v>59.72</v>
      </c>
      <c r="AN55" s="118">
        <v>71.869</v>
      </c>
      <c r="AO55" s="124" t="s">
        <v>1409</v>
      </c>
      <c r="AP55" s="124" t="s">
        <v>1409</v>
      </c>
      <c r="AQ55" s="119">
        <v>12.818</v>
      </c>
      <c r="AR55" s="124" t="s">
        <v>1409</v>
      </c>
      <c r="AS55" s="119">
        <v>14.88603</v>
      </c>
      <c r="AT55" s="119">
        <v>0</v>
      </c>
      <c r="AU55" s="119">
        <v>47.231999999999999</v>
      </c>
      <c r="AV55" s="119">
        <v>24.513000000000002</v>
      </c>
      <c r="AW55" s="120">
        <v>59.363999999999997</v>
      </c>
    </row>
    <row r="56" spans="1:49" x14ac:dyDescent="0.3">
      <c r="A56" s="125" t="s">
        <v>779</v>
      </c>
      <c r="B56" s="118">
        <v>10.3</v>
      </c>
      <c r="C56" s="119">
        <v>38</v>
      </c>
      <c r="D56" s="119">
        <v>114.8</v>
      </c>
      <c r="E56" s="119">
        <v>79.630170000000007</v>
      </c>
      <c r="F56" s="119">
        <v>41.2</v>
      </c>
      <c r="G56" s="120">
        <v>125</v>
      </c>
      <c r="H56" s="118">
        <v>41.2</v>
      </c>
      <c r="I56" s="120">
        <v>135</v>
      </c>
      <c r="J56" s="118">
        <v>0</v>
      </c>
      <c r="K56" s="119">
        <v>0</v>
      </c>
      <c r="L56" s="120">
        <v>23.98</v>
      </c>
      <c r="M56" s="121" t="s">
        <v>1409</v>
      </c>
      <c r="N56" s="122" t="s">
        <v>1409</v>
      </c>
      <c r="O56" s="123">
        <v>4.8718000000000004</v>
      </c>
      <c r="P56" s="118">
        <v>190.38</v>
      </c>
      <c r="Q56" s="119">
        <v>165.65</v>
      </c>
      <c r="R56" s="119">
        <v>416.5</v>
      </c>
      <c r="S56" s="120">
        <v>408.53100000000001</v>
      </c>
      <c r="T56" s="123">
        <v>247.434</v>
      </c>
      <c r="U56" s="123">
        <v>15.47</v>
      </c>
      <c r="V56" s="118">
        <v>4.88</v>
      </c>
      <c r="W56" s="119">
        <v>24.93</v>
      </c>
      <c r="X56" s="119">
        <v>12.01</v>
      </c>
      <c r="Y56" s="119">
        <v>0.01</v>
      </c>
      <c r="Z56" s="120">
        <v>0</v>
      </c>
      <c r="AA56" s="118">
        <v>228.02</v>
      </c>
      <c r="AB56" s="120">
        <v>690.61300000000006</v>
      </c>
      <c r="AC56" s="118">
        <v>203.91800000000001</v>
      </c>
      <c r="AD56" s="119">
        <v>53.142000000000003</v>
      </c>
      <c r="AE56" s="119">
        <v>83.751999999999995</v>
      </c>
      <c r="AF56" s="120">
        <v>0.3</v>
      </c>
      <c r="AG56" s="118">
        <v>13.35347</v>
      </c>
      <c r="AH56" s="119">
        <v>28</v>
      </c>
      <c r="AI56" s="119">
        <v>7.4</v>
      </c>
      <c r="AJ56" s="119">
        <v>23.675750000000001</v>
      </c>
      <c r="AK56" s="120">
        <v>26.8</v>
      </c>
      <c r="AL56" s="118">
        <v>58.26</v>
      </c>
      <c r="AM56" s="120">
        <v>59.9</v>
      </c>
      <c r="AN56" s="118">
        <v>71.869</v>
      </c>
      <c r="AO56" s="124" t="s">
        <v>1409</v>
      </c>
      <c r="AP56" s="124" t="s">
        <v>1409</v>
      </c>
      <c r="AQ56" s="119">
        <v>12.775</v>
      </c>
      <c r="AR56" s="124" t="s">
        <v>1409</v>
      </c>
      <c r="AS56" s="119">
        <v>14.786440000000001</v>
      </c>
      <c r="AT56" s="119">
        <v>0</v>
      </c>
      <c r="AU56" s="119">
        <v>47.231999999999999</v>
      </c>
      <c r="AV56" s="119">
        <v>24.033000000000001</v>
      </c>
      <c r="AW56" s="120">
        <v>59.046999999999997</v>
      </c>
    </row>
    <row r="57" spans="1:49" x14ac:dyDescent="0.3">
      <c r="A57" s="125" t="s">
        <v>780</v>
      </c>
      <c r="B57" s="118">
        <v>10.3</v>
      </c>
      <c r="C57" s="119">
        <v>38</v>
      </c>
      <c r="D57" s="119">
        <v>114.8</v>
      </c>
      <c r="E57" s="119">
        <v>79.630170000000007</v>
      </c>
      <c r="F57" s="119">
        <v>41.2</v>
      </c>
      <c r="G57" s="120">
        <v>125</v>
      </c>
      <c r="H57" s="118">
        <v>41.2</v>
      </c>
      <c r="I57" s="120">
        <v>135</v>
      </c>
      <c r="J57" s="118">
        <v>0</v>
      </c>
      <c r="K57" s="119">
        <v>0</v>
      </c>
      <c r="L57" s="120">
        <v>23.98</v>
      </c>
      <c r="M57" s="121" t="s">
        <v>1409</v>
      </c>
      <c r="N57" s="122" t="s">
        <v>1409</v>
      </c>
      <c r="O57" s="123">
        <v>4.8718000000000004</v>
      </c>
      <c r="P57" s="118">
        <v>190.38</v>
      </c>
      <c r="Q57" s="119">
        <v>165.65</v>
      </c>
      <c r="R57" s="119">
        <v>416.5</v>
      </c>
      <c r="S57" s="120">
        <v>408.53100000000001</v>
      </c>
      <c r="T57" s="123">
        <v>247.434</v>
      </c>
      <c r="U57" s="123">
        <v>15.47</v>
      </c>
      <c r="V57" s="118">
        <v>4.88</v>
      </c>
      <c r="W57" s="119">
        <v>24.93</v>
      </c>
      <c r="X57" s="119">
        <v>12.01</v>
      </c>
      <c r="Y57" s="119">
        <v>0.01</v>
      </c>
      <c r="Z57" s="120">
        <v>0</v>
      </c>
      <c r="AA57" s="118">
        <v>228.02</v>
      </c>
      <c r="AB57" s="120">
        <v>690.61300000000006</v>
      </c>
      <c r="AC57" s="118">
        <v>203.91800000000001</v>
      </c>
      <c r="AD57" s="119">
        <v>53.142000000000003</v>
      </c>
      <c r="AE57" s="119">
        <v>83.751999999999995</v>
      </c>
      <c r="AF57" s="120">
        <v>0.3</v>
      </c>
      <c r="AG57" s="118">
        <v>13.35347</v>
      </c>
      <c r="AH57" s="119">
        <v>28</v>
      </c>
      <c r="AI57" s="119">
        <v>7.4</v>
      </c>
      <c r="AJ57" s="119">
        <v>23.675750000000001</v>
      </c>
      <c r="AK57" s="120">
        <v>26.8</v>
      </c>
      <c r="AL57" s="118">
        <v>58.26</v>
      </c>
      <c r="AM57" s="120">
        <v>59.9</v>
      </c>
      <c r="AN57" s="118">
        <v>71.869</v>
      </c>
      <c r="AO57" s="124" t="s">
        <v>1409</v>
      </c>
      <c r="AP57" s="124" t="s">
        <v>1409</v>
      </c>
      <c r="AQ57" s="119">
        <v>12.775</v>
      </c>
      <c r="AR57" s="124" t="s">
        <v>1409</v>
      </c>
      <c r="AS57" s="119">
        <v>14.786440000000001</v>
      </c>
      <c r="AT57" s="119">
        <v>0</v>
      </c>
      <c r="AU57" s="119">
        <v>47.231999999999999</v>
      </c>
      <c r="AV57" s="119">
        <v>24.033000000000001</v>
      </c>
      <c r="AW57" s="120">
        <v>59.046999999999997</v>
      </c>
    </row>
    <row r="58" spans="1:49" x14ac:dyDescent="0.3">
      <c r="A58" s="125" t="s">
        <v>781</v>
      </c>
      <c r="B58" s="118">
        <v>10.3</v>
      </c>
      <c r="C58" s="119">
        <v>38</v>
      </c>
      <c r="D58" s="119">
        <v>114.8</v>
      </c>
      <c r="E58" s="119">
        <v>0</v>
      </c>
      <c r="F58" s="119">
        <v>40.9</v>
      </c>
      <c r="G58" s="120">
        <v>125</v>
      </c>
      <c r="H58" s="118">
        <v>41.2</v>
      </c>
      <c r="I58" s="120">
        <v>135</v>
      </c>
      <c r="J58" s="118">
        <v>0</v>
      </c>
      <c r="K58" s="119">
        <v>0</v>
      </c>
      <c r="L58" s="120">
        <v>23.88</v>
      </c>
      <c r="M58" s="121" t="s">
        <v>1409</v>
      </c>
      <c r="N58" s="122" t="s">
        <v>1409</v>
      </c>
      <c r="O58" s="123">
        <v>4.8718000000000004</v>
      </c>
      <c r="P58" s="118">
        <v>190.38</v>
      </c>
      <c r="Q58" s="119">
        <v>164.32</v>
      </c>
      <c r="R58" s="119">
        <v>435.72</v>
      </c>
      <c r="S58" s="120">
        <v>408.53100000000001</v>
      </c>
      <c r="T58" s="123">
        <v>255.12</v>
      </c>
      <c r="U58" s="123">
        <v>15.42</v>
      </c>
      <c r="V58" s="118">
        <v>4.88</v>
      </c>
      <c r="W58" s="119">
        <v>25.02</v>
      </c>
      <c r="X58" s="119">
        <v>12.02</v>
      </c>
      <c r="Y58" s="119">
        <v>0.01</v>
      </c>
      <c r="Z58" s="120">
        <v>0</v>
      </c>
      <c r="AA58" s="118">
        <v>235.33</v>
      </c>
      <c r="AB58" s="120">
        <v>697.76900000000001</v>
      </c>
      <c r="AC58" s="118">
        <v>205.90600000000001</v>
      </c>
      <c r="AD58" s="119">
        <v>64.736000000000004</v>
      </c>
      <c r="AE58" s="119">
        <v>84.186999999999998</v>
      </c>
      <c r="AF58" s="120">
        <v>2.1</v>
      </c>
      <c r="AG58" s="118">
        <v>13.35347</v>
      </c>
      <c r="AH58" s="119">
        <v>28</v>
      </c>
      <c r="AI58" s="119">
        <v>7</v>
      </c>
      <c r="AJ58" s="119">
        <v>23.675750000000001</v>
      </c>
      <c r="AK58" s="120">
        <v>24</v>
      </c>
      <c r="AL58" s="118">
        <v>58.4</v>
      </c>
      <c r="AM58" s="120">
        <v>60.04</v>
      </c>
      <c r="AN58" s="118">
        <v>73.602000000000004</v>
      </c>
      <c r="AO58" s="119">
        <v>55.125529999999998</v>
      </c>
      <c r="AP58" s="119">
        <v>133.41983999999999</v>
      </c>
      <c r="AQ58" s="119">
        <v>12.824999999999999</v>
      </c>
      <c r="AR58" s="119">
        <v>63.394359999999999</v>
      </c>
      <c r="AS58" s="119">
        <v>14.81279</v>
      </c>
      <c r="AT58" s="119">
        <v>0</v>
      </c>
      <c r="AU58" s="119">
        <v>47.231999999999999</v>
      </c>
      <c r="AV58" s="119">
        <v>24.16</v>
      </c>
      <c r="AW58" s="120">
        <v>59.616999999999997</v>
      </c>
    </row>
    <row r="59" spans="1:49" x14ac:dyDescent="0.3">
      <c r="A59" s="126" t="s">
        <v>782</v>
      </c>
      <c r="B59" s="127">
        <v>10.3</v>
      </c>
      <c r="C59" s="128">
        <v>38</v>
      </c>
      <c r="D59" s="128">
        <v>114.8</v>
      </c>
      <c r="E59" s="128">
        <v>0</v>
      </c>
      <c r="F59" s="128">
        <v>40.9</v>
      </c>
      <c r="G59" s="129">
        <v>125</v>
      </c>
      <c r="H59" s="127">
        <v>41.2</v>
      </c>
      <c r="I59" s="129">
        <v>135</v>
      </c>
      <c r="J59" s="127">
        <v>0</v>
      </c>
      <c r="K59" s="128">
        <v>0</v>
      </c>
      <c r="L59" s="129">
        <v>23.88</v>
      </c>
      <c r="M59" s="130" t="s">
        <v>1409</v>
      </c>
      <c r="N59" s="131" t="s">
        <v>1409</v>
      </c>
      <c r="O59" s="132">
        <v>4.8718000000000004</v>
      </c>
      <c r="P59" s="127">
        <v>190.38</v>
      </c>
      <c r="Q59" s="128">
        <v>164.32</v>
      </c>
      <c r="R59" s="128">
        <v>435.72</v>
      </c>
      <c r="S59" s="129">
        <v>408.53100000000001</v>
      </c>
      <c r="T59" s="132">
        <v>255.12</v>
      </c>
      <c r="U59" s="132">
        <v>15.42</v>
      </c>
      <c r="V59" s="127">
        <v>4.88</v>
      </c>
      <c r="W59" s="128">
        <v>25.02</v>
      </c>
      <c r="X59" s="128">
        <v>12.02</v>
      </c>
      <c r="Y59" s="128">
        <v>0.01</v>
      </c>
      <c r="Z59" s="129">
        <v>0</v>
      </c>
      <c r="AA59" s="127">
        <v>235.33</v>
      </c>
      <c r="AB59" s="129">
        <v>697.76900000000001</v>
      </c>
      <c r="AC59" s="127">
        <v>205.90600000000001</v>
      </c>
      <c r="AD59" s="128">
        <v>64.736000000000004</v>
      </c>
      <c r="AE59" s="128">
        <v>84.186999999999998</v>
      </c>
      <c r="AF59" s="129">
        <v>2.1</v>
      </c>
      <c r="AG59" s="127">
        <v>13.35347</v>
      </c>
      <c r="AH59" s="128">
        <v>28</v>
      </c>
      <c r="AI59" s="128">
        <v>7</v>
      </c>
      <c r="AJ59" s="128">
        <v>23.675750000000001</v>
      </c>
      <c r="AK59" s="129">
        <v>24</v>
      </c>
      <c r="AL59" s="127">
        <v>58.4</v>
      </c>
      <c r="AM59" s="129">
        <v>60.04</v>
      </c>
      <c r="AN59" s="127">
        <v>73.602000000000004</v>
      </c>
      <c r="AO59" s="128">
        <v>55.125529999999998</v>
      </c>
      <c r="AP59" s="128">
        <v>133.41983999999999</v>
      </c>
      <c r="AQ59" s="128">
        <v>12.824999999999999</v>
      </c>
      <c r="AR59" s="128">
        <v>63.394359999999999</v>
      </c>
      <c r="AS59" s="128">
        <v>14.81279</v>
      </c>
      <c r="AT59" s="128">
        <v>0</v>
      </c>
      <c r="AU59" s="128">
        <v>47.231999999999999</v>
      </c>
      <c r="AV59" s="128">
        <v>24.16</v>
      </c>
      <c r="AW59" s="129">
        <v>59.616999999999997</v>
      </c>
    </row>
    <row r="60" spans="1:49" x14ac:dyDescent="0.3">
      <c r="A60" s="133" t="s">
        <v>1340</v>
      </c>
      <c r="B60" s="134">
        <f t="shared" ref="B60:AW60" si="0">MIN(B12:B59)</f>
        <v>10.3</v>
      </c>
      <c r="C60" s="134">
        <f t="shared" si="0"/>
        <v>38</v>
      </c>
      <c r="D60" s="134">
        <f t="shared" si="0"/>
        <v>114.8</v>
      </c>
      <c r="E60" s="134">
        <f t="shared" si="0"/>
        <v>0</v>
      </c>
      <c r="F60" s="134">
        <f t="shared" si="0"/>
        <v>40.799999999999997</v>
      </c>
      <c r="G60" s="134">
        <f t="shared" si="0"/>
        <v>125</v>
      </c>
      <c r="H60" s="134">
        <f t="shared" si="0"/>
        <v>41.2</v>
      </c>
      <c r="I60" s="134">
        <f t="shared" si="0"/>
        <v>135</v>
      </c>
      <c r="J60" s="134">
        <f t="shared" si="0"/>
        <v>0</v>
      </c>
      <c r="K60" s="134">
        <f t="shared" si="0"/>
        <v>0</v>
      </c>
      <c r="L60" s="134">
        <f t="shared" si="0"/>
        <v>23.65</v>
      </c>
      <c r="M60" s="134">
        <f t="shared" si="0"/>
        <v>1.07</v>
      </c>
      <c r="N60" s="134">
        <f t="shared" si="0"/>
        <v>270.99</v>
      </c>
      <c r="O60" s="134">
        <f t="shared" si="0"/>
        <v>4.8718000000000004</v>
      </c>
      <c r="P60" s="134">
        <f t="shared" si="0"/>
        <v>164.38</v>
      </c>
      <c r="Q60" s="134">
        <f t="shared" si="0"/>
        <v>145.19</v>
      </c>
      <c r="R60" s="134">
        <f t="shared" si="0"/>
        <v>416.5</v>
      </c>
      <c r="S60" s="134">
        <f t="shared" si="0"/>
        <v>408.53100000000001</v>
      </c>
      <c r="T60" s="134">
        <f t="shared" si="0"/>
        <v>247.434</v>
      </c>
      <c r="U60" s="134">
        <f t="shared" si="0"/>
        <v>14.72</v>
      </c>
      <c r="V60" s="134">
        <f t="shared" si="0"/>
        <v>4.88</v>
      </c>
      <c r="W60" s="134">
        <f t="shared" si="0"/>
        <v>20.98</v>
      </c>
      <c r="X60" s="134">
        <f t="shared" si="0"/>
        <v>12.01</v>
      </c>
      <c r="Y60" s="134">
        <f t="shared" si="0"/>
        <v>0.01</v>
      </c>
      <c r="Z60" s="134">
        <f t="shared" si="0"/>
        <v>0</v>
      </c>
      <c r="AA60" s="134">
        <f t="shared" si="0"/>
        <v>223.44</v>
      </c>
      <c r="AB60" s="134">
        <f t="shared" si="0"/>
        <v>677.57</v>
      </c>
      <c r="AC60" s="134">
        <f t="shared" si="0"/>
        <v>201.53</v>
      </c>
      <c r="AD60" s="134">
        <f t="shared" si="0"/>
        <v>53.06</v>
      </c>
      <c r="AE60" s="134">
        <f t="shared" si="0"/>
        <v>82.87</v>
      </c>
      <c r="AF60" s="134">
        <f t="shared" si="0"/>
        <v>0</v>
      </c>
      <c r="AG60" s="134">
        <f t="shared" si="0"/>
        <v>13.35347</v>
      </c>
      <c r="AH60" s="134">
        <f t="shared" si="0"/>
        <v>23</v>
      </c>
      <c r="AI60" s="134">
        <f t="shared" si="0"/>
        <v>0</v>
      </c>
      <c r="AJ60" s="134">
        <f t="shared" si="0"/>
        <v>23.675750000000001</v>
      </c>
      <c r="AK60" s="134">
        <f t="shared" si="0"/>
        <v>24</v>
      </c>
      <c r="AL60" s="134">
        <f t="shared" si="0"/>
        <v>57.9</v>
      </c>
      <c r="AM60" s="134">
        <f t="shared" si="0"/>
        <v>59.54</v>
      </c>
      <c r="AN60" s="134">
        <f t="shared" si="0"/>
        <v>71.869</v>
      </c>
      <c r="AO60" s="134">
        <f t="shared" si="0"/>
        <v>55.125529999999998</v>
      </c>
      <c r="AP60" s="134">
        <f t="shared" si="0"/>
        <v>133.41983999999999</v>
      </c>
      <c r="AQ60" s="134">
        <f t="shared" si="0"/>
        <v>12.775</v>
      </c>
      <c r="AR60" s="134">
        <f t="shared" si="0"/>
        <v>63.394359999999999</v>
      </c>
      <c r="AS60" s="134">
        <f t="shared" si="0"/>
        <v>14.786440000000001</v>
      </c>
      <c r="AT60" s="134">
        <f t="shared" si="0"/>
        <v>0</v>
      </c>
      <c r="AU60" s="134">
        <f t="shared" si="0"/>
        <v>47.231999999999999</v>
      </c>
      <c r="AV60" s="134">
        <f t="shared" si="0"/>
        <v>24.033000000000001</v>
      </c>
      <c r="AW60" s="135">
        <f t="shared" si="0"/>
        <v>59.046999999999997</v>
      </c>
    </row>
    <row r="61" spans="1:49" x14ac:dyDescent="0.3">
      <c r="A61" s="136" t="s">
        <v>1338</v>
      </c>
      <c r="B61" s="137">
        <f t="shared" ref="B61:AW61" si="1">MAX(B12:B59)</f>
        <v>10.3</v>
      </c>
      <c r="C61" s="137">
        <f t="shared" si="1"/>
        <v>38</v>
      </c>
      <c r="D61" s="137">
        <f t="shared" si="1"/>
        <v>114.8</v>
      </c>
      <c r="E61" s="137">
        <f t="shared" si="1"/>
        <v>84.703699999999998</v>
      </c>
      <c r="F61" s="137">
        <f t="shared" si="1"/>
        <v>41.3</v>
      </c>
      <c r="G61" s="137">
        <f t="shared" si="1"/>
        <v>125</v>
      </c>
      <c r="H61" s="137">
        <f t="shared" si="1"/>
        <v>47.7</v>
      </c>
      <c r="I61" s="137">
        <f t="shared" si="1"/>
        <v>155</v>
      </c>
      <c r="J61" s="137">
        <f t="shared" si="1"/>
        <v>0</v>
      </c>
      <c r="K61" s="137">
        <f t="shared" si="1"/>
        <v>0</v>
      </c>
      <c r="L61" s="137">
        <f t="shared" si="1"/>
        <v>24.25</v>
      </c>
      <c r="M61" s="137">
        <f t="shared" si="1"/>
        <v>1.07</v>
      </c>
      <c r="N61" s="137">
        <f t="shared" si="1"/>
        <v>298.19</v>
      </c>
      <c r="O61" s="137">
        <f t="shared" si="1"/>
        <v>4.8718000000000004</v>
      </c>
      <c r="P61" s="137">
        <f t="shared" si="1"/>
        <v>194.7</v>
      </c>
      <c r="Q61" s="137">
        <f t="shared" si="1"/>
        <v>166.98</v>
      </c>
      <c r="R61" s="137">
        <f t="shared" si="1"/>
        <v>459.9</v>
      </c>
      <c r="S61" s="137">
        <f t="shared" si="1"/>
        <v>408.53100000000001</v>
      </c>
      <c r="T61" s="137">
        <f t="shared" si="1"/>
        <v>305.37200000000001</v>
      </c>
      <c r="U61" s="137">
        <f t="shared" si="1"/>
        <v>15.85</v>
      </c>
      <c r="V61" s="137">
        <f t="shared" si="1"/>
        <v>9.93</v>
      </c>
      <c r="W61" s="137">
        <f t="shared" si="1"/>
        <v>29.04</v>
      </c>
      <c r="X61" s="137">
        <f t="shared" si="1"/>
        <v>20.14</v>
      </c>
      <c r="Y61" s="137">
        <f t="shared" si="1"/>
        <v>0.01</v>
      </c>
      <c r="Z61" s="137">
        <f t="shared" si="1"/>
        <v>0</v>
      </c>
      <c r="AA61" s="137">
        <f t="shared" si="1"/>
        <v>246.9</v>
      </c>
      <c r="AB61" s="137">
        <f t="shared" si="1"/>
        <v>712.62199999999996</v>
      </c>
      <c r="AC61" s="137">
        <f t="shared" si="1"/>
        <v>247.779</v>
      </c>
      <c r="AD61" s="137">
        <f t="shared" si="1"/>
        <v>64.805000000000007</v>
      </c>
      <c r="AE61" s="137">
        <f t="shared" si="1"/>
        <v>104.819</v>
      </c>
      <c r="AF61" s="137">
        <f t="shared" si="1"/>
        <v>2.1</v>
      </c>
      <c r="AG61" s="137">
        <f t="shared" si="1"/>
        <v>13.35347</v>
      </c>
      <c r="AH61" s="137">
        <f t="shared" si="1"/>
        <v>29</v>
      </c>
      <c r="AI61" s="137">
        <f t="shared" si="1"/>
        <v>9</v>
      </c>
      <c r="AJ61" s="137">
        <f t="shared" si="1"/>
        <v>23.675750000000001</v>
      </c>
      <c r="AK61" s="137">
        <f t="shared" si="1"/>
        <v>28</v>
      </c>
      <c r="AL61" s="137">
        <f t="shared" si="1"/>
        <v>61.46</v>
      </c>
      <c r="AM61" s="137">
        <f t="shared" si="1"/>
        <v>63.1</v>
      </c>
      <c r="AN61" s="137">
        <f t="shared" si="1"/>
        <v>86.420270000000002</v>
      </c>
      <c r="AO61" s="137">
        <f t="shared" si="1"/>
        <v>55.125529999999998</v>
      </c>
      <c r="AP61" s="137">
        <f t="shared" si="1"/>
        <v>161.38764</v>
      </c>
      <c r="AQ61" s="137">
        <f t="shared" si="1"/>
        <v>13.538</v>
      </c>
      <c r="AR61" s="137">
        <f t="shared" si="1"/>
        <v>63.394359999999999</v>
      </c>
      <c r="AS61" s="137">
        <f t="shared" si="1"/>
        <v>15.529030000000001</v>
      </c>
      <c r="AT61" s="137">
        <f t="shared" si="1"/>
        <v>0</v>
      </c>
      <c r="AU61" s="137">
        <f t="shared" si="1"/>
        <v>47.231999999999999</v>
      </c>
      <c r="AV61" s="137">
        <f t="shared" si="1"/>
        <v>27.611999999999998</v>
      </c>
      <c r="AW61" s="138">
        <f t="shared" si="1"/>
        <v>62.38</v>
      </c>
    </row>
    <row r="62" spans="1:49" x14ac:dyDescent="0.3">
      <c r="A62" s="139" t="s">
        <v>1410</v>
      </c>
      <c r="B62" s="140">
        <f t="shared" ref="B62:AW62" si="2">AVERAGE(B12:B59)</f>
        <v>10.300000000000008</v>
      </c>
      <c r="C62" s="140">
        <f t="shared" si="2"/>
        <v>38</v>
      </c>
      <c r="D62" s="140">
        <f t="shared" si="2"/>
        <v>114.80000000000011</v>
      </c>
      <c r="E62" s="140">
        <f t="shared" si="2"/>
        <v>74.577249166666647</v>
      </c>
      <c r="F62" s="140">
        <f t="shared" si="2"/>
        <v>41.054166666666667</v>
      </c>
      <c r="G62" s="140">
        <f t="shared" si="2"/>
        <v>125</v>
      </c>
      <c r="H62" s="140">
        <f t="shared" si="2"/>
        <v>44.075000000000017</v>
      </c>
      <c r="I62" s="140">
        <f t="shared" si="2"/>
        <v>142.58333333333334</v>
      </c>
      <c r="J62" s="140">
        <f t="shared" si="2"/>
        <v>0</v>
      </c>
      <c r="K62" s="140">
        <f t="shared" si="2"/>
        <v>0</v>
      </c>
      <c r="L62" s="140">
        <f t="shared" si="2"/>
        <v>23.927083333333343</v>
      </c>
      <c r="M62" s="140">
        <f t="shared" si="2"/>
        <v>1.07</v>
      </c>
      <c r="N62" s="140">
        <f t="shared" si="2"/>
        <v>284.59000000000003</v>
      </c>
      <c r="O62" s="140">
        <f t="shared" si="2"/>
        <v>4.8718000000000048</v>
      </c>
      <c r="P62" s="140">
        <f t="shared" si="2"/>
        <v>181.19416666666669</v>
      </c>
      <c r="Q62" s="140">
        <f t="shared" si="2"/>
        <v>152.85208333333327</v>
      </c>
      <c r="R62" s="140">
        <f t="shared" si="2"/>
        <v>438.52291666666656</v>
      </c>
      <c r="S62" s="140">
        <f t="shared" si="2"/>
        <v>408.53100000000018</v>
      </c>
      <c r="T62" s="140">
        <f t="shared" si="2"/>
        <v>278.31937500000009</v>
      </c>
      <c r="U62" s="140">
        <f t="shared" si="2"/>
        <v>15.22041666666667</v>
      </c>
      <c r="V62" s="140">
        <f t="shared" si="2"/>
        <v>7.0158333333333296</v>
      </c>
      <c r="W62" s="140">
        <f t="shared" si="2"/>
        <v>26.762499999999992</v>
      </c>
      <c r="X62" s="140">
        <f t="shared" si="2"/>
        <v>15.566666666666668</v>
      </c>
      <c r="Y62" s="140">
        <f t="shared" si="2"/>
        <v>1.0000000000000005E-2</v>
      </c>
      <c r="Z62" s="140">
        <f t="shared" si="2"/>
        <v>0</v>
      </c>
      <c r="AA62" s="140">
        <f t="shared" si="2"/>
        <v>233.85249999999999</v>
      </c>
      <c r="AB62" s="140">
        <f t="shared" si="2"/>
        <v>690.23087500000008</v>
      </c>
      <c r="AC62" s="140">
        <f t="shared" si="2"/>
        <v>217.75012500000005</v>
      </c>
      <c r="AD62" s="140">
        <f t="shared" si="2"/>
        <v>62.559333333333321</v>
      </c>
      <c r="AE62" s="140">
        <f t="shared" si="2"/>
        <v>90.1362083333333</v>
      </c>
      <c r="AF62" s="140">
        <f t="shared" si="2"/>
        <v>0.10000000000000002</v>
      </c>
      <c r="AG62" s="140">
        <f t="shared" si="2"/>
        <v>13.353470000000007</v>
      </c>
      <c r="AH62" s="140">
        <f t="shared" si="2"/>
        <v>24</v>
      </c>
      <c r="AI62" s="140">
        <f t="shared" si="2"/>
        <v>5.05</v>
      </c>
      <c r="AJ62" s="140">
        <f t="shared" si="2"/>
        <v>23.675750000000008</v>
      </c>
      <c r="AK62" s="140">
        <f t="shared" si="2"/>
        <v>25.141666666666666</v>
      </c>
      <c r="AL62" s="140">
        <f t="shared" si="2"/>
        <v>59.056666666666693</v>
      </c>
      <c r="AM62" s="140">
        <f t="shared" si="2"/>
        <v>60.699166666666649</v>
      </c>
      <c r="AN62" s="140">
        <f t="shared" si="2"/>
        <v>73.958011250000013</v>
      </c>
      <c r="AO62" s="140">
        <f t="shared" si="2"/>
        <v>55.125529999999998</v>
      </c>
      <c r="AP62" s="140">
        <f t="shared" si="2"/>
        <v>147.40374</v>
      </c>
      <c r="AQ62" s="140">
        <f t="shared" si="2"/>
        <v>13.200958333333332</v>
      </c>
      <c r="AR62" s="140">
        <f t="shared" si="2"/>
        <v>63.394359999999999</v>
      </c>
      <c r="AS62" s="140">
        <f t="shared" si="2"/>
        <v>15.164566249999998</v>
      </c>
      <c r="AT62" s="140">
        <f t="shared" si="2"/>
        <v>0</v>
      </c>
      <c r="AU62" s="140">
        <f t="shared" si="2"/>
        <v>47.231999999999978</v>
      </c>
      <c r="AV62" s="140">
        <f t="shared" si="2"/>
        <v>25.855416666666674</v>
      </c>
      <c r="AW62" s="141">
        <f t="shared" si="2"/>
        <v>60.53445833333334</v>
      </c>
    </row>
    <row r="63" spans="1:49" x14ac:dyDescent="0.3">
      <c r="A63" s="142" t="s">
        <v>7</v>
      </c>
      <c r="B63" s="137">
        <f t="shared" ref="B63:AW63" si="3">B12</f>
        <v>10.3</v>
      </c>
      <c r="C63" s="137">
        <f t="shared" si="3"/>
        <v>38</v>
      </c>
      <c r="D63" s="137">
        <f t="shared" si="3"/>
        <v>114.8</v>
      </c>
      <c r="E63" s="137">
        <f t="shared" si="3"/>
        <v>83.263999999999996</v>
      </c>
      <c r="F63" s="137">
        <f t="shared" si="3"/>
        <v>40.799999999999997</v>
      </c>
      <c r="G63" s="137">
        <f t="shared" si="3"/>
        <v>125</v>
      </c>
      <c r="H63" s="137">
        <f t="shared" si="3"/>
        <v>47.7</v>
      </c>
      <c r="I63" s="137">
        <f t="shared" si="3"/>
        <v>155</v>
      </c>
      <c r="J63" s="137">
        <f t="shared" si="3"/>
        <v>0</v>
      </c>
      <c r="K63" s="137">
        <f t="shared" si="3"/>
        <v>0</v>
      </c>
      <c r="L63" s="137">
        <f t="shared" si="3"/>
        <v>23.79</v>
      </c>
      <c r="M63" s="137" t="str">
        <f t="shared" si="3"/>
        <v>--</v>
      </c>
      <c r="N63" s="137" t="str">
        <f t="shared" si="3"/>
        <v>--</v>
      </c>
      <c r="O63" s="137">
        <f t="shared" si="3"/>
        <v>4.8718000000000004</v>
      </c>
      <c r="P63" s="137">
        <f t="shared" si="3"/>
        <v>181.92</v>
      </c>
      <c r="Q63" s="137">
        <f t="shared" si="3"/>
        <v>155.19999999999999</v>
      </c>
      <c r="R63" s="137">
        <f t="shared" si="3"/>
        <v>459.9</v>
      </c>
      <c r="S63" s="137">
        <f t="shared" si="3"/>
        <v>408.53100000000001</v>
      </c>
      <c r="T63" s="137">
        <f t="shared" si="3"/>
        <v>299.62799999999999</v>
      </c>
      <c r="U63" s="137">
        <f t="shared" si="3"/>
        <v>15.22</v>
      </c>
      <c r="V63" s="137">
        <f t="shared" si="3"/>
        <v>9.93</v>
      </c>
      <c r="W63" s="137">
        <f t="shared" si="3"/>
        <v>29.04</v>
      </c>
      <c r="X63" s="137">
        <f t="shared" si="3"/>
        <v>20.14</v>
      </c>
      <c r="Y63" s="137">
        <f t="shared" si="3"/>
        <v>0.01</v>
      </c>
      <c r="Z63" s="137">
        <f t="shared" si="3"/>
        <v>0</v>
      </c>
      <c r="AA63" s="137">
        <f t="shared" si="3"/>
        <v>223.44</v>
      </c>
      <c r="AB63" s="137">
        <f t="shared" si="3"/>
        <v>712.62199999999996</v>
      </c>
      <c r="AC63" s="137">
        <f t="shared" si="3"/>
        <v>212.68799999999999</v>
      </c>
      <c r="AD63" s="137">
        <f t="shared" si="3"/>
        <v>64.587000000000003</v>
      </c>
      <c r="AE63" s="137">
        <f t="shared" si="3"/>
        <v>104.819</v>
      </c>
      <c r="AF63" s="137">
        <f t="shared" si="3"/>
        <v>0</v>
      </c>
      <c r="AG63" s="137">
        <f t="shared" si="3"/>
        <v>13.35347</v>
      </c>
      <c r="AH63" s="137">
        <f t="shared" si="3"/>
        <v>23</v>
      </c>
      <c r="AI63" s="137">
        <f t="shared" si="3"/>
        <v>0</v>
      </c>
      <c r="AJ63" s="137">
        <f t="shared" si="3"/>
        <v>23.675750000000001</v>
      </c>
      <c r="AK63" s="137">
        <f t="shared" si="3"/>
        <v>24</v>
      </c>
      <c r="AL63" s="137">
        <f t="shared" si="3"/>
        <v>60.66</v>
      </c>
      <c r="AM63" s="137">
        <f t="shared" si="3"/>
        <v>62.3</v>
      </c>
      <c r="AN63" s="137">
        <f t="shared" si="3"/>
        <v>86.420270000000002</v>
      </c>
      <c r="AO63" s="137" t="str">
        <f t="shared" si="3"/>
        <v>--</v>
      </c>
      <c r="AP63" s="137">
        <f t="shared" si="3"/>
        <v>161.38764</v>
      </c>
      <c r="AQ63" s="137">
        <f t="shared" si="3"/>
        <v>13.436</v>
      </c>
      <c r="AR63" s="137" t="str">
        <f t="shared" si="3"/>
        <v>--</v>
      </c>
      <c r="AS63" s="137">
        <f t="shared" si="3"/>
        <v>15.529030000000001</v>
      </c>
      <c r="AT63" s="137">
        <f t="shared" si="3"/>
        <v>0</v>
      </c>
      <c r="AU63" s="137">
        <f t="shared" si="3"/>
        <v>47.231999999999999</v>
      </c>
      <c r="AV63" s="137">
        <f t="shared" si="3"/>
        <v>27.611999999999998</v>
      </c>
      <c r="AW63" s="137">
        <f t="shared" si="3"/>
        <v>61.701999999999998</v>
      </c>
    </row>
    <row r="64" spans="1:49" x14ac:dyDescent="0.3">
      <c r="A64" s="142" t="s">
        <v>8</v>
      </c>
      <c r="B64" s="137">
        <f t="shared" ref="B64:AW64" si="4">B59</f>
        <v>10.3</v>
      </c>
      <c r="C64" s="137">
        <f t="shared" si="4"/>
        <v>38</v>
      </c>
      <c r="D64" s="137">
        <f t="shared" si="4"/>
        <v>114.8</v>
      </c>
      <c r="E64" s="137">
        <f t="shared" si="4"/>
        <v>0</v>
      </c>
      <c r="F64" s="137">
        <f t="shared" si="4"/>
        <v>40.9</v>
      </c>
      <c r="G64" s="137">
        <f t="shared" si="4"/>
        <v>125</v>
      </c>
      <c r="H64" s="137">
        <f t="shared" si="4"/>
        <v>41.2</v>
      </c>
      <c r="I64" s="137">
        <f t="shared" si="4"/>
        <v>135</v>
      </c>
      <c r="J64" s="137">
        <f t="shared" si="4"/>
        <v>0</v>
      </c>
      <c r="K64" s="137">
        <f t="shared" si="4"/>
        <v>0</v>
      </c>
      <c r="L64" s="137">
        <f t="shared" si="4"/>
        <v>23.88</v>
      </c>
      <c r="M64" s="137" t="str">
        <f t="shared" si="4"/>
        <v>--</v>
      </c>
      <c r="N64" s="137" t="str">
        <f t="shared" si="4"/>
        <v>--</v>
      </c>
      <c r="O64" s="137">
        <f t="shared" si="4"/>
        <v>4.8718000000000004</v>
      </c>
      <c r="P64" s="137">
        <f t="shared" si="4"/>
        <v>190.38</v>
      </c>
      <c r="Q64" s="137">
        <f t="shared" si="4"/>
        <v>164.32</v>
      </c>
      <c r="R64" s="137">
        <f t="shared" si="4"/>
        <v>435.72</v>
      </c>
      <c r="S64" s="137">
        <f t="shared" si="4"/>
        <v>408.53100000000001</v>
      </c>
      <c r="T64" s="137">
        <f t="shared" si="4"/>
        <v>255.12</v>
      </c>
      <c r="U64" s="137">
        <f t="shared" si="4"/>
        <v>15.42</v>
      </c>
      <c r="V64" s="137">
        <f t="shared" si="4"/>
        <v>4.88</v>
      </c>
      <c r="W64" s="137">
        <f t="shared" si="4"/>
        <v>25.02</v>
      </c>
      <c r="X64" s="137">
        <f t="shared" si="4"/>
        <v>12.02</v>
      </c>
      <c r="Y64" s="137">
        <f t="shared" si="4"/>
        <v>0.01</v>
      </c>
      <c r="Z64" s="137">
        <f t="shared" si="4"/>
        <v>0</v>
      </c>
      <c r="AA64" s="137">
        <f t="shared" si="4"/>
        <v>235.33</v>
      </c>
      <c r="AB64" s="137">
        <f t="shared" si="4"/>
        <v>697.76900000000001</v>
      </c>
      <c r="AC64" s="137">
        <f t="shared" si="4"/>
        <v>205.90600000000001</v>
      </c>
      <c r="AD64" s="137">
        <f t="shared" si="4"/>
        <v>64.736000000000004</v>
      </c>
      <c r="AE64" s="137">
        <f t="shared" si="4"/>
        <v>84.186999999999998</v>
      </c>
      <c r="AF64" s="137">
        <f t="shared" si="4"/>
        <v>2.1</v>
      </c>
      <c r="AG64" s="137">
        <f t="shared" si="4"/>
        <v>13.35347</v>
      </c>
      <c r="AH64" s="137">
        <f t="shared" si="4"/>
        <v>28</v>
      </c>
      <c r="AI64" s="137">
        <f t="shared" si="4"/>
        <v>7</v>
      </c>
      <c r="AJ64" s="137">
        <f t="shared" si="4"/>
        <v>23.675750000000001</v>
      </c>
      <c r="AK64" s="137">
        <f t="shared" si="4"/>
        <v>24</v>
      </c>
      <c r="AL64" s="137">
        <f t="shared" si="4"/>
        <v>58.4</v>
      </c>
      <c r="AM64" s="137">
        <f t="shared" si="4"/>
        <v>60.04</v>
      </c>
      <c r="AN64" s="137">
        <f t="shared" si="4"/>
        <v>73.602000000000004</v>
      </c>
      <c r="AO64" s="137">
        <f t="shared" si="4"/>
        <v>55.125529999999998</v>
      </c>
      <c r="AP64" s="137">
        <f t="shared" si="4"/>
        <v>133.41983999999999</v>
      </c>
      <c r="AQ64" s="137">
        <f t="shared" si="4"/>
        <v>12.824999999999999</v>
      </c>
      <c r="AR64" s="137">
        <f t="shared" si="4"/>
        <v>63.394359999999999</v>
      </c>
      <c r="AS64" s="137">
        <f t="shared" si="4"/>
        <v>14.81279</v>
      </c>
      <c r="AT64" s="137">
        <f t="shared" si="4"/>
        <v>0</v>
      </c>
      <c r="AU64" s="137">
        <f t="shared" si="4"/>
        <v>47.231999999999999</v>
      </c>
      <c r="AV64" s="137">
        <f t="shared" si="4"/>
        <v>24.16</v>
      </c>
      <c r="AW64" s="137">
        <f t="shared" si="4"/>
        <v>59.616999999999997</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1411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2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292</v>
      </c>
      <c r="C5" s="116" t="s">
        <v>533</v>
      </c>
      <c r="D5" s="116" t="s">
        <v>235</v>
      </c>
      <c r="E5" s="116" t="s">
        <v>139</v>
      </c>
      <c r="F5" s="116" t="s">
        <v>139</v>
      </c>
      <c r="G5" s="116" t="s">
        <v>139</v>
      </c>
      <c r="H5" s="116" t="s">
        <v>69</v>
      </c>
      <c r="I5" s="116" t="s">
        <v>69</v>
      </c>
      <c r="J5" s="116" t="s">
        <v>69</v>
      </c>
      <c r="K5" s="116" t="s">
        <v>69</v>
      </c>
      <c r="L5" s="116" t="s">
        <v>69</v>
      </c>
      <c r="M5" s="116" t="s">
        <v>69</v>
      </c>
      <c r="N5" s="116" t="s">
        <v>69</v>
      </c>
      <c r="O5" s="116" t="s">
        <v>69</v>
      </c>
      <c r="P5" s="116" t="s">
        <v>99</v>
      </c>
      <c r="Q5" s="116" t="s">
        <v>99</v>
      </c>
      <c r="R5" s="116" t="s">
        <v>99</v>
      </c>
      <c r="S5" s="116" t="s">
        <v>42</v>
      </c>
      <c r="T5" s="116" t="s">
        <v>42</v>
      </c>
      <c r="U5" s="116" t="s">
        <v>531</v>
      </c>
      <c r="V5" s="116" t="s">
        <v>274</v>
      </c>
      <c r="W5" s="116" t="s">
        <v>87</v>
      </c>
      <c r="X5" s="116" t="s">
        <v>87</v>
      </c>
      <c r="Y5" s="116" t="s">
        <v>532</v>
      </c>
      <c r="Z5" s="116" t="s">
        <v>532</v>
      </c>
      <c r="AA5" s="116" t="s">
        <v>83</v>
      </c>
      <c r="AB5" s="116" t="s">
        <v>83</v>
      </c>
      <c r="AC5" s="116" t="s">
        <v>121</v>
      </c>
      <c r="AD5" s="116" t="s">
        <v>917</v>
      </c>
    </row>
    <row r="6" spans="1:30" ht="26.4" x14ac:dyDescent="0.3">
      <c r="A6" s="116" t="s">
        <v>1347</v>
      </c>
      <c r="B6" s="116" t="s">
        <v>584</v>
      </c>
      <c r="C6" s="116" t="s">
        <v>1412</v>
      </c>
      <c r="D6" s="116" t="s">
        <v>1413</v>
      </c>
      <c r="E6" s="116" t="s">
        <v>1364</v>
      </c>
      <c r="F6" s="116" t="s">
        <v>1364</v>
      </c>
      <c r="G6" s="116" t="s">
        <v>1364</v>
      </c>
      <c r="H6" s="116" t="s">
        <v>584</v>
      </c>
      <c r="I6" s="116" t="s">
        <v>1357</v>
      </c>
      <c r="J6" s="116" t="s">
        <v>1366</v>
      </c>
      <c r="K6" s="116" t="s">
        <v>1414</v>
      </c>
      <c r="L6" s="116" t="s">
        <v>584</v>
      </c>
      <c r="M6" s="116" t="s">
        <v>584</v>
      </c>
      <c r="N6" s="116" t="s">
        <v>1415</v>
      </c>
      <c r="O6" s="116" t="s">
        <v>1415</v>
      </c>
      <c r="P6" s="116" t="s">
        <v>1357</v>
      </c>
      <c r="Q6" s="116" t="s">
        <v>1357</v>
      </c>
      <c r="R6" s="116" t="s">
        <v>1361</v>
      </c>
      <c r="S6" s="116" t="s">
        <v>1361</v>
      </c>
      <c r="T6" s="116" t="s">
        <v>1362</v>
      </c>
      <c r="U6" s="116" t="s">
        <v>1352</v>
      </c>
      <c r="V6" s="116" t="s">
        <v>1416</v>
      </c>
      <c r="W6" s="116" t="s">
        <v>1351</v>
      </c>
      <c r="X6" s="116" t="s">
        <v>1351</v>
      </c>
      <c r="Y6" s="116" t="s">
        <v>532</v>
      </c>
      <c r="Z6" s="116" t="s">
        <v>532</v>
      </c>
      <c r="AA6" s="116" t="s">
        <v>1348</v>
      </c>
      <c r="AB6" s="116" t="s">
        <v>1348</v>
      </c>
      <c r="AC6" s="116" t="s">
        <v>584</v>
      </c>
      <c r="AD6" s="116" t="s">
        <v>1364</v>
      </c>
    </row>
    <row r="7" spans="1:30" ht="26.4" x14ac:dyDescent="0.3">
      <c r="A7" s="116" t="s">
        <v>1369</v>
      </c>
      <c r="B7" s="116" t="s">
        <v>1370</v>
      </c>
      <c r="C7" s="116" t="s">
        <v>1370</v>
      </c>
      <c r="D7" s="116" t="s">
        <v>1370</v>
      </c>
      <c r="E7" s="116" t="s">
        <v>1370</v>
      </c>
      <c r="F7" s="116" t="s">
        <v>1370</v>
      </c>
      <c r="G7" s="116" t="s">
        <v>1370</v>
      </c>
      <c r="H7" s="116" t="s">
        <v>1370</v>
      </c>
      <c r="I7" s="116" t="s">
        <v>1370</v>
      </c>
      <c r="J7" s="116" t="s">
        <v>1370</v>
      </c>
      <c r="K7" s="116" t="s">
        <v>1370</v>
      </c>
      <c r="L7" s="116" t="s">
        <v>1370</v>
      </c>
      <c r="M7" s="116" t="s">
        <v>1370</v>
      </c>
      <c r="N7" s="116" t="s">
        <v>1370</v>
      </c>
      <c r="O7" s="116" t="s">
        <v>1370</v>
      </c>
      <c r="P7" s="116" t="s">
        <v>1370</v>
      </c>
      <c r="Q7" s="116" t="s">
        <v>1370</v>
      </c>
      <c r="R7" s="116" t="s">
        <v>1370</v>
      </c>
      <c r="S7" s="116" t="s">
        <v>1370</v>
      </c>
      <c r="T7" s="116" t="s">
        <v>1370</v>
      </c>
      <c r="U7" s="116" t="s">
        <v>1370</v>
      </c>
      <c r="V7" s="116" t="s">
        <v>1370</v>
      </c>
      <c r="W7" s="116" t="s">
        <v>1370</v>
      </c>
      <c r="X7" s="116" t="s">
        <v>1370</v>
      </c>
      <c r="Y7" s="116" t="s">
        <v>1370</v>
      </c>
      <c r="Z7" s="116" t="s">
        <v>1370</v>
      </c>
      <c r="AA7" s="116" t="s">
        <v>1370</v>
      </c>
      <c r="AB7" s="116" t="s">
        <v>1370</v>
      </c>
      <c r="AC7" s="116" t="s">
        <v>1370</v>
      </c>
      <c r="AD7" s="116" t="s">
        <v>1370</v>
      </c>
    </row>
    <row r="8" spans="1:30" ht="39.6" x14ac:dyDescent="0.3">
      <c r="A8" s="116" t="s">
        <v>6</v>
      </c>
      <c r="B8" s="116" t="s">
        <v>1417</v>
      </c>
      <c r="C8" s="116" t="s">
        <v>1418</v>
      </c>
      <c r="D8" s="116" t="s">
        <v>1419</v>
      </c>
      <c r="E8" s="116" t="s">
        <v>1420</v>
      </c>
      <c r="F8" s="116" t="s">
        <v>1421</v>
      </c>
      <c r="G8" s="116" t="s">
        <v>1422</v>
      </c>
      <c r="H8" s="116" t="s">
        <v>1423</v>
      </c>
      <c r="I8" s="116" t="s">
        <v>1424</v>
      </c>
      <c r="J8" s="116" t="s">
        <v>1425</v>
      </c>
      <c r="K8" s="116" t="s">
        <v>1426</v>
      </c>
      <c r="L8" s="116" t="s">
        <v>1423</v>
      </c>
      <c r="M8" s="116" t="s">
        <v>1427</v>
      </c>
      <c r="N8" s="116" t="s">
        <v>1428</v>
      </c>
      <c r="O8" s="116" t="s">
        <v>1368</v>
      </c>
      <c r="P8" s="116" t="s">
        <v>1384</v>
      </c>
      <c r="Q8" s="116" t="s">
        <v>1384</v>
      </c>
      <c r="R8" s="116" t="s">
        <v>1359</v>
      </c>
      <c r="S8" s="116" t="s">
        <v>1429</v>
      </c>
      <c r="T8" s="116" t="s">
        <v>1389</v>
      </c>
      <c r="U8" s="116" t="s">
        <v>1430</v>
      </c>
      <c r="V8" s="116" t="s">
        <v>1431</v>
      </c>
      <c r="W8" s="116" t="s">
        <v>265</v>
      </c>
      <c r="X8" s="116" t="s">
        <v>1375</v>
      </c>
      <c r="Y8" s="116" t="s">
        <v>1432</v>
      </c>
      <c r="Z8" s="116" t="s">
        <v>1433</v>
      </c>
      <c r="AA8" s="116" t="s">
        <v>1373</v>
      </c>
      <c r="AB8" s="116" t="s">
        <v>1434</v>
      </c>
      <c r="AC8" s="116" t="s">
        <v>1435</v>
      </c>
      <c r="AD8" s="116" t="s">
        <v>1436</v>
      </c>
    </row>
    <row r="9" spans="1:30" ht="26.4" x14ac:dyDescent="0.3">
      <c r="A9" s="116" t="s">
        <v>1017</v>
      </c>
      <c r="B9" s="116" t="s">
        <v>1437</v>
      </c>
      <c r="C9" s="116" t="s">
        <v>1438</v>
      </c>
      <c r="D9" s="116" t="s">
        <v>1438</v>
      </c>
      <c r="E9" s="116" t="s">
        <v>1438</v>
      </c>
      <c r="F9" s="116" t="s">
        <v>1438</v>
      </c>
      <c r="G9" s="116" t="s">
        <v>1438</v>
      </c>
      <c r="H9" s="116" t="s">
        <v>1437</v>
      </c>
      <c r="I9" s="116" t="s">
        <v>1438</v>
      </c>
      <c r="J9" s="116" t="s">
        <v>1438</v>
      </c>
      <c r="K9" s="116" t="s">
        <v>1438</v>
      </c>
      <c r="L9" s="116" t="s">
        <v>1438</v>
      </c>
      <c r="M9" s="116" t="s">
        <v>1438</v>
      </c>
      <c r="N9" s="116" t="s">
        <v>1438</v>
      </c>
      <c r="O9" s="116" t="s">
        <v>1438</v>
      </c>
      <c r="P9" s="116" t="s">
        <v>1437</v>
      </c>
      <c r="Q9" s="116" t="s">
        <v>1438</v>
      </c>
      <c r="R9" s="116" t="s">
        <v>1438</v>
      </c>
      <c r="S9" s="116" t="s">
        <v>1438</v>
      </c>
      <c r="T9" s="116" t="s">
        <v>891</v>
      </c>
      <c r="U9" s="116" t="s">
        <v>1438</v>
      </c>
      <c r="V9" s="116" t="s">
        <v>1438</v>
      </c>
      <c r="W9" s="116" t="s">
        <v>1438</v>
      </c>
      <c r="X9" s="116" t="s">
        <v>1438</v>
      </c>
      <c r="Y9" s="116" t="s">
        <v>1438</v>
      </c>
      <c r="Z9" s="116" t="s">
        <v>1438</v>
      </c>
      <c r="AA9" s="116" t="s">
        <v>1438</v>
      </c>
      <c r="AB9" s="116" t="s">
        <v>1438</v>
      </c>
      <c r="AC9" s="116" t="s">
        <v>1438</v>
      </c>
      <c r="AD9" s="116" t="s">
        <v>1438</v>
      </c>
    </row>
    <row r="10" spans="1:30" x14ac:dyDescent="0.3">
      <c r="A10" s="116" t="s">
        <v>76</v>
      </c>
      <c r="B10" s="116" t="s">
        <v>1439</v>
      </c>
      <c r="C10" s="116" t="s">
        <v>1440</v>
      </c>
      <c r="D10" s="116" t="s">
        <v>1440</v>
      </c>
      <c r="E10" s="116" t="s">
        <v>1440</v>
      </c>
      <c r="F10" s="116" t="s">
        <v>1440</v>
      </c>
      <c r="G10" s="116" t="s">
        <v>1440</v>
      </c>
      <c r="H10" s="116" t="s">
        <v>1439</v>
      </c>
      <c r="I10" s="116" t="s">
        <v>1440</v>
      </c>
      <c r="J10" s="116" t="s">
        <v>1440</v>
      </c>
      <c r="K10" s="116" t="s">
        <v>1440</v>
      </c>
      <c r="L10" s="116" t="s">
        <v>1440</v>
      </c>
      <c r="M10" s="116" t="s">
        <v>1440</v>
      </c>
      <c r="N10" s="116" t="s">
        <v>1440</v>
      </c>
      <c r="O10" s="116" t="s">
        <v>1440</v>
      </c>
      <c r="P10" s="116" t="s">
        <v>1439</v>
      </c>
      <c r="Q10" s="116" t="s">
        <v>1440</v>
      </c>
      <c r="R10" s="116" t="s">
        <v>1440</v>
      </c>
      <c r="S10" s="116" t="s">
        <v>1440</v>
      </c>
      <c r="T10" s="116" t="s">
        <v>1440</v>
      </c>
      <c r="U10" s="116" t="s">
        <v>1440</v>
      </c>
      <c r="V10" s="116" t="s">
        <v>1440</v>
      </c>
      <c r="W10" s="116" t="s">
        <v>1440</v>
      </c>
      <c r="X10" s="116" t="s">
        <v>1440</v>
      </c>
      <c r="Y10" s="116" t="s">
        <v>1440</v>
      </c>
      <c r="Z10" s="116" t="s">
        <v>1440</v>
      </c>
      <c r="AA10" s="116" t="s">
        <v>1440</v>
      </c>
      <c r="AB10" s="116" t="s">
        <v>1440</v>
      </c>
      <c r="AC10" s="116" t="s">
        <v>1440</v>
      </c>
      <c r="AD10" s="116" t="s">
        <v>1440</v>
      </c>
    </row>
    <row r="11" spans="1:30" x14ac:dyDescent="0.3">
      <c r="A11" s="117" t="s">
        <v>81</v>
      </c>
      <c r="B11" s="144">
        <v>2695</v>
      </c>
      <c r="C11" s="144">
        <v>1.3011600000000001</v>
      </c>
      <c r="D11" s="144">
        <v>0.18522</v>
      </c>
      <c r="E11" s="144">
        <v>1E-3</v>
      </c>
      <c r="F11" s="144">
        <v>0</v>
      </c>
      <c r="G11" s="144">
        <v>2.5000000000000001E-2</v>
      </c>
      <c r="H11" s="144">
        <v>3874.8580900000002</v>
      </c>
      <c r="I11" s="117" t="s">
        <v>1409</v>
      </c>
      <c r="J11" s="117" t="s">
        <v>1409</v>
      </c>
      <c r="K11" s="144">
        <v>0.53503000000000001</v>
      </c>
      <c r="L11" s="144">
        <v>21.85258</v>
      </c>
      <c r="M11" s="117" t="s">
        <v>1409</v>
      </c>
      <c r="N11" s="144">
        <v>0.14248</v>
      </c>
      <c r="O11" s="144">
        <v>1.1100000000000001E-3</v>
      </c>
      <c r="P11" s="144">
        <v>2412.0300000000002</v>
      </c>
      <c r="Q11" s="144">
        <v>0.96499999999999997</v>
      </c>
      <c r="R11" s="144">
        <v>6.0000000000000001E-3</v>
      </c>
      <c r="S11" s="144">
        <v>0.505</v>
      </c>
      <c r="T11" s="144">
        <v>0.40699999999999997</v>
      </c>
      <c r="U11" s="117" t="s">
        <v>1409</v>
      </c>
      <c r="V11" s="144">
        <v>277.28100000000001</v>
      </c>
      <c r="W11" s="144">
        <v>0</v>
      </c>
      <c r="X11" s="144">
        <v>0</v>
      </c>
      <c r="Y11" s="144">
        <v>58.28</v>
      </c>
      <c r="Z11" s="144">
        <v>0.14499999999999999</v>
      </c>
      <c r="AA11" s="144">
        <v>0.44451000000000002</v>
      </c>
      <c r="AB11" s="144">
        <v>0.20271</v>
      </c>
      <c r="AC11" s="144">
        <v>11.37</v>
      </c>
      <c r="AD11" s="144">
        <v>0.63083</v>
      </c>
    </row>
    <row r="12" spans="1:30" x14ac:dyDescent="0.3">
      <c r="A12" s="125" t="s">
        <v>736</v>
      </c>
      <c r="B12" s="123">
        <v>2695</v>
      </c>
      <c r="C12" s="123">
        <v>1.3011600000000001</v>
      </c>
      <c r="D12" s="123">
        <v>0.18522</v>
      </c>
      <c r="E12" s="123">
        <v>1E-3</v>
      </c>
      <c r="F12" s="123">
        <v>0</v>
      </c>
      <c r="G12" s="123">
        <v>2.5000000000000001E-2</v>
      </c>
      <c r="H12" s="123">
        <v>3874.8580900000002</v>
      </c>
      <c r="I12" s="125" t="s">
        <v>1409</v>
      </c>
      <c r="J12" s="125" t="s">
        <v>1409</v>
      </c>
      <c r="K12" s="123">
        <v>0.53503000000000001</v>
      </c>
      <c r="L12" s="123">
        <v>21.85258</v>
      </c>
      <c r="M12" s="125" t="s">
        <v>1409</v>
      </c>
      <c r="N12" s="123">
        <v>0.14248</v>
      </c>
      <c r="O12" s="123">
        <v>1.1100000000000001E-3</v>
      </c>
      <c r="P12" s="123">
        <v>2412.0300000000002</v>
      </c>
      <c r="Q12" s="123">
        <v>0.96499999999999997</v>
      </c>
      <c r="R12" s="123">
        <v>6.0000000000000001E-3</v>
      </c>
      <c r="S12" s="123">
        <v>0.505</v>
      </c>
      <c r="T12" s="123">
        <v>0.40699999999999997</v>
      </c>
      <c r="U12" s="125" t="s">
        <v>1409</v>
      </c>
      <c r="V12" s="123">
        <v>277.28100000000001</v>
      </c>
      <c r="W12" s="123">
        <v>0</v>
      </c>
      <c r="X12" s="123">
        <v>0</v>
      </c>
      <c r="Y12" s="123">
        <v>58.28</v>
      </c>
      <c r="Z12" s="123">
        <v>0.14499999999999999</v>
      </c>
      <c r="AA12" s="123">
        <v>0.44451000000000002</v>
      </c>
      <c r="AB12" s="123">
        <v>0.20271</v>
      </c>
      <c r="AC12" s="123">
        <v>11.37</v>
      </c>
      <c r="AD12" s="123">
        <v>0.63083</v>
      </c>
    </row>
    <row r="13" spans="1:30" x14ac:dyDescent="0.3">
      <c r="A13" s="125" t="s">
        <v>737</v>
      </c>
      <c r="B13" s="123">
        <v>2695</v>
      </c>
      <c r="C13" s="123">
        <v>1.3490800000000001</v>
      </c>
      <c r="D13" s="123">
        <v>0.17577000000000001</v>
      </c>
      <c r="E13" s="123">
        <v>1E-3</v>
      </c>
      <c r="F13" s="123">
        <v>0</v>
      </c>
      <c r="G13" s="123">
        <v>2.7E-2</v>
      </c>
      <c r="H13" s="123">
        <v>3874.87302</v>
      </c>
      <c r="I13" s="125" t="s">
        <v>1409</v>
      </c>
      <c r="J13" s="125" t="s">
        <v>1409</v>
      </c>
      <c r="K13" s="123">
        <v>0.52998999999999996</v>
      </c>
      <c r="L13" s="123">
        <v>21.8902</v>
      </c>
      <c r="M13" s="125" t="s">
        <v>1409</v>
      </c>
      <c r="N13" s="123">
        <v>0.14926</v>
      </c>
      <c r="O13" s="123">
        <v>1.1100000000000001E-3</v>
      </c>
      <c r="P13" s="123">
        <v>2412.13</v>
      </c>
      <c r="Q13" s="123">
        <v>0.97799999999999998</v>
      </c>
      <c r="R13" s="123">
        <v>6.0000000000000001E-3</v>
      </c>
      <c r="S13" s="123">
        <v>0.50600000000000001</v>
      </c>
      <c r="T13" s="123">
        <v>0.40600000000000003</v>
      </c>
      <c r="U13" s="125" t="s">
        <v>1409</v>
      </c>
      <c r="V13" s="123">
        <v>277.28199999999998</v>
      </c>
      <c r="W13" s="123">
        <v>0</v>
      </c>
      <c r="X13" s="123">
        <v>0</v>
      </c>
      <c r="Y13" s="123">
        <v>58.28</v>
      </c>
      <c r="Z13" s="123">
        <v>0.14399999999999999</v>
      </c>
      <c r="AA13" s="123">
        <v>0.44596000000000002</v>
      </c>
      <c r="AB13" s="123">
        <v>0.20469000000000001</v>
      </c>
      <c r="AC13" s="123">
        <v>11.37</v>
      </c>
      <c r="AD13" s="123">
        <v>0.62951999999999997</v>
      </c>
    </row>
    <row r="14" spans="1:30" x14ac:dyDescent="0.3">
      <c r="A14" s="125" t="s">
        <v>738</v>
      </c>
      <c r="B14" s="123">
        <v>2695</v>
      </c>
      <c r="C14" s="123">
        <v>1.3490800000000001</v>
      </c>
      <c r="D14" s="123">
        <v>0.17577000000000001</v>
      </c>
      <c r="E14" s="123">
        <v>1E-3</v>
      </c>
      <c r="F14" s="123">
        <v>0</v>
      </c>
      <c r="G14" s="123">
        <v>2.7E-2</v>
      </c>
      <c r="H14" s="123">
        <v>3874.87302</v>
      </c>
      <c r="I14" s="125" t="s">
        <v>1409</v>
      </c>
      <c r="J14" s="125" t="s">
        <v>1409</v>
      </c>
      <c r="K14" s="123">
        <v>0.52998999999999996</v>
      </c>
      <c r="L14" s="123">
        <v>21.8902</v>
      </c>
      <c r="M14" s="125" t="s">
        <v>1409</v>
      </c>
      <c r="N14" s="123">
        <v>0.14926</v>
      </c>
      <c r="O14" s="123">
        <v>1.1100000000000001E-3</v>
      </c>
      <c r="P14" s="123">
        <v>2412.13</v>
      </c>
      <c r="Q14" s="123">
        <v>0.97799999999999998</v>
      </c>
      <c r="R14" s="123">
        <v>6.0000000000000001E-3</v>
      </c>
      <c r="S14" s="123">
        <v>0.50600000000000001</v>
      </c>
      <c r="T14" s="123">
        <v>0.40600000000000003</v>
      </c>
      <c r="U14" s="125" t="s">
        <v>1409</v>
      </c>
      <c r="V14" s="123">
        <v>277.28199999999998</v>
      </c>
      <c r="W14" s="123">
        <v>0</v>
      </c>
      <c r="X14" s="123">
        <v>0</v>
      </c>
      <c r="Y14" s="123">
        <v>58.28</v>
      </c>
      <c r="Z14" s="123">
        <v>0.14399999999999999</v>
      </c>
      <c r="AA14" s="123">
        <v>0.44596000000000002</v>
      </c>
      <c r="AB14" s="123">
        <v>0.20469000000000001</v>
      </c>
      <c r="AC14" s="123">
        <v>11.37</v>
      </c>
      <c r="AD14" s="123">
        <v>0.62951999999999997</v>
      </c>
    </row>
    <row r="15" spans="1:30" x14ac:dyDescent="0.3">
      <c r="A15" s="125" t="s">
        <v>739</v>
      </c>
      <c r="B15" s="123">
        <v>2695</v>
      </c>
      <c r="C15" s="123">
        <v>1.38724</v>
      </c>
      <c r="D15" s="123">
        <v>0.17954999999999999</v>
      </c>
      <c r="E15" s="123">
        <v>1E-3</v>
      </c>
      <c r="F15" s="123">
        <v>0</v>
      </c>
      <c r="G15" s="123">
        <v>2.7E-2</v>
      </c>
      <c r="H15" s="123">
        <v>3874.8797300000001</v>
      </c>
      <c r="I15" s="125" t="s">
        <v>1409</v>
      </c>
      <c r="J15" s="125" t="s">
        <v>1409</v>
      </c>
      <c r="K15" s="123">
        <v>0.52581999999999995</v>
      </c>
      <c r="L15" s="123">
        <v>21.9071</v>
      </c>
      <c r="M15" s="125" t="s">
        <v>1409</v>
      </c>
      <c r="N15" s="123">
        <v>0.16014</v>
      </c>
      <c r="O15" s="123">
        <v>1.1100000000000001E-3</v>
      </c>
      <c r="P15" s="123">
        <v>2412.21</v>
      </c>
      <c r="Q15" s="123">
        <v>0.98799999999999999</v>
      </c>
      <c r="R15" s="123">
        <v>6.0000000000000001E-3</v>
      </c>
      <c r="S15" s="123">
        <v>0.50600000000000001</v>
      </c>
      <c r="T15" s="123">
        <v>0.40600000000000003</v>
      </c>
      <c r="U15" s="125" t="s">
        <v>1409</v>
      </c>
      <c r="V15" s="123">
        <v>277.28399999999999</v>
      </c>
      <c r="W15" s="123">
        <v>0</v>
      </c>
      <c r="X15" s="123">
        <v>0</v>
      </c>
      <c r="Y15" s="123">
        <v>58.28</v>
      </c>
      <c r="Z15" s="123">
        <v>0.14199999999999999</v>
      </c>
      <c r="AA15" s="123">
        <v>0.44014999999999999</v>
      </c>
      <c r="AB15" s="123">
        <v>0.20669000000000001</v>
      </c>
      <c r="AC15" s="123">
        <v>11.37</v>
      </c>
      <c r="AD15" s="123">
        <v>0.62821000000000005</v>
      </c>
    </row>
    <row r="16" spans="1:30" x14ac:dyDescent="0.3">
      <c r="A16" s="125" t="s">
        <v>740</v>
      </c>
      <c r="B16" s="123">
        <v>2695</v>
      </c>
      <c r="C16" s="123">
        <v>1.38724</v>
      </c>
      <c r="D16" s="123">
        <v>0.17954999999999999</v>
      </c>
      <c r="E16" s="123">
        <v>1E-3</v>
      </c>
      <c r="F16" s="123">
        <v>0</v>
      </c>
      <c r="G16" s="123">
        <v>2.7E-2</v>
      </c>
      <c r="H16" s="123">
        <v>3874.8797300000001</v>
      </c>
      <c r="I16" s="125" t="s">
        <v>1409</v>
      </c>
      <c r="J16" s="125" t="s">
        <v>1409</v>
      </c>
      <c r="K16" s="123">
        <v>0.52581999999999995</v>
      </c>
      <c r="L16" s="123">
        <v>21.9071</v>
      </c>
      <c r="M16" s="125" t="s">
        <v>1409</v>
      </c>
      <c r="N16" s="123">
        <v>0.16014</v>
      </c>
      <c r="O16" s="123">
        <v>1.1100000000000001E-3</v>
      </c>
      <c r="P16" s="123">
        <v>2412.21</v>
      </c>
      <c r="Q16" s="123">
        <v>0.98799999999999999</v>
      </c>
      <c r="R16" s="123">
        <v>6.0000000000000001E-3</v>
      </c>
      <c r="S16" s="123">
        <v>0.50600000000000001</v>
      </c>
      <c r="T16" s="123">
        <v>0.40600000000000003</v>
      </c>
      <c r="U16" s="125" t="s">
        <v>1409</v>
      </c>
      <c r="V16" s="123">
        <v>277.28399999999999</v>
      </c>
      <c r="W16" s="123">
        <v>0</v>
      </c>
      <c r="X16" s="123">
        <v>0</v>
      </c>
      <c r="Y16" s="123">
        <v>58.28</v>
      </c>
      <c r="Z16" s="123">
        <v>0.14199999999999999</v>
      </c>
      <c r="AA16" s="123">
        <v>0.44014999999999999</v>
      </c>
      <c r="AB16" s="123">
        <v>0.20669000000000001</v>
      </c>
      <c r="AC16" s="123">
        <v>11.37</v>
      </c>
      <c r="AD16" s="123">
        <v>0.62821000000000005</v>
      </c>
    </row>
    <row r="17" spans="1:30" x14ac:dyDescent="0.3">
      <c r="A17" s="125" t="s">
        <v>741</v>
      </c>
      <c r="B17" s="123">
        <v>2695</v>
      </c>
      <c r="C17" s="123">
        <v>1.3530599999999999</v>
      </c>
      <c r="D17" s="123">
        <v>0.17766000000000001</v>
      </c>
      <c r="E17" s="123">
        <v>1E-3</v>
      </c>
      <c r="F17" s="123">
        <v>0</v>
      </c>
      <c r="G17" s="123">
        <v>2.7E-2</v>
      </c>
      <c r="H17" s="123">
        <v>3874.8961899999999</v>
      </c>
      <c r="I17" s="125" t="s">
        <v>1409</v>
      </c>
      <c r="J17" s="125" t="s">
        <v>1409</v>
      </c>
      <c r="K17" s="123">
        <v>0.51632</v>
      </c>
      <c r="L17" s="123">
        <v>21.94858</v>
      </c>
      <c r="M17" s="125" t="s">
        <v>1409</v>
      </c>
      <c r="N17" s="123">
        <v>0.17136000000000001</v>
      </c>
      <c r="O17" s="123">
        <v>1.1100000000000001E-3</v>
      </c>
      <c r="P17" s="123">
        <v>2412.2800000000002</v>
      </c>
      <c r="Q17" s="123">
        <v>0.997</v>
      </c>
      <c r="R17" s="123">
        <v>6.0000000000000001E-3</v>
      </c>
      <c r="S17" s="123">
        <v>0.505</v>
      </c>
      <c r="T17" s="123">
        <v>0.40600000000000003</v>
      </c>
      <c r="U17" s="125" t="s">
        <v>1409</v>
      </c>
      <c r="V17" s="123">
        <v>277.28500000000003</v>
      </c>
      <c r="W17" s="123">
        <v>0</v>
      </c>
      <c r="X17" s="123">
        <v>0</v>
      </c>
      <c r="Y17" s="123">
        <v>58.28</v>
      </c>
      <c r="Z17" s="123">
        <v>0.14000000000000001</v>
      </c>
      <c r="AA17" s="123">
        <v>0.44014999999999999</v>
      </c>
      <c r="AB17" s="123">
        <v>0.20271</v>
      </c>
      <c r="AC17" s="123">
        <v>11.35</v>
      </c>
      <c r="AD17" s="123">
        <v>0.62690999999999997</v>
      </c>
    </row>
    <row r="18" spans="1:30" x14ac:dyDescent="0.3">
      <c r="A18" s="125" t="s">
        <v>742</v>
      </c>
      <c r="B18" s="123">
        <v>2695</v>
      </c>
      <c r="C18" s="123">
        <v>1.3530599999999999</v>
      </c>
      <c r="D18" s="123">
        <v>0.17766000000000001</v>
      </c>
      <c r="E18" s="123">
        <v>1E-3</v>
      </c>
      <c r="F18" s="123">
        <v>0</v>
      </c>
      <c r="G18" s="123">
        <v>2.7E-2</v>
      </c>
      <c r="H18" s="123">
        <v>3874.8961899999999</v>
      </c>
      <c r="I18" s="125" t="s">
        <v>1409</v>
      </c>
      <c r="J18" s="125" t="s">
        <v>1409</v>
      </c>
      <c r="K18" s="123">
        <v>0.51632</v>
      </c>
      <c r="L18" s="123">
        <v>21.94858</v>
      </c>
      <c r="M18" s="125" t="s">
        <v>1409</v>
      </c>
      <c r="N18" s="123">
        <v>0.17136000000000001</v>
      </c>
      <c r="O18" s="123">
        <v>1.1100000000000001E-3</v>
      </c>
      <c r="P18" s="123">
        <v>2412.2800000000002</v>
      </c>
      <c r="Q18" s="123">
        <v>0.997</v>
      </c>
      <c r="R18" s="123">
        <v>6.0000000000000001E-3</v>
      </c>
      <c r="S18" s="123">
        <v>0.505</v>
      </c>
      <c r="T18" s="123">
        <v>0.40600000000000003</v>
      </c>
      <c r="U18" s="125" t="s">
        <v>1409</v>
      </c>
      <c r="V18" s="123">
        <v>277.28500000000003</v>
      </c>
      <c r="W18" s="123">
        <v>0</v>
      </c>
      <c r="X18" s="123">
        <v>0</v>
      </c>
      <c r="Y18" s="123">
        <v>58.28</v>
      </c>
      <c r="Z18" s="123">
        <v>0.14000000000000001</v>
      </c>
      <c r="AA18" s="123">
        <v>0.44014999999999999</v>
      </c>
      <c r="AB18" s="123">
        <v>0.20271</v>
      </c>
      <c r="AC18" s="123">
        <v>11.35</v>
      </c>
      <c r="AD18" s="123">
        <v>0.62690999999999997</v>
      </c>
    </row>
    <row r="19" spans="1:30" x14ac:dyDescent="0.3">
      <c r="A19" s="125" t="s">
        <v>743</v>
      </c>
      <c r="B19" s="123">
        <v>2695</v>
      </c>
      <c r="C19" s="123">
        <v>1.39537</v>
      </c>
      <c r="D19" s="123">
        <v>0.13986000000000001</v>
      </c>
      <c r="E19" s="123">
        <v>1E-3</v>
      </c>
      <c r="F19" s="123">
        <v>0</v>
      </c>
      <c r="G19" s="123">
        <v>2.9000000000000001E-2</v>
      </c>
      <c r="H19" s="123">
        <v>3874.90625</v>
      </c>
      <c r="I19" s="125" t="s">
        <v>1409</v>
      </c>
      <c r="J19" s="125" t="s">
        <v>1409</v>
      </c>
      <c r="K19" s="123">
        <v>0.50643000000000005</v>
      </c>
      <c r="L19" s="123">
        <v>21.973949999999999</v>
      </c>
      <c r="M19" s="125" t="s">
        <v>1409</v>
      </c>
      <c r="N19" s="123">
        <v>0.17965</v>
      </c>
      <c r="O19" s="123">
        <v>1.1100000000000001E-3</v>
      </c>
      <c r="P19" s="123">
        <v>2412.33</v>
      </c>
      <c r="Q19" s="123">
        <v>1.004</v>
      </c>
      <c r="R19" s="123">
        <v>6.0000000000000001E-3</v>
      </c>
      <c r="S19" s="123">
        <v>0.505</v>
      </c>
      <c r="T19" s="123">
        <v>0.40400000000000003</v>
      </c>
      <c r="U19" s="125" t="s">
        <v>1409</v>
      </c>
      <c r="V19" s="123">
        <v>277.286</v>
      </c>
      <c r="W19" s="123">
        <v>0</v>
      </c>
      <c r="X19" s="123">
        <v>0</v>
      </c>
      <c r="Y19" s="123">
        <v>58.28</v>
      </c>
      <c r="Z19" s="123">
        <v>0.13700000000000001</v>
      </c>
      <c r="AA19" s="123">
        <v>0.43869999999999998</v>
      </c>
      <c r="AB19" s="123">
        <v>0.20271</v>
      </c>
      <c r="AC19" s="123">
        <v>11.34</v>
      </c>
      <c r="AD19" s="123">
        <v>0.62560000000000004</v>
      </c>
    </row>
    <row r="20" spans="1:30" x14ac:dyDescent="0.3">
      <c r="A20" s="125" t="s">
        <v>744</v>
      </c>
      <c r="B20" s="123">
        <v>2695</v>
      </c>
      <c r="C20" s="123">
        <v>1.39537</v>
      </c>
      <c r="D20" s="123">
        <v>0.13986000000000001</v>
      </c>
      <c r="E20" s="123">
        <v>1E-3</v>
      </c>
      <c r="F20" s="123">
        <v>0</v>
      </c>
      <c r="G20" s="123">
        <v>2.9000000000000001E-2</v>
      </c>
      <c r="H20" s="123">
        <v>3874.90625</v>
      </c>
      <c r="I20" s="125" t="s">
        <v>1409</v>
      </c>
      <c r="J20" s="125" t="s">
        <v>1409</v>
      </c>
      <c r="K20" s="123">
        <v>0.50643000000000005</v>
      </c>
      <c r="L20" s="123">
        <v>21.973949999999999</v>
      </c>
      <c r="M20" s="125" t="s">
        <v>1409</v>
      </c>
      <c r="N20" s="123">
        <v>0.17965</v>
      </c>
      <c r="O20" s="123">
        <v>1.1100000000000001E-3</v>
      </c>
      <c r="P20" s="123">
        <v>2412.33</v>
      </c>
      <c r="Q20" s="123">
        <v>1.004</v>
      </c>
      <c r="R20" s="123">
        <v>6.0000000000000001E-3</v>
      </c>
      <c r="S20" s="123">
        <v>0.505</v>
      </c>
      <c r="T20" s="123">
        <v>0.40400000000000003</v>
      </c>
      <c r="U20" s="125" t="s">
        <v>1409</v>
      </c>
      <c r="V20" s="123">
        <v>277.286</v>
      </c>
      <c r="W20" s="123">
        <v>0</v>
      </c>
      <c r="X20" s="123">
        <v>0</v>
      </c>
      <c r="Y20" s="123">
        <v>58.28</v>
      </c>
      <c r="Z20" s="123">
        <v>0.13700000000000001</v>
      </c>
      <c r="AA20" s="123">
        <v>0.43869999999999998</v>
      </c>
      <c r="AB20" s="123">
        <v>0.20271</v>
      </c>
      <c r="AC20" s="123">
        <v>11.34</v>
      </c>
      <c r="AD20" s="123">
        <v>0.62560000000000004</v>
      </c>
    </row>
    <row r="21" spans="1:30" x14ac:dyDescent="0.3">
      <c r="A21" s="125" t="s">
        <v>745</v>
      </c>
      <c r="B21" s="123">
        <v>2695</v>
      </c>
      <c r="C21" s="123">
        <v>1.42442</v>
      </c>
      <c r="D21" s="123">
        <v>0.12852</v>
      </c>
      <c r="E21" s="123">
        <v>1E-3</v>
      </c>
      <c r="F21" s="123">
        <v>0</v>
      </c>
      <c r="G21" s="123">
        <v>2.9000000000000001E-2</v>
      </c>
      <c r="H21" s="123">
        <v>3874.91021</v>
      </c>
      <c r="I21" s="125" t="s">
        <v>1409</v>
      </c>
      <c r="J21" s="125" t="s">
        <v>1409</v>
      </c>
      <c r="K21" s="123">
        <v>0.49658000000000002</v>
      </c>
      <c r="L21" s="123">
        <v>21.98394</v>
      </c>
      <c r="M21" s="125" t="s">
        <v>1409</v>
      </c>
      <c r="N21" s="123">
        <v>0.19206999999999999</v>
      </c>
      <c r="O21" s="123">
        <v>1.1100000000000001E-3</v>
      </c>
      <c r="P21" s="123">
        <v>2412.38</v>
      </c>
      <c r="Q21" s="123">
        <v>1.01</v>
      </c>
      <c r="R21" s="123">
        <v>6.0000000000000001E-3</v>
      </c>
      <c r="S21" s="123">
        <v>0.505</v>
      </c>
      <c r="T21" s="123">
        <v>0.40600000000000003</v>
      </c>
      <c r="U21" s="125" t="s">
        <v>1409</v>
      </c>
      <c r="V21" s="123">
        <v>277.28699999999998</v>
      </c>
      <c r="W21" s="123">
        <v>0</v>
      </c>
      <c r="X21" s="123">
        <v>0</v>
      </c>
      <c r="Y21" s="123">
        <v>58.28</v>
      </c>
      <c r="Z21" s="123">
        <v>0.13300000000000001</v>
      </c>
      <c r="AA21" s="123">
        <v>0.43725000000000003</v>
      </c>
      <c r="AB21" s="123">
        <v>0.19975000000000001</v>
      </c>
      <c r="AC21" s="123">
        <v>11.31</v>
      </c>
      <c r="AD21" s="123">
        <v>0.62365000000000004</v>
      </c>
    </row>
    <row r="22" spans="1:30" x14ac:dyDescent="0.3">
      <c r="A22" s="125" t="s">
        <v>746</v>
      </c>
      <c r="B22" s="123">
        <v>2695</v>
      </c>
      <c r="C22" s="123">
        <v>1.42442</v>
      </c>
      <c r="D22" s="123">
        <v>0.12852</v>
      </c>
      <c r="E22" s="123">
        <v>1E-3</v>
      </c>
      <c r="F22" s="123">
        <v>0</v>
      </c>
      <c r="G22" s="123">
        <v>2.9000000000000001E-2</v>
      </c>
      <c r="H22" s="123">
        <v>3874.91021</v>
      </c>
      <c r="I22" s="125" t="s">
        <v>1409</v>
      </c>
      <c r="J22" s="125" t="s">
        <v>1409</v>
      </c>
      <c r="K22" s="123">
        <v>0.49658000000000002</v>
      </c>
      <c r="L22" s="123">
        <v>21.98394</v>
      </c>
      <c r="M22" s="125" t="s">
        <v>1409</v>
      </c>
      <c r="N22" s="123">
        <v>0.19206999999999999</v>
      </c>
      <c r="O22" s="123">
        <v>1.1100000000000001E-3</v>
      </c>
      <c r="P22" s="123">
        <v>2412.38</v>
      </c>
      <c r="Q22" s="123">
        <v>1.01</v>
      </c>
      <c r="R22" s="123">
        <v>6.0000000000000001E-3</v>
      </c>
      <c r="S22" s="123">
        <v>0.505</v>
      </c>
      <c r="T22" s="123">
        <v>0.40600000000000003</v>
      </c>
      <c r="U22" s="125" t="s">
        <v>1409</v>
      </c>
      <c r="V22" s="123">
        <v>277.28699999999998</v>
      </c>
      <c r="W22" s="123">
        <v>0</v>
      </c>
      <c r="X22" s="123">
        <v>0</v>
      </c>
      <c r="Y22" s="123">
        <v>58.28</v>
      </c>
      <c r="Z22" s="123">
        <v>0.13300000000000001</v>
      </c>
      <c r="AA22" s="123">
        <v>0.43725000000000003</v>
      </c>
      <c r="AB22" s="123">
        <v>0.19975000000000001</v>
      </c>
      <c r="AC22" s="123">
        <v>11.31</v>
      </c>
      <c r="AD22" s="123">
        <v>0.62365000000000004</v>
      </c>
    </row>
    <row r="23" spans="1:30" x14ac:dyDescent="0.3">
      <c r="A23" s="125" t="s">
        <v>747</v>
      </c>
      <c r="B23" s="123">
        <v>2695</v>
      </c>
      <c r="C23" s="123">
        <v>1.44458</v>
      </c>
      <c r="D23" s="123">
        <v>0.11529</v>
      </c>
      <c r="E23" s="123">
        <v>1E-3</v>
      </c>
      <c r="F23" s="123">
        <v>0</v>
      </c>
      <c r="G23" s="123">
        <v>0.03</v>
      </c>
      <c r="H23" s="123">
        <v>3874.9120400000002</v>
      </c>
      <c r="I23" s="125" t="s">
        <v>1409</v>
      </c>
      <c r="J23" s="125" t="s">
        <v>1409</v>
      </c>
      <c r="K23" s="123">
        <v>0.48707</v>
      </c>
      <c r="L23" s="123">
        <v>21.98855</v>
      </c>
      <c r="M23" s="125" t="s">
        <v>1409</v>
      </c>
      <c r="N23" s="123">
        <v>0.18793000000000001</v>
      </c>
      <c r="O23" s="123">
        <v>1.1100000000000001E-3</v>
      </c>
      <c r="P23" s="123">
        <v>2412.41</v>
      </c>
      <c r="Q23" s="123">
        <v>1.014</v>
      </c>
      <c r="R23" s="123">
        <v>6.0000000000000001E-3</v>
      </c>
      <c r="S23" s="123">
        <v>0.505</v>
      </c>
      <c r="T23" s="123">
        <v>0.40699999999999997</v>
      </c>
      <c r="U23" s="123">
        <v>106.29</v>
      </c>
      <c r="V23" s="123">
        <v>277.28800000000001</v>
      </c>
      <c r="W23" s="123">
        <v>0</v>
      </c>
      <c r="X23" s="123">
        <v>0</v>
      </c>
      <c r="Y23" s="123">
        <v>58.28</v>
      </c>
      <c r="Z23" s="123">
        <v>0.14000000000000001</v>
      </c>
      <c r="AA23" s="123">
        <v>0.43435000000000001</v>
      </c>
      <c r="AB23" s="123">
        <v>0.19583999999999999</v>
      </c>
      <c r="AC23" s="123">
        <v>11.29</v>
      </c>
      <c r="AD23" s="123">
        <v>0.62170999999999998</v>
      </c>
    </row>
    <row r="24" spans="1:30" x14ac:dyDescent="0.3">
      <c r="A24" s="125" t="s">
        <v>748</v>
      </c>
      <c r="B24" s="123">
        <v>2695</v>
      </c>
      <c r="C24" s="123">
        <v>1.44458</v>
      </c>
      <c r="D24" s="123">
        <v>0.11529</v>
      </c>
      <c r="E24" s="123">
        <v>1E-3</v>
      </c>
      <c r="F24" s="123">
        <v>0</v>
      </c>
      <c r="G24" s="123">
        <v>0.03</v>
      </c>
      <c r="H24" s="123">
        <v>3874.9120400000002</v>
      </c>
      <c r="I24" s="125" t="s">
        <v>1409</v>
      </c>
      <c r="J24" s="125" t="s">
        <v>1409</v>
      </c>
      <c r="K24" s="123">
        <v>0.48707</v>
      </c>
      <c r="L24" s="123">
        <v>21.98855</v>
      </c>
      <c r="M24" s="125" t="s">
        <v>1409</v>
      </c>
      <c r="N24" s="123">
        <v>0.18793000000000001</v>
      </c>
      <c r="O24" s="123">
        <v>1.1100000000000001E-3</v>
      </c>
      <c r="P24" s="123">
        <v>2412.41</v>
      </c>
      <c r="Q24" s="123">
        <v>1.014</v>
      </c>
      <c r="R24" s="123">
        <v>6.0000000000000001E-3</v>
      </c>
      <c r="S24" s="123">
        <v>0.505</v>
      </c>
      <c r="T24" s="123">
        <v>0.40699999999999997</v>
      </c>
      <c r="U24" s="123">
        <v>106.29</v>
      </c>
      <c r="V24" s="123">
        <v>277.28800000000001</v>
      </c>
      <c r="W24" s="123">
        <v>0</v>
      </c>
      <c r="X24" s="123">
        <v>0</v>
      </c>
      <c r="Y24" s="123">
        <v>58.28</v>
      </c>
      <c r="Z24" s="123">
        <v>0.14000000000000001</v>
      </c>
      <c r="AA24" s="123">
        <v>0.43435000000000001</v>
      </c>
      <c r="AB24" s="123">
        <v>0.19583999999999999</v>
      </c>
      <c r="AC24" s="123">
        <v>11.29</v>
      </c>
      <c r="AD24" s="123">
        <v>0.62170999999999998</v>
      </c>
    </row>
    <row r="25" spans="1:30" x14ac:dyDescent="0.3">
      <c r="A25" s="125" t="s">
        <v>749</v>
      </c>
      <c r="B25" s="123">
        <v>2695</v>
      </c>
      <c r="C25" s="123">
        <v>1.4031899999999999</v>
      </c>
      <c r="D25" s="123">
        <v>0.10395</v>
      </c>
      <c r="E25" s="123">
        <v>1E-3</v>
      </c>
      <c r="F25" s="123">
        <v>0</v>
      </c>
      <c r="G25" s="123">
        <v>0.03</v>
      </c>
      <c r="H25" s="123">
        <v>3874.9172199999998</v>
      </c>
      <c r="I25" s="125" t="s">
        <v>1409</v>
      </c>
      <c r="J25" s="125" t="s">
        <v>1409</v>
      </c>
      <c r="K25" s="123">
        <v>0.48504000000000003</v>
      </c>
      <c r="L25" s="123">
        <v>22.001619999999999</v>
      </c>
      <c r="M25" s="125" t="s">
        <v>1409</v>
      </c>
      <c r="N25" s="123">
        <v>0.19206999999999999</v>
      </c>
      <c r="O25" s="123">
        <v>1.3500000000000001E-3</v>
      </c>
      <c r="P25" s="123">
        <v>2412.44</v>
      </c>
      <c r="Q25" s="123">
        <v>1.018</v>
      </c>
      <c r="R25" s="123">
        <v>7.0000000000000001E-3</v>
      </c>
      <c r="S25" s="123">
        <v>0.505</v>
      </c>
      <c r="T25" s="123">
        <v>0.40699999999999997</v>
      </c>
      <c r="U25" s="125" t="s">
        <v>1409</v>
      </c>
      <c r="V25" s="123">
        <v>277.28899999999999</v>
      </c>
      <c r="W25" s="123">
        <v>0</v>
      </c>
      <c r="X25" s="123">
        <v>0</v>
      </c>
      <c r="Y25" s="123">
        <v>58.28</v>
      </c>
      <c r="Z25" s="123">
        <v>0.14799999999999999</v>
      </c>
      <c r="AA25" s="123">
        <v>0.43435000000000001</v>
      </c>
      <c r="AB25" s="123">
        <v>0.19486999999999999</v>
      </c>
      <c r="AC25" s="123">
        <v>11.28</v>
      </c>
      <c r="AD25" s="123">
        <v>0.61975999999999998</v>
      </c>
    </row>
    <row r="26" spans="1:30" x14ac:dyDescent="0.3">
      <c r="A26" s="125" t="s">
        <v>750</v>
      </c>
      <c r="B26" s="123">
        <v>2695</v>
      </c>
      <c r="C26" s="123">
        <v>1.4031899999999999</v>
      </c>
      <c r="D26" s="123">
        <v>0.10395</v>
      </c>
      <c r="E26" s="123">
        <v>1E-3</v>
      </c>
      <c r="F26" s="123">
        <v>0</v>
      </c>
      <c r="G26" s="123">
        <v>0.03</v>
      </c>
      <c r="H26" s="123">
        <v>3874.9172199999998</v>
      </c>
      <c r="I26" s="125" t="s">
        <v>1409</v>
      </c>
      <c r="J26" s="125" t="s">
        <v>1409</v>
      </c>
      <c r="K26" s="123">
        <v>0.48504000000000003</v>
      </c>
      <c r="L26" s="123">
        <v>22.001619999999999</v>
      </c>
      <c r="M26" s="125" t="s">
        <v>1409</v>
      </c>
      <c r="N26" s="123">
        <v>0.19206999999999999</v>
      </c>
      <c r="O26" s="123">
        <v>1.3500000000000001E-3</v>
      </c>
      <c r="P26" s="123">
        <v>2412.44</v>
      </c>
      <c r="Q26" s="123">
        <v>1.018</v>
      </c>
      <c r="R26" s="123">
        <v>7.0000000000000001E-3</v>
      </c>
      <c r="S26" s="123">
        <v>0.505</v>
      </c>
      <c r="T26" s="123">
        <v>0.40699999999999997</v>
      </c>
      <c r="U26" s="125" t="s">
        <v>1409</v>
      </c>
      <c r="V26" s="123">
        <v>277.28899999999999</v>
      </c>
      <c r="W26" s="123">
        <v>0</v>
      </c>
      <c r="X26" s="123">
        <v>0</v>
      </c>
      <c r="Y26" s="123">
        <v>58.28</v>
      </c>
      <c r="Z26" s="123">
        <v>0.14799999999999999</v>
      </c>
      <c r="AA26" s="123">
        <v>0.43435000000000001</v>
      </c>
      <c r="AB26" s="123">
        <v>0.19486999999999999</v>
      </c>
      <c r="AC26" s="123">
        <v>11.28</v>
      </c>
      <c r="AD26" s="123">
        <v>0.61975999999999998</v>
      </c>
    </row>
    <row r="27" spans="1:30" x14ac:dyDescent="0.3">
      <c r="A27" s="125" t="s">
        <v>751</v>
      </c>
      <c r="B27" s="123">
        <v>2695</v>
      </c>
      <c r="C27" s="123">
        <v>1.5268900000000001</v>
      </c>
      <c r="D27" s="123">
        <v>9.0719999999999995E-2</v>
      </c>
      <c r="E27" s="123">
        <v>1E-3</v>
      </c>
      <c r="F27" s="123">
        <v>0</v>
      </c>
      <c r="G27" s="123">
        <v>3.1E-2</v>
      </c>
      <c r="H27" s="123">
        <v>3874.91021</v>
      </c>
      <c r="I27" s="125" t="s">
        <v>1409</v>
      </c>
      <c r="J27" s="125" t="s">
        <v>1409</v>
      </c>
      <c r="K27" s="123">
        <v>0.49020000000000002</v>
      </c>
      <c r="L27" s="123">
        <v>21.98394</v>
      </c>
      <c r="M27" s="123">
        <v>396.42845</v>
      </c>
      <c r="N27" s="123">
        <v>0.19206999999999999</v>
      </c>
      <c r="O27" s="123">
        <v>1.6299999999999999E-3</v>
      </c>
      <c r="P27" s="123">
        <v>2412.4699999999998</v>
      </c>
      <c r="Q27" s="123">
        <v>1.022</v>
      </c>
      <c r="R27" s="123">
        <v>7.0000000000000001E-3</v>
      </c>
      <c r="S27" s="123">
        <v>0.505</v>
      </c>
      <c r="T27" s="123">
        <v>0.40400000000000003</v>
      </c>
      <c r="U27" s="125" t="s">
        <v>1409</v>
      </c>
      <c r="V27" s="123">
        <v>277.291</v>
      </c>
      <c r="W27" s="123">
        <v>0</v>
      </c>
      <c r="X27" s="123">
        <v>0</v>
      </c>
      <c r="Y27" s="123">
        <v>58.28</v>
      </c>
      <c r="Z27" s="123">
        <v>0.15</v>
      </c>
      <c r="AA27" s="123">
        <v>0.43</v>
      </c>
      <c r="AB27" s="123">
        <v>0.19101000000000001</v>
      </c>
      <c r="AC27" s="123">
        <v>11.27</v>
      </c>
      <c r="AD27" s="123">
        <v>0.61782000000000004</v>
      </c>
    </row>
    <row r="28" spans="1:30" x14ac:dyDescent="0.3">
      <c r="A28" s="125" t="s">
        <v>752</v>
      </c>
      <c r="B28" s="123">
        <v>2695</v>
      </c>
      <c r="C28" s="123">
        <v>1.5268900000000001</v>
      </c>
      <c r="D28" s="123">
        <v>9.0719999999999995E-2</v>
      </c>
      <c r="E28" s="123">
        <v>1E-3</v>
      </c>
      <c r="F28" s="123">
        <v>0</v>
      </c>
      <c r="G28" s="123">
        <v>3.1E-2</v>
      </c>
      <c r="H28" s="123">
        <v>3874.91021</v>
      </c>
      <c r="I28" s="125" t="s">
        <v>1409</v>
      </c>
      <c r="J28" s="125" t="s">
        <v>1409</v>
      </c>
      <c r="K28" s="123">
        <v>0.49020000000000002</v>
      </c>
      <c r="L28" s="123">
        <v>21.98394</v>
      </c>
      <c r="M28" s="123">
        <v>396.42845</v>
      </c>
      <c r="N28" s="123">
        <v>0.19206999999999999</v>
      </c>
      <c r="O28" s="123">
        <v>1.6299999999999999E-3</v>
      </c>
      <c r="P28" s="123">
        <v>2412.4699999999998</v>
      </c>
      <c r="Q28" s="123">
        <v>1.022</v>
      </c>
      <c r="R28" s="123">
        <v>7.0000000000000001E-3</v>
      </c>
      <c r="S28" s="123">
        <v>0.505</v>
      </c>
      <c r="T28" s="123">
        <v>0.40400000000000003</v>
      </c>
      <c r="U28" s="125" t="s">
        <v>1409</v>
      </c>
      <c r="V28" s="123">
        <v>277.291</v>
      </c>
      <c r="W28" s="123">
        <v>0</v>
      </c>
      <c r="X28" s="123">
        <v>0</v>
      </c>
      <c r="Y28" s="123">
        <v>58.28</v>
      </c>
      <c r="Z28" s="123">
        <v>0.15</v>
      </c>
      <c r="AA28" s="123">
        <v>0.43</v>
      </c>
      <c r="AB28" s="123">
        <v>0.19101000000000001</v>
      </c>
      <c r="AC28" s="123">
        <v>11.27</v>
      </c>
      <c r="AD28" s="123">
        <v>0.61782000000000004</v>
      </c>
    </row>
    <row r="29" spans="1:30" x14ac:dyDescent="0.3">
      <c r="A29" s="125" t="s">
        <v>753</v>
      </c>
      <c r="B29" s="123">
        <v>2695</v>
      </c>
      <c r="C29" s="123">
        <v>1.60873</v>
      </c>
      <c r="D29" s="123">
        <v>0.10962</v>
      </c>
      <c r="E29" s="123">
        <v>1E-3</v>
      </c>
      <c r="F29" s="123">
        <v>0</v>
      </c>
      <c r="G29" s="123">
        <v>3.6999999999999998E-2</v>
      </c>
      <c r="H29" s="123">
        <v>3874.9025900000001</v>
      </c>
      <c r="I29" s="125" t="s">
        <v>1409</v>
      </c>
      <c r="J29" s="125" t="s">
        <v>1409</v>
      </c>
      <c r="K29" s="123">
        <v>0.49963999999999997</v>
      </c>
      <c r="L29" s="123">
        <v>21.96472</v>
      </c>
      <c r="M29" s="125" t="s">
        <v>1409</v>
      </c>
      <c r="N29" s="123">
        <v>0.19206999999999999</v>
      </c>
      <c r="O29" s="123">
        <v>1.49E-3</v>
      </c>
      <c r="P29" s="123">
        <v>2412.4899999999998</v>
      </c>
      <c r="Q29" s="123">
        <v>1.024</v>
      </c>
      <c r="R29" s="123">
        <v>8.0000000000000002E-3</v>
      </c>
      <c r="S29" s="123">
        <v>0.503</v>
      </c>
      <c r="T29" s="123">
        <v>0.40699999999999997</v>
      </c>
      <c r="U29" s="125" t="s">
        <v>1409</v>
      </c>
      <c r="V29" s="123">
        <v>277.30200000000002</v>
      </c>
      <c r="W29" s="123">
        <v>0</v>
      </c>
      <c r="X29" s="123">
        <v>0</v>
      </c>
      <c r="Y29" s="123">
        <v>58.28</v>
      </c>
      <c r="Z29" s="123">
        <v>0.15</v>
      </c>
      <c r="AA29" s="123">
        <v>0.42274</v>
      </c>
      <c r="AB29" s="123">
        <v>0.18626999999999999</v>
      </c>
      <c r="AC29" s="123">
        <v>11.28</v>
      </c>
      <c r="AD29" s="123">
        <v>0.61589000000000005</v>
      </c>
    </row>
    <row r="30" spans="1:30" x14ac:dyDescent="0.3">
      <c r="A30" s="125" t="s">
        <v>754</v>
      </c>
      <c r="B30" s="123">
        <v>2695</v>
      </c>
      <c r="C30" s="123">
        <v>1.60873</v>
      </c>
      <c r="D30" s="123">
        <v>0.10962</v>
      </c>
      <c r="E30" s="123">
        <v>1E-3</v>
      </c>
      <c r="F30" s="123">
        <v>0</v>
      </c>
      <c r="G30" s="123">
        <v>3.6999999999999998E-2</v>
      </c>
      <c r="H30" s="123">
        <v>3874.9025900000001</v>
      </c>
      <c r="I30" s="125" t="s">
        <v>1409</v>
      </c>
      <c r="J30" s="125" t="s">
        <v>1409</v>
      </c>
      <c r="K30" s="123">
        <v>0.49963999999999997</v>
      </c>
      <c r="L30" s="123">
        <v>21.96472</v>
      </c>
      <c r="M30" s="125" t="s">
        <v>1409</v>
      </c>
      <c r="N30" s="123">
        <v>0.19206999999999999</v>
      </c>
      <c r="O30" s="123">
        <v>1.49E-3</v>
      </c>
      <c r="P30" s="123">
        <v>2412.4899999999998</v>
      </c>
      <c r="Q30" s="123">
        <v>1.024</v>
      </c>
      <c r="R30" s="123">
        <v>8.0000000000000002E-3</v>
      </c>
      <c r="S30" s="123">
        <v>0.503</v>
      </c>
      <c r="T30" s="123">
        <v>0.40699999999999997</v>
      </c>
      <c r="U30" s="125" t="s">
        <v>1409</v>
      </c>
      <c r="V30" s="123">
        <v>277.30200000000002</v>
      </c>
      <c r="W30" s="123">
        <v>0</v>
      </c>
      <c r="X30" s="123">
        <v>0</v>
      </c>
      <c r="Y30" s="123">
        <v>58.28</v>
      </c>
      <c r="Z30" s="123">
        <v>0.15</v>
      </c>
      <c r="AA30" s="123">
        <v>0.42274</v>
      </c>
      <c r="AB30" s="123">
        <v>0.18626999999999999</v>
      </c>
      <c r="AC30" s="123">
        <v>11.28</v>
      </c>
      <c r="AD30" s="123">
        <v>0.61589000000000005</v>
      </c>
    </row>
    <row r="31" spans="1:30" x14ac:dyDescent="0.3">
      <c r="A31" s="125" t="s">
        <v>755</v>
      </c>
      <c r="B31" s="123">
        <v>2695</v>
      </c>
      <c r="C31" s="123">
        <v>1.69092</v>
      </c>
      <c r="D31" s="123">
        <v>0.14363999999999999</v>
      </c>
      <c r="E31" s="123">
        <v>1E-3</v>
      </c>
      <c r="F31" s="123">
        <v>0</v>
      </c>
      <c r="G31" s="123">
        <v>3.7999999999999999E-2</v>
      </c>
      <c r="H31" s="123">
        <v>3874.8995399999999</v>
      </c>
      <c r="I31" s="125" t="s">
        <v>1409</v>
      </c>
      <c r="J31" s="125" t="s">
        <v>1409</v>
      </c>
      <c r="K31" s="123">
        <v>0.50954999999999995</v>
      </c>
      <c r="L31" s="123">
        <v>21.957039999999999</v>
      </c>
      <c r="M31" s="125" t="s">
        <v>1409</v>
      </c>
      <c r="N31" s="123">
        <v>0.20568</v>
      </c>
      <c r="O31" s="123">
        <v>1.49E-3</v>
      </c>
      <c r="P31" s="123">
        <v>2412.48</v>
      </c>
      <c r="Q31" s="123">
        <v>1.0229999999999999</v>
      </c>
      <c r="R31" s="123">
        <v>8.0000000000000002E-3</v>
      </c>
      <c r="S31" s="123">
        <v>0.503</v>
      </c>
      <c r="T31" s="123">
        <v>0.40500000000000003</v>
      </c>
      <c r="U31" s="125" t="s">
        <v>1409</v>
      </c>
      <c r="V31" s="123">
        <v>277.31400000000002</v>
      </c>
      <c r="W31" s="123">
        <v>0</v>
      </c>
      <c r="X31" s="123">
        <v>0</v>
      </c>
      <c r="Y31" s="123">
        <v>58.28</v>
      </c>
      <c r="Z31" s="123">
        <v>0.14899999999999999</v>
      </c>
      <c r="AA31" s="123">
        <v>0.41983999999999999</v>
      </c>
      <c r="AB31" s="123">
        <v>0.18160999999999999</v>
      </c>
      <c r="AC31" s="123">
        <v>11.27</v>
      </c>
      <c r="AD31" s="123">
        <v>0.61717999999999995</v>
      </c>
    </row>
    <row r="32" spans="1:30" x14ac:dyDescent="0.3">
      <c r="A32" s="125" t="s">
        <v>756</v>
      </c>
      <c r="B32" s="123">
        <v>2695</v>
      </c>
      <c r="C32" s="123">
        <v>1.69092</v>
      </c>
      <c r="D32" s="123">
        <v>0.14363999999999999</v>
      </c>
      <c r="E32" s="123">
        <v>1E-3</v>
      </c>
      <c r="F32" s="123">
        <v>0</v>
      </c>
      <c r="G32" s="123">
        <v>3.7999999999999999E-2</v>
      </c>
      <c r="H32" s="123">
        <v>3874.8995399999999</v>
      </c>
      <c r="I32" s="125" t="s">
        <v>1409</v>
      </c>
      <c r="J32" s="125" t="s">
        <v>1409</v>
      </c>
      <c r="K32" s="123">
        <v>0.50954999999999995</v>
      </c>
      <c r="L32" s="123">
        <v>21.957039999999999</v>
      </c>
      <c r="M32" s="125" t="s">
        <v>1409</v>
      </c>
      <c r="N32" s="123">
        <v>0.20568</v>
      </c>
      <c r="O32" s="123">
        <v>1.49E-3</v>
      </c>
      <c r="P32" s="123">
        <v>2412.48</v>
      </c>
      <c r="Q32" s="123">
        <v>1.0229999999999999</v>
      </c>
      <c r="R32" s="123">
        <v>8.0000000000000002E-3</v>
      </c>
      <c r="S32" s="123">
        <v>0.503</v>
      </c>
      <c r="T32" s="123">
        <v>0.40500000000000003</v>
      </c>
      <c r="U32" s="125" t="s">
        <v>1409</v>
      </c>
      <c r="V32" s="123">
        <v>277.31400000000002</v>
      </c>
      <c r="W32" s="123">
        <v>0</v>
      </c>
      <c r="X32" s="123">
        <v>0</v>
      </c>
      <c r="Y32" s="123">
        <v>58.28</v>
      </c>
      <c r="Z32" s="123">
        <v>0.14899999999999999</v>
      </c>
      <c r="AA32" s="123">
        <v>0.41983999999999999</v>
      </c>
      <c r="AB32" s="123">
        <v>0.18160999999999999</v>
      </c>
      <c r="AC32" s="123">
        <v>11.27</v>
      </c>
      <c r="AD32" s="123">
        <v>0.61717999999999995</v>
      </c>
    </row>
    <row r="33" spans="1:30" x14ac:dyDescent="0.3">
      <c r="A33" s="125" t="s">
        <v>757</v>
      </c>
      <c r="B33" s="123">
        <v>2695</v>
      </c>
      <c r="C33" s="123">
        <v>1.77281</v>
      </c>
      <c r="D33" s="123">
        <v>0.15309</v>
      </c>
      <c r="E33" s="123">
        <v>1E-3</v>
      </c>
      <c r="F33" s="123">
        <v>0</v>
      </c>
      <c r="G33" s="123">
        <v>3.6999999999999998E-2</v>
      </c>
      <c r="H33" s="123">
        <v>3874.8620500000002</v>
      </c>
      <c r="I33" s="125" t="s">
        <v>1409</v>
      </c>
      <c r="J33" s="125" t="s">
        <v>1409</v>
      </c>
      <c r="K33" s="123">
        <v>0.52031000000000005</v>
      </c>
      <c r="L33" s="123">
        <v>21.862559999999998</v>
      </c>
      <c r="M33" s="125" t="s">
        <v>1409</v>
      </c>
      <c r="N33" s="123">
        <v>0.21961</v>
      </c>
      <c r="O33" s="123">
        <v>1.6299999999999999E-3</v>
      </c>
      <c r="P33" s="123">
        <v>2412.46</v>
      </c>
      <c r="Q33" s="123">
        <v>1.02</v>
      </c>
      <c r="R33" s="123">
        <v>8.0000000000000002E-3</v>
      </c>
      <c r="S33" s="123">
        <v>0.503</v>
      </c>
      <c r="T33" s="123">
        <v>0.40799999999999997</v>
      </c>
      <c r="U33" s="125" t="s">
        <v>1409</v>
      </c>
      <c r="V33" s="123">
        <v>277.32499999999999</v>
      </c>
      <c r="W33" s="123">
        <v>0</v>
      </c>
      <c r="X33" s="123">
        <v>0</v>
      </c>
      <c r="Y33" s="123">
        <v>58.28</v>
      </c>
      <c r="Z33" s="123">
        <v>0.14799999999999999</v>
      </c>
      <c r="AA33" s="123">
        <v>0.41404000000000002</v>
      </c>
      <c r="AB33" s="123">
        <v>0.17793</v>
      </c>
      <c r="AC33" s="123">
        <v>11.25</v>
      </c>
      <c r="AD33" s="123">
        <v>0.61975999999999998</v>
      </c>
    </row>
    <row r="34" spans="1:30" x14ac:dyDescent="0.3">
      <c r="A34" s="125" t="s">
        <v>758</v>
      </c>
      <c r="B34" s="123">
        <v>2695</v>
      </c>
      <c r="C34" s="123">
        <v>1.77281</v>
      </c>
      <c r="D34" s="123">
        <v>0.15309</v>
      </c>
      <c r="E34" s="123">
        <v>1E-3</v>
      </c>
      <c r="F34" s="123">
        <v>0</v>
      </c>
      <c r="G34" s="123">
        <v>3.6999999999999998E-2</v>
      </c>
      <c r="H34" s="123">
        <v>3874.8620500000002</v>
      </c>
      <c r="I34" s="125" t="s">
        <v>1409</v>
      </c>
      <c r="J34" s="125" t="s">
        <v>1409</v>
      </c>
      <c r="K34" s="123">
        <v>0.52031000000000005</v>
      </c>
      <c r="L34" s="123">
        <v>21.862559999999998</v>
      </c>
      <c r="M34" s="125" t="s">
        <v>1409</v>
      </c>
      <c r="N34" s="123">
        <v>0.21961</v>
      </c>
      <c r="O34" s="123">
        <v>1.6299999999999999E-3</v>
      </c>
      <c r="P34" s="123">
        <v>2412.46</v>
      </c>
      <c r="Q34" s="123">
        <v>1.02</v>
      </c>
      <c r="R34" s="123">
        <v>8.0000000000000002E-3</v>
      </c>
      <c r="S34" s="123">
        <v>0.503</v>
      </c>
      <c r="T34" s="123">
        <v>0.40799999999999997</v>
      </c>
      <c r="U34" s="125" t="s">
        <v>1409</v>
      </c>
      <c r="V34" s="123">
        <v>277.32499999999999</v>
      </c>
      <c r="W34" s="123">
        <v>0</v>
      </c>
      <c r="X34" s="123">
        <v>0</v>
      </c>
      <c r="Y34" s="123">
        <v>58.28</v>
      </c>
      <c r="Z34" s="123">
        <v>0.14799999999999999</v>
      </c>
      <c r="AA34" s="123">
        <v>0.41404000000000002</v>
      </c>
      <c r="AB34" s="123">
        <v>0.17793</v>
      </c>
      <c r="AC34" s="123">
        <v>11.25</v>
      </c>
      <c r="AD34" s="123">
        <v>0.61975999999999998</v>
      </c>
    </row>
    <row r="35" spans="1:30" x14ac:dyDescent="0.3">
      <c r="A35" s="125" t="s">
        <v>759</v>
      </c>
      <c r="B35" s="123">
        <v>2695</v>
      </c>
      <c r="C35" s="123">
        <v>1.85588</v>
      </c>
      <c r="D35" s="123">
        <v>0.16064999999999999</v>
      </c>
      <c r="E35" s="123">
        <v>1E-3</v>
      </c>
      <c r="F35" s="123">
        <v>0</v>
      </c>
      <c r="G35" s="123">
        <v>2.5000000000000001E-2</v>
      </c>
      <c r="H35" s="123">
        <v>3874.82944</v>
      </c>
      <c r="I35" s="125" t="s">
        <v>1409</v>
      </c>
      <c r="J35" s="125" t="s">
        <v>1409</v>
      </c>
      <c r="K35" s="123">
        <v>0.51270000000000004</v>
      </c>
      <c r="L35" s="123">
        <v>21.780460000000001</v>
      </c>
      <c r="M35" s="125" t="s">
        <v>1409</v>
      </c>
      <c r="N35" s="123">
        <v>0.22933999999999999</v>
      </c>
      <c r="O35" s="123">
        <v>1.49E-3</v>
      </c>
      <c r="P35" s="123">
        <v>2412.44</v>
      </c>
      <c r="Q35" s="123">
        <v>1.018</v>
      </c>
      <c r="R35" s="123">
        <v>8.0000000000000002E-3</v>
      </c>
      <c r="S35" s="123">
        <v>0.503</v>
      </c>
      <c r="T35" s="123">
        <v>0.40500000000000003</v>
      </c>
      <c r="U35" s="125" t="s">
        <v>1409</v>
      </c>
      <c r="V35" s="123">
        <v>277.33699999999999</v>
      </c>
      <c r="W35" s="123">
        <v>0</v>
      </c>
      <c r="X35" s="123">
        <v>0</v>
      </c>
      <c r="Y35" s="123">
        <v>58.28</v>
      </c>
      <c r="Z35" s="123">
        <v>0.14799999999999999</v>
      </c>
      <c r="AA35" s="123">
        <v>0.41259000000000001</v>
      </c>
      <c r="AB35" s="123">
        <v>0.17519999999999999</v>
      </c>
      <c r="AC35" s="123">
        <v>11.21</v>
      </c>
      <c r="AD35" s="123">
        <v>0.62105999999999995</v>
      </c>
    </row>
    <row r="36" spans="1:30" x14ac:dyDescent="0.3">
      <c r="A36" s="125" t="s">
        <v>760</v>
      </c>
      <c r="B36" s="123">
        <v>2695</v>
      </c>
      <c r="C36" s="123">
        <v>1.85588</v>
      </c>
      <c r="D36" s="123">
        <v>0.16064999999999999</v>
      </c>
      <c r="E36" s="123">
        <v>1E-3</v>
      </c>
      <c r="F36" s="123">
        <v>0</v>
      </c>
      <c r="G36" s="123">
        <v>2.5000000000000001E-2</v>
      </c>
      <c r="H36" s="123">
        <v>3874.82944</v>
      </c>
      <c r="I36" s="125" t="s">
        <v>1409</v>
      </c>
      <c r="J36" s="125" t="s">
        <v>1409</v>
      </c>
      <c r="K36" s="123">
        <v>0.51270000000000004</v>
      </c>
      <c r="L36" s="123">
        <v>21.780460000000001</v>
      </c>
      <c r="M36" s="125" t="s">
        <v>1409</v>
      </c>
      <c r="N36" s="123">
        <v>0.22933999999999999</v>
      </c>
      <c r="O36" s="123">
        <v>1.49E-3</v>
      </c>
      <c r="P36" s="123">
        <v>2412.44</v>
      </c>
      <c r="Q36" s="123">
        <v>1.018</v>
      </c>
      <c r="R36" s="123">
        <v>8.0000000000000002E-3</v>
      </c>
      <c r="S36" s="123">
        <v>0.503</v>
      </c>
      <c r="T36" s="123">
        <v>0.40500000000000003</v>
      </c>
      <c r="U36" s="125" t="s">
        <v>1409</v>
      </c>
      <c r="V36" s="123">
        <v>277.33699999999999</v>
      </c>
      <c r="W36" s="123">
        <v>0</v>
      </c>
      <c r="X36" s="123">
        <v>0</v>
      </c>
      <c r="Y36" s="123">
        <v>58.28</v>
      </c>
      <c r="Z36" s="123">
        <v>0.14799999999999999</v>
      </c>
      <c r="AA36" s="123">
        <v>0.41259000000000001</v>
      </c>
      <c r="AB36" s="123">
        <v>0.17519999999999999</v>
      </c>
      <c r="AC36" s="123">
        <v>11.21</v>
      </c>
      <c r="AD36" s="123">
        <v>0.62105999999999995</v>
      </c>
    </row>
    <row r="37" spans="1:30" x14ac:dyDescent="0.3">
      <c r="A37" s="125" t="s">
        <v>761</v>
      </c>
      <c r="B37" s="123">
        <v>2695</v>
      </c>
      <c r="C37" s="123">
        <v>1.9363900000000001</v>
      </c>
      <c r="D37" s="123">
        <v>0.16632</v>
      </c>
      <c r="E37" s="123">
        <v>8.0000000000000002E-3</v>
      </c>
      <c r="F37" s="123">
        <v>0</v>
      </c>
      <c r="G37" s="123">
        <v>2.1000000000000001E-2</v>
      </c>
      <c r="H37" s="123">
        <v>3874.80231</v>
      </c>
      <c r="I37" s="125" t="s">
        <v>1409</v>
      </c>
      <c r="J37" s="125" t="s">
        <v>1409</v>
      </c>
      <c r="K37" s="123">
        <v>0.46595999999999999</v>
      </c>
      <c r="L37" s="123">
        <v>21.712230000000002</v>
      </c>
      <c r="M37" s="125" t="s">
        <v>1409</v>
      </c>
      <c r="N37" s="123">
        <v>0.23421</v>
      </c>
      <c r="O37" s="123">
        <v>1.49E-3</v>
      </c>
      <c r="P37" s="123">
        <v>2412.42</v>
      </c>
      <c r="Q37" s="123">
        <v>1.0149999999999999</v>
      </c>
      <c r="R37" s="123">
        <v>8.0000000000000002E-3</v>
      </c>
      <c r="S37" s="123">
        <v>0.502</v>
      </c>
      <c r="T37" s="123">
        <v>0.40799999999999997</v>
      </c>
      <c r="U37" s="125" t="s">
        <v>1409</v>
      </c>
      <c r="V37" s="123">
        <v>277.34899999999999</v>
      </c>
      <c r="W37" s="123">
        <v>0</v>
      </c>
      <c r="X37" s="123">
        <v>0</v>
      </c>
      <c r="Y37" s="123">
        <v>58.28</v>
      </c>
      <c r="Z37" s="123">
        <v>0.14699999999999999</v>
      </c>
      <c r="AA37" s="123">
        <v>0.41114000000000001</v>
      </c>
      <c r="AB37" s="123">
        <v>0.17161000000000001</v>
      </c>
      <c r="AC37" s="123">
        <v>11.29</v>
      </c>
      <c r="AD37" s="123">
        <v>0.62236000000000002</v>
      </c>
    </row>
    <row r="38" spans="1:30" x14ac:dyDescent="0.3">
      <c r="A38" s="125" t="s">
        <v>762</v>
      </c>
      <c r="B38" s="123">
        <v>2695</v>
      </c>
      <c r="C38" s="123">
        <v>1.9363900000000001</v>
      </c>
      <c r="D38" s="123">
        <v>0.16632</v>
      </c>
      <c r="E38" s="123">
        <v>8.0000000000000002E-3</v>
      </c>
      <c r="F38" s="123">
        <v>0</v>
      </c>
      <c r="G38" s="123">
        <v>2.1000000000000001E-2</v>
      </c>
      <c r="H38" s="123">
        <v>3874.80231</v>
      </c>
      <c r="I38" s="125" t="s">
        <v>1409</v>
      </c>
      <c r="J38" s="125" t="s">
        <v>1409</v>
      </c>
      <c r="K38" s="123">
        <v>0.46595999999999999</v>
      </c>
      <c r="L38" s="123">
        <v>21.712230000000002</v>
      </c>
      <c r="M38" s="125" t="s">
        <v>1409</v>
      </c>
      <c r="N38" s="123">
        <v>0.23421</v>
      </c>
      <c r="O38" s="123">
        <v>1.49E-3</v>
      </c>
      <c r="P38" s="123">
        <v>2412.42</v>
      </c>
      <c r="Q38" s="123">
        <v>1.0149999999999999</v>
      </c>
      <c r="R38" s="123">
        <v>8.0000000000000002E-3</v>
      </c>
      <c r="S38" s="123">
        <v>0.502</v>
      </c>
      <c r="T38" s="123">
        <v>0.40799999999999997</v>
      </c>
      <c r="U38" s="125" t="s">
        <v>1409</v>
      </c>
      <c r="V38" s="123">
        <v>277.34899999999999</v>
      </c>
      <c r="W38" s="123">
        <v>0</v>
      </c>
      <c r="X38" s="123">
        <v>0</v>
      </c>
      <c r="Y38" s="123">
        <v>58.28</v>
      </c>
      <c r="Z38" s="123">
        <v>0.14699999999999999</v>
      </c>
      <c r="AA38" s="123">
        <v>0.41114000000000001</v>
      </c>
      <c r="AB38" s="123">
        <v>0.17161000000000001</v>
      </c>
      <c r="AC38" s="123">
        <v>11.29</v>
      </c>
      <c r="AD38" s="123">
        <v>0.62236000000000002</v>
      </c>
    </row>
    <row r="39" spans="1:30" x14ac:dyDescent="0.3">
      <c r="A39" s="125" t="s">
        <v>763</v>
      </c>
      <c r="B39" s="123">
        <v>2695</v>
      </c>
      <c r="C39" s="123">
        <v>2.01647</v>
      </c>
      <c r="D39" s="123">
        <v>0.21881999999999999</v>
      </c>
      <c r="E39" s="123">
        <v>2.8000000000000001E-2</v>
      </c>
      <c r="F39" s="123">
        <v>0</v>
      </c>
      <c r="G39" s="123">
        <v>1.9E-2</v>
      </c>
      <c r="H39" s="123">
        <v>3874.7696999999998</v>
      </c>
      <c r="I39" s="125" t="s">
        <v>1409</v>
      </c>
      <c r="J39" s="125" t="s">
        <v>1409</v>
      </c>
      <c r="K39" s="123">
        <v>0.45934000000000003</v>
      </c>
      <c r="L39" s="123">
        <v>21.630269999999999</v>
      </c>
      <c r="M39" s="125" t="s">
        <v>1409</v>
      </c>
      <c r="N39" s="123">
        <v>0.24424000000000001</v>
      </c>
      <c r="O39" s="123">
        <v>1.49E-3</v>
      </c>
      <c r="P39" s="123">
        <v>2412.38</v>
      </c>
      <c r="Q39" s="123">
        <v>1.01</v>
      </c>
      <c r="R39" s="123">
        <v>8.0000000000000002E-3</v>
      </c>
      <c r="S39" s="123">
        <v>0.502</v>
      </c>
      <c r="T39" s="123">
        <v>0.40799999999999997</v>
      </c>
      <c r="U39" s="125" t="s">
        <v>1409</v>
      </c>
      <c r="V39" s="123">
        <v>277.36</v>
      </c>
      <c r="W39" s="123">
        <v>0</v>
      </c>
      <c r="X39" s="123">
        <v>0</v>
      </c>
      <c r="Y39" s="123">
        <v>58.28</v>
      </c>
      <c r="Z39" s="123">
        <v>0.111</v>
      </c>
      <c r="AA39" s="123">
        <v>0.40243000000000001</v>
      </c>
      <c r="AB39" s="123">
        <v>0.17430000000000001</v>
      </c>
      <c r="AC39" s="123">
        <v>11.35</v>
      </c>
      <c r="AD39" s="123">
        <v>0.62756000000000001</v>
      </c>
    </row>
    <row r="40" spans="1:30" x14ac:dyDescent="0.3">
      <c r="A40" s="125" t="s">
        <v>764</v>
      </c>
      <c r="B40" s="123">
        <v>2695</v>
      </c>
      <c r="C40" s="123">
        <v>2.01647</v>
      </c>
      <c r="D40" s="123">
        <v>0.21881999999999999</v>
      </c>
      <c r="E40" s="123">
        <v>2.8000000000000001E-2</v>
      </c>
      <c r="F40" s="123">
        <v>0</v>
      </c>
      <c r="G40" s="123">
        <v>1.9E-2</v>
      </c>
      <c r="H40" s="123">
        <v>3874.7696999999998</v>
      </c>
      <c r="I40" s="125" t="s">
        <v>1409</v>
      </c>
      <c r="J40" s="125" t="s">
        <v>1409</v>
      </c>
      <c r="K40" s="123">
        <v>0.45934000000000003</v>
      </c>
      <c r="L40" s="123">
        <v>21.630269999999999</v>
      </c>
      <c r="M40" s="125" t="s">
        <v>1409</v>
      </c>
      <c r="N40" s="123">
        <v>0.24424000000000001</v>
      </c>
      <c r="O40" s="123">
        <v>1.49E-3</v>
      </c>
      <c r="P40" s="123">
        <v>2412.38</v>
      </c>
      <c r="Q40" s="123">
        <v>1.01</v>
      </c>
      <c r="R40" s="123">
        <v>8.0000000000000002E-3</v>
      </c>
      <c r="S40" s="123">
        <v>0.502</v>
      </c>
      <c r="T40" s="123">
        <v>0.40799999999999997</v>
      </c>
      <c r="U40" s="125" t="s">
        <v>1409</v>
      </c>
      <c r="V40" s="123">
        <v>277.36</v>
      </c>
      <c r="W40" s="123">
        <v>0</v>
      </c>
      <c r="X40" s="123">
        <v>0</v>
      </c>
      <c r="Y40" s="123">
        <v>58.28</v>
      </c>
      <c r="Z40" s="123">
        <v>0.111</v>
      </c>
      <c r="AA40" s="123">
        <v>0.40243000000000001</v>
      </c>
      <c r="AB40" s="123">
        <v>0.17430000000000001</v>
      </c>
      <c r="AC40" s="123">
        <v>11.35</v>
      </c>
      <c r="AD40" s="123">
        <v>0.62756000000000001</v>
      </c>
    </row>
    <row r="41" spans="1:30" x14ac:dyDescent="0.3">
      <c r="A41" s="125" t="s">
        <v>765</v>
      </c>
      <c r="B41" s="123">
        <v>2695</v>
      </c>
      <c r="C41" s="123">
        <v>2.0909800000000001</v>
      </c>
      <c r="D41" s="123">
        <v>0.20604</v>
      </c>
      <c r="E41" s="123">
        <v>4.8000000000000001E-2</v>
      </c>
      <c r="F41" s="123">
        <v>0</v>
      </c>
      <c r="G41" s="123">
        <v>1.9E-2</v>
      </c>
      <c r="H41" s="123">
        <v>3874.7407400000002</v>
      </c>
      <c r="I41" s="125" t="s">
        <v>1409</v>
      </c>
      <c r="J41" s="125" t="s">
        <v>1409</v>
      </c>
      <c r="K41" s="123">
        <v>0.46832000000000001</v>
      </c>
      <c r="L41" s="123">
        <v>21.557569999999998</v>
      </c>
      <c r="M41" s="125" t="s">
        <v>1409</v>
      </c>
      <c r="N41" s="123">
        <v>0.24940999999999999</v>
      </c>
      <c r="O41" s="123">
        <v>1.49E-3</v>
      </c>
      <c r="P41" s="123">
        <v>2412.3200000000002</v>
      </c>
      <c r="Q41" s="123">
        <v>1.002</v>
      </c>
      <c r="R41" s="123">
        <v>8.0000000000000002E-3</v>
      </c>
      <c r="S41" s="123">
        <v>0.502</v>
      </c>
      <c r="T41" s="123">
        <v>0.40400000000000003</v>
      </c>
      <c r="U41" s="125" t="s">
        <v>1409</v>
      </c>
      <c r="V41" s="123">
        <v>277.37200000000001</v>
      </c>
      <c r="W41" s="123">
        <v>0</v>
      </c>
      <c r="X41" s="123">
        <v>0</v>
      </c>
      <c r="Y41" s="123">
        <v>58.28</v>
      </c>
      <c r="Z41" s="123">
        <v>0.108</v>
      </c>
      <c r="AA41" s="123">
        <v>0.40243000000000001</v>
      </c>
      <c r="AB41" s="123">
        <v>0.17519999999999999</v>
      </c>
      <c r="AC41" s="123">
        <v>11.39</v>
      </c>
      <c r="AD41" s="123">
        <v>0.63344999999999996</v>
      </c>
    </row>
    <row r="42" spans="1:30" x14ac:dyDescent="0.3">
      <c r="A42" s="125" t="s">
        <v>766</v>
      </c>
      <c r="B42" s="123">
        <v>2695</v>
      </c>
      <c r="C42" s="123">
        <v>2.0909800000000001</v>
      </c>
      <c r="D42" s="123">
        <v>0.20604</v>
      </c>
      <c r="E42" s="123">
        <v>4.8000000000000001E-2</v>
      </c>
      <c r="F42" s="123">
        <v>0</v>
      </c>
      <c r="G42" s="123">
        <v>1.9E-2</v>
      </c>
      <c r="H42" s="123">
        <v>3874.7407400000002</v>
      </c>
      <c r="I42" s="125" t="s">
        <v>1409</v>
      </c>
      <c r="J42" s="125" t="s">
        <v>1409</v>
      </c>
      <c r="K42" s="123">
        <v>0.46832000000000001</v>
      </c>
      <c r="L42" s="123">
        <v>21.557569999999998</v>
      </c>
      <c r="M42" s="125" t="s">
        <v>1409</v>
      </c>
      <c r="N42" s="123">
        <v>0.24940999999999999</v>
      </c>
      <c r="O42" s="123">
        <v>1.49E-3</v>
      </c>
      <c r="P42" s="123">
        <v>2412.3200000000002</v>
      </c>
      <c r="Q42" s="123">
        <v>1.002</v>
      </c>
      <c r="R42" s="123">
        <v>8.0000000000000002E-3</v>
      </c>
      <c r="S42" s="123">
        <v>0.502</v>
      </c>
      <c r="T42" s="123">
        <v>0.40400000000000003</v>
      </c>
      <c r="U42" s="125" t="s">
        <v>1409</v>
      </c>
      <c r="V42" s="123">
        <v>277.37200000000001</v>
      </c>
      <c r="W42" s="123">
        <v>0</v>
      </c>
      <c r="X42" s="123">
        <v>0</v>
      </c>
      <c r="Y42" s="123">
        <v>58.28</v>
      </c>
      <c r="Z42" s="123">
        <v>0.108</v>
      </c>
      <c r="AA42" s="123">
        <v>0.40243000000000001</v>
      </c>
      <c r="AB42" s="123">
        <v>0.17519999999999999</v>
      </c>
      <c r="AC42" s="123">
        <v>11.39</v>
      </c>
      <c r="AD42" s="123">
        <v>0.63344999999999996</v>
      </c>
    </row>
    <row r="43" spans="1:30" x14ac:dyDescent="0.3">
      <c r="A43" s="125" t="s">
        <v>767</v>
      </c>
      <c r="B43" s="123">
        <v>2695</v>
      </c>
      <c r="C43" s="123">
        <v>2.2006700000000001</v>
      </c>
      <c r="D43" s="123">
        <v>0.13986000000000001</v>
      </c>
      <c r="E43" s="123">
        <v>0.06</v>
      </c>
      <c r="F43" s="123">
        <v>0</v>
      </c>
      <c r="G43" s="123">
        <v>1.7999999999999999E-2</v>
      </c>
      <c r="H43" s="123">
        <v>3874.72946</v>
      </c>
      <c r="I43" s="125" t="s">
        <v>1409</v>
      </c>
      <c r="J43" s="125" t="s">
        <v>1409</v>
      </c>
      <c r="K43" s="123">
        <v>0.46905999999999998</v>
      </c>
      <c r="L43" s="123">
        <v>21.52927</v>
      </c>
      <c r="M43" s="125" t="s">
        <v>1409</v>
      </c>
      <c r="N43" s="123">
        <v>0.25457999999999997</v>
      </c>
      <c r="O43" s="123">
        <v>1.1100000000000001E-3</v>
      </c>
      <c r="P43" s="123">
        <v>2412.2399999999998</v>
      </c>
      <c r="Q43" s="123">
        <v>0.99199999999999999</v>
      </c>
      <c r="R43" s="123">
        <v>8.0000000000000002E-3</v>
      </c>
      <c r="S43" s="123">
        <v>0.502</v>
      </c>
      <c r="T43" s="123">
        <v>0.40400000000000003</v>
      </c>
      <c r="U43" s="125" t="s">
        <v>1409</v>
      </c>
      <c r="V43" s="123">
        <v>277.38299999999998</v>
      </c>
      <c r="W43" s="123">
        <v>0</v>
      </c>
      <c r="X43" s="123">
        <v>0</v>
      </c>
      <c r="Y43" s="123">
        <v>58.28</v>
      </c>
      <c r="Z43" s="123">
        <v>0.14899999999999999</v>
      </c>
      <c r="AA43" s="123">
        <v>0.39953</v>
      </c>
      <c r="AB43" s="123">
        <v>0.17519999999999999</v>
      </c>
      <c r="AC43" s="123">
        <v>11.41</v>
      </c>
      <c r="AD43" s="123">
        <v>0.63673999999999997</v>
      </c>
    </row>
    <row r="44" spans="1:30" x14ac:dyDescent="0.3">
      <c r="A44" s="125" t="s">
        <v>768</v>
      </c>
      <c r="B44" s="123">
        <v>2695</v>
      </c>
      <c r="C44" s="123">
        <v>2.2006700000000001</v>
      </c>
      <c r="D44" s="123">
        <v>0.13986000000000001</v>
      </c>
      <c r="E44" s="123">
        <v>0.06</v>
      </c>
      <c r="F44" s="123">
        <v>0</v>
      </c>
      <c r="G44" s="123">
        <v>1.7999999999999999E-2</v>
      </c>
      <c r="H44" s="123">
        <v>3874.72946</v>
      </c>
      <c r="I44" s="125" t="s">
        <v>1409</v>
      </c>
      <c r="J44" s="125" t="s">
        <v>1409</v>
      </c>
      <c r="K44" s="123">
        <v>0.46905999999999998</v>
      </c>
      <c r="L44" s="123">
        <v>21.52927</v>
      </c>
      <c r="M44" s="125" t="s">
        <v>1409</v>
      </c>
      <c r="N44" s="123">
        <v>0.25457999999999997</v>
      </c>
      <c r="O44" s="123">
        <v>1.1100000000000001E-3</v>
      </c>
      <c r="P44" s="123">
        <v>2412.2399999999998</v>
      </c>
      <c r="Q44" s="123">
        <v>0.99199999999999999</v>
      </c>
      <c r="R44" s="123">
        <v>8.0000000000000002E-3</v>
      </c>
      <c r="S44" s="123">
        <v>0.502</v>
      </c>
      <c r="T44" s="123">
        <v>0.40400000000000003</v>
      </c>
      <c r="U44" s="125" t="s">
        <v>1409</v>
      </c>
      <c r="V44" s="123">
        <v>277.38299999999998</v>
      </c>
      <c r="W44" s="123">
        <v>0</v>
      </c>
      <c r="X44" s="123">
        <v>0</v>
      </c>
      <c r="Y44" s="123">
        <v>58.28</v>
      </c>
      <c r="Z44" s="123">
        <v>0.14899999999999999</v>
      </c>
      <c r="AA44" s="123">
        <v>0.39953</v>
      </c>
      <c r="AB44" s="123">
        <v>0.17519999999999999</v>
      </c>
      <c r="AC44" s="123">
        <v>11.41</v>
      </c>
      <c r="AD44" s="123">
        <v>0.63673999999999997</v>
      </c>
    </row>
    <row r="45" spans="1:30" x14ac:dyDescent="0.3">
      <c r="A45" s="125" t="s">
        <v>769</v>
      </c>
      <c r="B45" s="123">
        <v>2695</v>
      </c>
      <c r="C45" s="123">
        <v>2.2875700000000001</v>
      </c>
      <c r="D45" s="123">
        <v>0.1134</v>
      </c>
      <c r="E45" s="123">
        <v>8.5000000000000006E-2</v>
      </c>
      <c r="F45" s="123">
        <v>0</v>
      </c>
      <c r="G45" s="123">
        <v>1.7999999999999999E-2</v>
      </c>
      <c r="H45" s="123">
        <v>3874.72093</v>
      </c>
      <c r="I45" s="123">
        <v>55.295000000000002</v>
      </c>
      <c r="J45" s="123">
        <v>20.81072</v>
      </c>
      <c r="K45" s="123">
        <v>0.46986</v>
      </c>
      <c r="L45" s="123">
        <v>21.507860000000001</v>
      </c>
      <c r="M45" s="125" t="s">
        <v>1409</v>
      </c>
      <c r="N45" s="123">
        <v>0.25457999999999997</v>
      </c>
      <c r="O45" s="123">
        <v>1.1100000000000001E-3</v>
      </c>
      <c r="P45" s="123">
        <v>2412.19</v>
      </c>
      <c r="Q45" s="123">
        <v>0.98599999999999999</v>
      </c>
      <c r="R45" s="123">
        <v>8.0000000000000002E-3</v>
      </c>
      <c r="S45" s="123">
        <v>0.502</v>
      </c>
      <c r="T45" s="123">
        <v>0.40600000000000003</v>
      </c>
      <c r="U45" s="125" t="s">
        <v>1409</v>
      </c>
      <c r="V45" s="123">
        <v>277.39499999999998</v>
      </c>
      <c r="W45" s="123">
        <v>0</v>
      </c>
      <c r="X45" s="123">
        <v>0</v>
      </c>
      <c r="Y45" s="123">
        <v>58.28</v>
      </c>
      <c r="Z45" s="123">
        <v>0.151</v>
      </c>
      <c r="AA45" s="123">
        <v>0.39953</v>
      </c>
      <c r="AB45" s="123">
        <v>0.17519999999999999</v>
      </c>
      <c r="AC45" s="123">
        <v>11.42</v>
      </c>
      <c r="AD45" s="123">
        <v>0.63673999999999997</v>
      </c>
    </row>
    <row r="46" spans="1:30" x14ac:dyDescent="0.3">
      <c r="A46" s="125" t="s">
        <v>770</v>
      </c>
      <c r="B46" s="123">
        <v>2695</v>
      </c>
      <c r="C46" s="123">
        <v>2.2875700000000001</v>
      </c>
      <c r="D46" s="123">
        <v>0.1134</v>
      </c>
      <c r="E46" s="123">
        <v>8.5000000000000006E-2</v>
      </c>
      <c r="F46" s="123">
        <v>0</v>
      </c>
      <c r="G46" s="123">
        <v>1.7999999999999999E-2</v>
      </c>
      <c r="H46" s="123">
        <v>3874.72093</v>
      </c>
      <c r="I46" s="123">
        <v>55.295000000000002</v>
      </c>
      <c r="J46" s="123">
        <v>20.81072</v>
      </c>
      <c r="K46" s="123">
        <v>0.46986</v>
      </c>
      <c r="L46" s="123">
        <v>21.507860000000001</v>
      </c>
      <c r="M46" s="125" t="s">
        <v>1409</v>
      </c>
      <c r="N46" s="123">
        <v>0.25457999999999997</v>
      </c>
      <c r="O46" s="123">
        <v>1.1100000000000001E-3</v>
      </c>
      <c r="P46" s="123">
        <v>2412.19</v>
      </c>
      <c r="Q46" s="123">
        <v>0.98599999999999999</v>
      </c>
      <c r="R46" s="123">
        <v>8.0000000000000002E-3</v>
      </c>
      <c r="S46" s="123">
        <v>0.502</v>
      </c>
      <c r="T46" s="123">
        <v>0.40600000000000003</v>
      </c>
      <c r="U46" s="125" t="s">
        <v>1409</v>
      </c>
      <c r="V46" s="123">
        <v>277.39499999999998</v>
      </c>
      <c r="W46" s="123">
        <v>0</v>
      </c>
      <c r="X46" s="123">
        <v>0</v>
      </c>
      <c r="Y46" s="123">
        <v>58.28</v>
      </c>
      <c r="Z46" s="123">
        <v>0.151</v>
      </c>
      <c r="AA46" s="123">
        <v>0.39953</v>
      </c>
      <c r="AB46" s="123">
        <v>0.17519999999999999</v>
      </c>
      <c r="AC46" s="123">
        <v>11.42</v>
      </c>
      <c r="AD46" s="123">
        <v>0.63673999999999997</v>
      </c>
    </row>
    <row r="47" spans="1:30" x14ac:dyDescent="0.3">
      <c r="A47" s="125" t="s">
        <v>771</v>
      </c>
      <c r="B47" s="123">
        <v>2695</v>
      </c>
      <c r="C47" s="123">
        <v>2.37432</v>
      </c>
      <c r="D47" s="123">
        <v>0.13041</v>
      </c>
      <c r="E47" s="123">
        <v>8.6999999999999994E-2</v>
      </c>
      <c r="F47" s="123">
        <v>0</v>
      </c>
      <c r="G47" s="123">
        <v>1.9E-2</v>
      </c>
      <c r="H47" s="123">
        <v>3874.6962400000002</v>
      </c>
      <c r="I47" s="125" t="s">
        <v>1409</v>
      </c>
      <c r="J47" s="125" t="s">
        <v>1409</v>
      </c>
      <c r="K47" s="123">
        <v>0.48773</v>
      </c>
      <c r="L47" s="123">
        <v>21.445959999999999</v>
      </c>
      <c r="M47" s="123">
        <v>395.13990000000001</v>
      </c>
      <c r="N47" s="123">
        <v>0.25457999999999997</v>
      </c>
      <c r="O47" s="123">
        <v>1.23E-3</v>
      </c>
      <c r="P47" s="123">
        <v>2412.1</v>
      </c>
      <c r="Q47" s="123">
        <v>0.97399999999999998</v>
      </c>
      <c r="R47" s="123">
        <v>8.0000000000000002E-3</v>
      </c>
      <c r="S47" s="123">
        <v>0.501</v>
      </c>
      <c r="T47" s="123">
        <v>0.40799999999999997</v>
      </c>
      <c r="U47" s="123">
        <v>106.59</v>
      </c>
      <c r="V47" s="123">
        <v>277.40600000000001</v>
      </c>
      <c r="W47" s="123">
        <v>0</v>
      </c>
      <c r="X47" s="123">
        <v>0</v>
      </c>
      <c r="Y47" s="123">
        <v>58.28</v>
      </c>
      <c r="Z47" s="123">
        <v>0.152</v>
      </c>
      <c r="AA47" s="123">
        <v>0.39517999999999998</v>
      </c>
      <c r="AB47" s="123">
        <v>0.17885000000000001</v>
      </c>
      <c r="AC47" s="123">
        <v>11.42</v>
      </c>
      <c r="AD47" s="123">
        <v>0.63673999999999997</v>
      </c>
    </row>
    <row r="48" spans="1:30" x14ac:dyDescent="0.3">
      <c r="A48" s="125" t="s">
        <v>772</v>
      </c>
      <c r="B48" s="123">
        <v>2695</v>
      </c>
      <c r="C48" s="123">
        <v>2.37432</v>
      </c>
      <c r="D48" s="123">
        <v>0.13041</v>
      </c>
      <c r="E48" s="123">
        <v>8.6999999999999994E-2</v>
      </c>
      <c r="F48" s="123">
        <v>0</v>
      </c>
      <c r="G48" s="123">
        <v>1.9E-2</v>
      </c>
      <c r="H48" s="123">
        <v>3874.6962400000002</v>
      </c>
      <c r="I48" s="125" t="s">
        <v>1409</v>
      </c>
      <c r="J48" s="125" t="s">
        <v>1409</v>
      </c>
      <c r="K48" s="123">
        <v>0.48773</v>
      </c>
      <c r="L48" s="123">
        <v>21.445959999999999</v>
      </c>
      <c r="M48" s="123">
        <v>395.13990000000001</v>
      </c>
      <c r="N48" s="123">
        <v>0.25457999999999997</v>
      </c>
      <c r="O48" s="123">
        <v>1.23E-3</v>
      </c>
      <c r="P48" s="123">
        <v>2412.1</v>
      </c>
      <c r="Q48" s="123">
        <v>0.97399999999999998</v>
      </c>
      <c r="R48" s="123">
        <v>8.0000000000000002E-3</v>
      </c>
      <c r="S48" s="123">
        <v>0.501</v>
      </c>
      <c r="T48" s="123">
        <v>0.40799999999999997</v>
      </c>
      <c r="U48" s="123">
        <v>106.59</v>
      </c>
      <c r="V48" s="123">
        <v>277.40600000000001</v>
      </c>
      <c r="W48" s="123">
        <v>0</v>
      </c>
      <c r="X48" s="123">
        <v>0</v>
      </c>
      <c r="Y48" s="123">
        <v>58.28</v>
      </c>
      <c r="Z48" s="123">
        <v>0.152</v>
      </c>
      <c r="AA48" s="123">
        <v>0.39517999999999998</v>
      </c>
      <c r="AB48" s="123">
        <v>0.17885000000000001</v>
      </c>
      <c r="AC48" s="123">
        <v>11.42</v>
      </c>
      <c r="AD48" s="123">
        <v>0.63673999999999997</v>
      </c>
    </row>
    <row r="49" spans="1:30" x14ac:dyDescent="0.3">
      <c r="A49" s="125" t="s">
        <v>773</v>
      </c>
      <c r="B49" s="123">
        <v>2695</v>
      </c>
      <c r="C49" s="123">
        <v>2.4759600000000002</v>
      </c>
      <c r="D49" s="123">
        <v>0.13608000000000001</v>
      </c>
      <c r="E49" s="123">
        <v>0.221</v>
      </c>
      <c r="F49" s="123">
        <v>0</v>
      </c>
      <c r="G49" s="123">
        <v>0.02</v>
      </c>
      <c r="H49" s="123">
        <v>3874.66149</v>
      </c>
      <c r="I49" s="125" t="s">
        <v>1409</v>
      </c>
      <c r="J49" s="125" t="s">
        <v>1409</v>
      </c>
      <c r="K49" s="123">
        <v>0.50458000000000003</v>
      </c>
      <c r="L49" s="123">
        <v>21.358910000000002</v>
      </c>
      <c r="M49" s="125" t="s">
        <v>1409</v>
      </c>
      <c r="N49" s="123">
        <v>0.27038000000000001</v>
      </c>
      <c r="O49" s="123">
        <v>1.3500000000000001E-3</v>
      </c>
      <c r="P49" s="123">
        <v>2412.02</v>
      </c>
      <c r="Q49" s="123">
        <v>0.96399999999999997</v>
      </c>
      <c r="R49" s="123">
        <v>8.0000000000000002E-3</v>
      </c>
      <c r="S49" s="123">
        <v>0.501</v>
      </c>
      <c r="T49" s="123">
        <v>0.40799999999999997</v>
      </c>
      <c r="U49" s="125" t="s">
        <v>1409</v>
      </c>
      <c r="V49" s="123">
        <v>277.41800000000001</v>
      </c>
      <c r="W49" s="123">
        <v>0</v>
      </c>
      <c r="X49" s="123">
        <v>0</v>
      </c>
      <c r="Y49" s="123">
        <v>58.28</v>
      </c>
      <c r="Z49" s="123">
        <v>0.151</v>
      </c>
      <c r="AA49" s="123">
        <v>0.39373000000000002</v>
      </c>
      <c r="AB49" s="123">
        <v>0.19389999999999999</v>
      </c>
      <c r="AC49" s="123">
        <v>11.44</v>
      </c>
      <c r="AD49" s="123">
        <v>0.63673999999999997</v>
      </c>
    </row>
    <row r="50" spans="1:30" x14ac:dyDescent="0.3">
      <c r="A50" s="125" t="s">
        <v>774</v>
      </c>
      <c r="B50" s="123">
        <v>2695</v>
      </c>
      <c r="C50" s="123">
        <v>2.4759600000000002</v>
      </c>
      <c r="D50" s="123">
        <v>0.13608000000000001</v>
      </c>
      <c r="E50" s="123">
        <v>0.221</v>
      </c>
      <c r="F50" s="123">
        <v>0</v>
      </c>
      <c r="G50" s="123">
        <v>0.02</v>
      </c>
      <c r="H50" s="123">
        <v>3874.66149</v>
      </c>
      <c r="I50" s="125" t="s">
        <v>1409</v>
      </c>
      <c r="J50" s="125" t="s">
        <v>1409</v>
      </c>
      <c r="K50" s="123">
        <v>0.50458000000000003</v>
      </c>
      <c r="L50" s="123">
        <v>21.358910000000002</v>
      </c>
      <c r="M50" s="125" t="s">
        <v>1409</v>
      </c>
      <c r="N50" s="123">
        <v>0.27038000000000001</v>
      </c>
      <c r="O50" s="123">
        <v>1.3500000000000001E-3</v>
      </c>
      <c r="P50" s="123">
        <v>2412.02</v>
      </c>
      <c r="Q50" s="123">
        <v>0.96399999999999997</v>
      </c>
      <c r="R50" s="123">
        <v>8.0000000000000002E-3</v>
      </c>
      <c r="S50" s="123">
        <v>0.501</v>
      </c>
      <c r="T50" s="123">
        <v>0.40799999999999997</v>
      </c>
      <c r="U50" s="125" t="s">
        <v>1409</v>
      </c>
      <c r="V50" s="123">
        <v>277.41800000000001</v>
      </c>
      <c r="W50" s="123">
        <v>0</v>
      </c>
      <c r="X50" s="123">
        <v>0</v>
      </c>
      <c r="Y50" s="123">
        <v>58.28</v>
      </c>
      <c r="Z50" s="123">
        <v>0.151</v>
      </c>
      <c r="AA50" s="123">
        <v>0.39373000000000002</v>
      </c>
      <c r="AB50" s="123">
        <v>0.19389999999999999</v>
      </c>
      <c r="AC50" s="123">
        <v>11.44</v>
      </c>
      <c r="AD50" s="123">
        <v>0.63673999999999997</v>
      </c>
    </row>
    <row r="51" spans="1:30" x14ac:dyDescent="0.3">
      <c r="A51" s="125" t="s">
        <v>775</v>
      </c>
      <c r="B51" s="123">
        <v>2695</v>
      </c>
      <c r="C51" s="123">
        <v>2.5387200000000001</v>
      </c>
      <c r="D51" s="123">
        <v>0.13041</v>
      </c>
      <c r="E51" s="123">
        <v>0.27100000000000002</v>
      </c>
      <c r="F51" s="123">
        <v>0</v>
      </c>
      <c r="G51" s="123">
        <v>0.02</v>
      </c>
      <c r="H51" s="123">
        <v>3874.6645400000002</v>
      </c>
      <c r="I51" s="125" t="s">
        <v>1409</v>
      </c>
      <c r="J51" s="125" t="s">
        <v>1409</v>
      </c>
      <c r="K51" s="123">
        <v>0.52124999999999999</v>
      </c>
      <c r="L51" s="123">
        <v>21.36655</v>
      </c>
      <c r="M51" s="125" t="s">
        <v>1409</v>
      </c>
      <c r="N51" s="123">
        <v>0.28129999999999999</v>
      </c>
      <c r="O51" s="123">
        <v>1.49E-3</v>
      </c>
      <c r="P51" s="123">
        <v>2411.9499999999998</v>
      </c>
      <c r="Q51" s="123">
        <v>0.95499999999999996</v>
      </c>
      <c r="R51" s="123">
        <v>8.0000000000000002E-3</v>
      </c>
      <c r="S51" s="123">
        <v>0.501</v>
      </c>
      <c r="T51" s="123">
        <v>0.40600000000000003</v>
      </c>
      <c r="U51" s="125" t="s">
        <v>1409</v>
      </c>
      <c r="V51" s="123">
        <v>277.43</v>
      </c>
      <c r="W51" s="123">
        <v>0</v>
      </c>
      <c r="X51" s="123">
        <v>0</v>
      </c>
      <c r="Y51" s="123">
        <v>58.28</v>
      </c>
      <c r="Z51" s="123">
        <v>0.151</v>
      </c>
      <c r="AA51" s="123">
        <v>0.39228000000000002</v>
      </c>
      <c r="AB51" s="123">
        <v>0.18911</v>
      </c>
      <c r="AC51" s="123">
        <v>11.44</v>
      </c>
      <c r="AD51" s="123">
        <v>0.63673999999999997</v>
      </c>
    </row>
    <row r="52" spans="1:30" x14ac:dyDescent="0.3">
      <c r="A52" s="125" t="s">
        <v>776</v>
      </c>
      <c r="B52" s="123">
        <v>2695</v>
      </c>
      <c r="C52" s="123">
        <v>2.5387200000000001</v>
      </c>
      <c r="D52" s="123">
        <v>0.13041</v>
      </c>
      <c r="E52" s="123">
        <v>0.27100000000000002</v>
      </c>
      <c r="F52" s="123">
        <v>0</v>
      </c>
      <c r="G52" s="123">
        <v>0.02</v>
      </c>
      <c r="H52" s="123">
        <v>3874.6645400000002</v>
      </c>
      <c r="I52" s="125" t="s">
        <v>1409</v>
      </c>
      <c r="J52" s="125" t="s">
        <v>1409</v>
      </c>
      <c r="K52" s="123">
        <v>0.52124999999999999</v>
      </c>
      <c r="L52" s="123">
        <v>21.36655</v>
      </c>
      <c r="M52" s="125" t="s">
        <v>1409</v>
      </c>
      <c r="N52" s="123">
        <v>0.28129999999999999</v>
      </c>
      <c r="O52" s="123">
        <v>1.49E-3</v>
      </c>
      <c r="P52" s="123">
        <v>2411.9499999999998</v>
      </c>
      <c r="Q52" s="123">
        <v>0.95499999999999996</v>
      </c>
      <c r="R52" s="123">
        <v>8.0000000000000002E-3</v>
      </c>
      <c r="S52" s="123">
        <v>0.501</v>
      </c>
      <c r="T52" s="123">
        <v>0.40600000000000003</v>
      </c>
      <c r="U52" s="125" t="s">
        <v>1409</v>
      </c>
      <c r="V52" s="123">
        <v>277.43</v>
      </c>
      <c r="W52" s="123">
        <v>0</v>
      </c>
      <c r="X52" s="123">
        <v>0</v>
      </c>
      <c r="Y52" s="123">
        <v>58.28</v>
      </c>
      <c r="Z52" s="123">
        <v>0.151</v>
      </c>
      <c r="AA52" s="123">
        <v>0.39228000000000002</v>
      </c>
      <c r="AB52" s="123">
        <v>0.18911</v>
      </c>
      <c r="AC52" s="123">
        <v>11.44</v>
      </c>
      <c r="AD52" s="123">
        <v>0.63673999999999997</v>
      </c>
    </row>
    <row r="53" spans="1:30" x14ac:dyDescent="0.3">
      <c r="A53" s="125" t="s">
        <v>777</v>
      </c>
      <c r="B53" s="123">
        <v>2695</v>
      </c>
      <c r="C53" s="123">
        <v>2.4202699999999999</v>
      </c>
      <c r="D53" s="123">
        <v>0.1323</v>
      </c>
      <c r="E53" s="123">
        <v>0.33900000000000002</v>
      </c>
      <c r="F53" s="123">
        <v>0</v>
      </c>
      <c r="G53" s="123">
        <v>2.1000000000000001E-2</v>
      </c>
      <c r="H53" s="123">
        <v>3874.6529599999999</v>
      </c>
      <c r="I53" s="125" t="s">
        <v>1409</v>
      </c>
      <c r="J53" s="125" t="s">
        <v>1409</v>
      </c>
      <c r="K53" s="123">
        <v>0.54037000000000002</v>
      </c>
      <c r="L53" s="123">
        <v>21.33755</v>
      </c>
      <c r="M53" s="125" t="s">
        <v>1409</v>
      </c>
      <c r="N53" s="123">
        <v>0.29221999999999998</v>
      </c>
      <c r="O53" s="123">
        <v>1.49E-3</v>
      </c>
      <c r="P53" s="123">
        <v>2411.86</v>
      </c>
      <c r="Q53" s="123">
        <v>0.94399999999999995</v>
      </c>
      <c r="R53" s="123">
        <v>8.0000000000000002E-3</v>
      </c>
      <c r="S53" s="123">
        <v>0.501</v>
      </c>
      <c r="T53" s="123">
        <v>0.40600000000000003</v>
      </c>
      <c r="U53" s="125" t="s">
        <v>1409</v>
      </c>
      <c r="V53" s="123">
        <v>277.44099999999997</v>
      </c>
      <c r="W53" s="123">
        <v>0</v>
      </c>
      <c r="X53" s="123">
        <v>0</v>
      </c>
      <c r="Y53" s="123">
        <v>58.28</v>
      </c>
      <c r="Z53" s="123">
        <v>0.15</v>
      </c>
      <c r="AA53" s="123">
        <v>0.39083000000000001</v>
      </c>
      <c r="AB53" s="123">
        <v>0.18626999999999999</v>
      </c>
      <c r="AC53" s="123">
        <v>11.44</v>
      </c>
      <c r="AD53" s="123">
        <v>0.63673999999999997</v>
      </c>
    </row>
    <row r="54" spans="1:30" x14ac:dyDescent="0.3">
      <c r="A54" s="125" t="s">
        <v>778</v>
      </c>
      <c r="B54" s="123">
        <v>2695</v>
      </c>
      <c r="C54" s="123">
        <v>2.4202699999999999</v>
      </c>
      <c r="D54" s="123">
        <v>0.1323</v>
      </c>
      <c r="E54" s="123">
        <v>0.33900000000000002</v>
      </c>
      <c r="F54" s="123">
        <v>0</v>
      </c>
      <c r="G54" s="123">
        <v>2.1000000000000001E-2</v>
      </c>
      <c r="H54" s="123">
        <v>3874.6529599999999</v>
      </c>
      <c r="I54" s="125" t="s">
        <v>1409</v>
      </c>
      <c r="J54" s="125" t="s">
        <v>1409</v>
      </c>
      <c r="K54" s="123">
        <v>0.54037000000000002</v>
      </c>
      <c r="L54" s="123">
        <v>21.33755</v>
      </c>
      <c r="M54" s="125" t="s">
        <v>1409</v>
      </c>
      <c r="N54" s="123">
        <v>0.29221999999999998</v>
      </c>
      <c r="O54" s="123">
        <v>1.49E-3</v>
      </c>
      <c r="P54" s="123">
        <v>2411.86</v>
      </c>
      <c r="Q54" s="123">
        <v>0.94399999999999995</v>
      </c>
      <c r="R54" s="123">
        <v>8.0000000000000002E-3</v>
      </c>
      <c r="S54" s="123">
        <v>0.501</v>
      </c>
      <c r="T54" s="123">
        <v>0.40600000000000003</v>
      </c>
      <c r="U54" s="125" t="s">
        <v>1409</v>
      </c>
      <c r="V54" s="123">
        <v>277.44099999999997</v>
      </c>
      <c r="W54" s="123">
        <v>0</v>
      </c>
      <c r="X54" s="123">
        <v>0</v>
      </c>
      <c r="Y54" s="123">
        <v>58.28</v>
      </c>
      <c r="Z54" s="123">
        <v>0.15</v>
      </c>
      <c r="AA54" s="123">
        <v>0.39083000000000001</v>
      </c>
      <c r="AB54" s="123">
        <v>0.18626999999999999</v>
      </c>
      <c r="AC54" s="123">
        <v>11.44</v>
      </c>
      <c r="AD54" s="123">
        <v>0.63673999999999997</v>
      </c>
    </row>
    <row r="55" spans="1:30" x14ac:dyDescent="0.3">
      <c r="A55" s="125" t="s">
        <v>779</v>
      </c>
      <c r="B55" s="123">
        <v>2695</v>
      </c>
      <c r="C55" s="123">
        <v>2.2342</v>
      </c>
      <c r="D55" s="123">
        <v>0.13041</v>
      </c>
      <c r="E55" s="123">
        <v>0.41799999999999998</v>
      </c>
      <c r="F55" s="123">
        <v>0</v>
      </c>
      <c r="G55" s="123">
        <v>0.02</v>
      </c>
      <c r="H55" s="123">
        <v>3874.6346699999999</v>
      </c>
      <c r="I55" s="125" t="s">
        <v>1409</v>
      </c>
      <c r="J55" s="125" t="s">
        <v>1409</v>
      </c>
      <c r="K55" s="123">
        <v>0.56215999999999999</v>
      </c>
      <c r="L55" s="123">
        <v>21.291779999999999</v>
      </c>
      <c r="M55" s="125" t="s">
        <v>1409</v>
      </c>
      <c r="N55" s="123">
        <v>0.29221999999999998</v>
      </c>
      <c r="O55" s="123">
        <v>1.49E-3</v>
      </c>
      <c r="P55" s="123">
        <v>2411.85</v>
      </c>
      <c r="Q55" s="123">
        <v>0.94299999999999995</v>
      </c>
      <c r="R55" s="123">
        <v>8.0000000000000002E-3</v>
      </c>
      <c r="S55" s="123">
        <v>0.501</v>
      </c>
      <c r="T55" s="123">
        <v>0.40500000000000003</v>
      </c>
      <c r="U55" s="125" t="s">
        <v>1409</v>
      </c>
      <c r="V55" s="123">
        <v>277.45299999999997</v>
      </c>
      <c r="W55" s="123">
        <v>0</v>
      </c>
      <c r="X55" s="123">
        <v>0</v>
      </c>
      <c r="Y55" s="123">
        <v>58.28</v>
      </c>
      <c r="Z55" s="123">
        <v>0.15</v>
      </c>
      <c r="AA55" s="123">
        <v>0.38791999999999999</v>
      </c>
      <c r="AB55" s="123">
        <v>0.19292999999999999</v>
      </c>
      <c r="AC55" s="123">
        <v>11.47</v>
      </c>
      <c r="AD55" s="123">
        <v>0.63673999999999997</v>
      </c>
    </row>
    <row r="56" spans="1:30" x14ac:dyDescent="0.3">
      <c r="A56" s="125" t="s">
        <v>780</v>
      </c>
      <c r="B56" s="123">
        <v>2695</v>
      </c>
      <c r="C56" s="123">
        <v>2.2342</v>
      </c>
      <c r="D56" s="123">
        <v>0.13041</v>
      </c>
      <c r="E56" s="123">
        <v>0.41799999999999998</v>
      </c>
      <c r="F56" s="123">
        <v>0</v>
      </c>
      <c r="G56" s="123">
        <v>0.02</v>
      </c>
      <c r="H56" s="123">
        <v>3874.6346699999999</v>
      </c>
      <c r="I56" s="125" t="s">
        <v>1409</v>
      </c>
      <c r="J56" s="125" t="s">
        <v>1409</v>
      </c>
      <c r="K56" s="123">
        <v>0.56215999999999999</v>
      </c>
      <c r="L56" s="123">
        <v>21.291779999999999</v>
      </c>
      <c r="M56" s="125" t="s">
        <v>1409</v>
      </c>
      <c r="N56" s="123">
        <v>0.29221999999999998</v>
      </c>
      <c r="O56" s="123">
        <v>1.49E-3</v>
      </c>
      <c r="P56" s="123">
        <v>2411.85</v>
      </c>
      <c r="Q56" s="123">
        <v>0.94299999999999995</v>
      </c>
      <c r="R56" s="123">
        <v>8.0000000000000002E-3</v>
      </c>
      <c r="S56" s="123">
        <v>0.501</v>
      </c>
      <c r="T56" s="123">
        <v>0.40500000000000003</v>
      </c>
      <c r="U56" s="125" t="s">
        <v>1409</v>
      </c>
      <c r="V56" s="123">
        <v>277.45299999999997</v>
      </c>
      <c r="W56" s="123">
        <v>0</v>
      </c>
      <c r="X56" s="123">
        <v>0</v>
      </c>
      <c r="Y56" s="123">
        <v>58.28</v>
      </c>
      <c r="Z56" s="123">
        <v>0.15</v>
      </c>
      <c r="AA56" s="123">
        <v>0.38791999999999999</v>
      </c>
      <c r="AB56" s="123">
        <v>0.19292999999999999</v>
      </c>
      <c r="AC56" s="123">
        <v>11.47</v>
      </c>
      <c r="AD56" s="123">
        <v>0.63673999999999997</v>
      </c>
    </row>
    <row r="57" spans="1:30" x14ac:dyDescent="0.3">
      <c r="A57" s="125" t="s">
        <v>781</v>
      </c>
      <c r="B57" s="123">
        <v>2695</v>
      </c>
      <c r="C57" s="123">
        <v>2.0576099999999999</v>
      </c>
      <c r="D57" s="123">
        <v>0.1323</v>
      </c>
      <c r="E57" s="123">
        <v>0.41799999999999998</v>
      </c>
      <c r="F57" s="123">
        <v>0</v>
      </c>
      <c r="G57" s="123">
        <v>2.1000000000000001E-2</v>
      </c>
      <c r="H57" s="123">
        <v>3874.6197299999999</v>
      </c>
      <c r="I57" s="125" t="s">
        <v>1409</v>
      </c>
      <c r="J57" s="125" t="s">
        <v>1409</v>
      </c>
      <c r="K57" s="123">
        <v>0.58221999999999996</v>
      </c>
      <c r="L57" s="123">
        <v>21.249089999999999</v>
      </c>
      <c r="M57" s="125" t="s">
        <v>1409</v>
      </c>
      <c r="N57" s="123">
        <v>0.29221999999999998</v>
      </c>
      <c r="O57" s="123">
        <v>1.3500000000000001E-3</v>
      </c>
      <c r="P57" s="123">
        <v>2411.8200000000002</v>
      </c>
      <c r="Q57" s="123">
        <v>0.93899999999999995</v>
      </c>
      <c r="R57" s="123">
        <v>8.0000000000000002E-3</v>
      </c>
      <c r="S57" s="123">
        <v>0.5</v>
      </c>
      <c r="T57" s="123">
        <v>0.40600000000000003</v>
      </c>
      <c r="U57" s="125" t="s">
        <v>1409</v>
      </c>
      <c r="V57" s="123">
        <v>277.464</v>
      </c>
      <c r="W57" s="123">
        <v>0</v>
      </c>
      <c r="X57" s="123">
        <v>0</v>
      </c>
      <c r="Y57" s="123">
        <v>58.28</v>
      </c>
      <c r="Z57" s="123">
        <v>0.15</v>
      </c>
      <c r="AA57" s="123">
        <v>0.38646999999999998</v>
      </c>
      <c r="AB57" s="123">
        <v>0.19975000000000001</v>
      </c>
      <c r="AC57" s="123">
        <v>11.55</v>
      </c>
      <c r="AD57" s="123">
        <v>0.63673999999999997</v>
      </c>
    </row>
    <row r="58" spans="1:30" x14ac:dyDescent="0.3">
      <c r="A58" s="126" t="s">
        <v>782</v>
      </c>
      <c r="B58" s="132">
        <v>2695</v>
      </c>
      <c r="C58" s="132">
        <v>2.0576099999999999</v>
      </c>
      <c r="D58" s="132">
        <v>0.1323</v>
      </c>
      <c r="E58" s="132">
        <v>0.41799999999999998</v>
      </c>
      <c r="F58" s="132">
        <v>0</v>
      </c>
      <c r="G58" s="132">
        <v>2.1000000000000001E-2</v>
      </c>
      <c r="H58" s="132">
        <v>3874.6197299999999</v>
      </c>
      <c r="I58" s="126" t="s">
        <v>1409</v>
      </c>
      <c r="J58" s="126" t="s">
        <v>1409</v>
      </c>
      <c r="K58" s="132">
        <v>0.58221999999999996</v>
      </c>
      <c r="L58" s="132">
        <v>21.249089999999999</v>
      </c>
      <c r="M58" s="126" t="s">
        <v>1409</v>
      </c>
      <c r="N58" s="132">
        <v>0.29221999999999998</v>
      </c>
      <c r="O58" s="132">
        <v>1.3500000000000001E-3</v>
      </c>
      <c r="P58" s="132">
        <v>2411.8200000000002</v>
      </c>
      <c r="Q58" s="132">
        <v>0.93899999999999995</v>
      </c>
      <c r="R58" s="132">
        <v>8.0000000000000002E-3</v>
      </c>
      <c r="S58" s="132">
        <v>0.5</v>
      </c>
      <c r="T58" s="132">
        <v>0.40600000000000003</v>
      </c>
      <c r="U58" s="126" t="s">
        <v>1409</v>
      </c>
      <c r="V58" s="132">
        <v>277.464</v>
      </c>
      <c r="W58" s="132">
        <v>0</v>
      </c>
      <c r="X58" s="132">
        <v>0</v>
      </c>
      <c r="Y58" s="132">
        <v>58.28</v>
      </c>
      <c r="Z58" s="132">
        <v>0.15</v>
      </c>
      <c r="AA58" s="132">
        <v>0.38646999999999998</v>
      </c>
      <c r="AB58" s="132">
        <v>0.19975000000000001</v>
      </c>
      <c r="AC58" s="132">
        <v>11.55</v>
      </c>
      <c r="AD58" s="132">
        <v>0.63673999999999997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8" t="s">
        <v>0</v>
      </c>
      <c r="C3" s="209"/>
      <c r="D3" s="209"/>
      <c r="E3" s="209"/>
      <c r="F3" s="209"/>
      <c r="G3" s="209"/>
      <c r="H3" s="1"/>
    </row>
    <row r="4" spans="1:8" ht="0" hidden="1" customHeight="1" x14ac:dyDescent="0.3">
      <c r="A4" s="1"/>
      <c r="B4" s="1"/>
      <c r="C4" s="1"/>
      <c r="D4" s="1"/>
      <c r="E4" s="1"/>
      <c r="F4" s="1"/>
      <c r="G4" s="1"/>
      <c r="H4" s="1"/>
    </row>
    <row r="5" spans="1:8" ht="22.8" x14ac:dyDescent="0.4">
      <c r="A5" s="1"/>
      <c r="B5" s="22" t="s">
        <v>1441</v>
      </c>
      <c r="C5" s="1"/>
      <c r="D5" s="1"/>
      <c r="E5" s="1"/>
      <c r="F5" s="1"/>
      <c r="G5" s="1"/>
      <c r="H5" s="1"/>
    </row>
    <row r="6" spans="1:8" ht="27.6" x14ac:dyDescent="0.3">
      <c r="A6" s="1"/>
      <c r="B6" s="3" t="s">
        <v>76</v>
      </c>
      <c r="C6" s="3" t="s">
        <v>3</v>
      </c>
      <c r="D6" s="3" t="s">
        <v>1442</v>
      </c>
      <c r="E6" s="3" t="s">
        <v>7</v>
      </c>
      <c r="F6" s="3" t="s">
        <v>8</v>
      </c>
      <c r="G6" s="3" t="s">
        <v>1443</v>
      </c>
      <c r="H6" s="3" t="s">
        <v>1444</v>
      </c>
    </row>
    <row r="7" spans="1:8" x14ac:dyDescent="0.3">
      <c r="A7" s="1"/>
      <c r="B7" s="86" t="s">
        <v>80</v>
      </c>
      <c r="C7" s="6" t="s">
        <v>87</v>
      </c>
      <c r="D7" s="6" t="s">
        <v>1445</v>
      </c>
      <c r="E7" s="86" t="s">
        <v>1446</v>
      </c>
      <c r="F7" s="86" t="s">
        <v>1447</v>
      </c>
      <c r="G7" s="145">
        <v>0.2</v>
      </c>
      <c r="H7" s="86"/>
    </row>
    <row r="8" spans="1:8" x14ac:dyDescent="0.3">
      <c r="A8" s="1"/>
      <c r="B8" s="86" t="s">
        <v>80</v>
      </c>
      <c r="C8" s="6" t="s">
        <v>87</v>
      </c>
      <c r="D8" s="6" t="s">
        <v>1448</v>
      </c>
      <c r="E8" s="86" t="s">
        <v>1446</v>
      </c>
      <c r="F8" s="86" t="s">
        <v>1447</v>
      </c>
      <c r="G8" s="145">
        <v>8</v>
      </c>
      <c r="H8" s="86"/>
    </row>
    <row r="9" spans="1:8" x14ac:dyDescent="0.3">
      <c r="A9" s="1"/>
      <c r="B9" s="86" t="s">
        <v>80</v>
      </c>
      <c r="C9" s="6" t="s">
        <v>87</v>
      </c>
      <c r="D9" s="6" t="s">
        <v>1449</v>
      </c>
      <c r="E9" s="86" t="s">
        <v>1446</v>
      </c>
      <c r="F9" s="86" t="s">
        <v>1447</v>
      </c>
      <c r="G9" s="145">
        <v>0</v>
      </c>
      <c r="H9" s="86"/>
    </row>
    <row r="10" spans="1:8" x14ac:dyDescent="0.3">
      <c r="A10" s="1"/>
      <c r="B10" s="86" t="s">
        <v>80</v>
      </c>
      <c r="C10" s="6" t="s">
        <v>87</v>
      </c>
      <c r="D10" s="6" t="s">
        <v>1450</v>
      </c>
      <c r="E10" s="86" t="s">
        <v>1446</v>
      </c>
      <c r="F10" s="86" t="s">
        <v>1447</v>
      </c>
      <c r="G10" s="145">
        <v>15</v>
      </c>
      <c r="H10" s="86"/>
    </row>
    <row r="11" spans="1:8" x14ac:dyDescent="0.3">
      <c r="A11" s="1"/>
      <c r="B11" s="86" t="s">
        <v>80</v>
      </c>
      <c r="C11" s="6" t="s">
        <v>87</v>
      </c>
      <c r="D11" s="6" t="s">
        <v>1451</v>
      </c>
      <c r="E11" s="86" t="s">
        <v>1446</v>
      </c>
      <c r="F11" s="86" t="s">
        <v>1447</v>
      </c>
      <c r="G11" s="145">
        <v>5</v>
      </c>
      <c r="H11" s="86"/>
    </row>
    <row r="12" spans="1:8" x14ac:dyDescent="0.3">
      <c r="A12" s="1"/>
      <c r="B12" s="86" t="s">
        <v>80</v>
      </c>
      <c r="C12" s="6" t="s">
        <v>87</v>
      </c>
      <c r="D12" s="6" t="s">
        <v>1452</v>
      </c>
      <c r="E12" s="86" t="s">
        <v>1446</v>
      </c>
      <c r="F12" s="86" t="s">
        <v>1447</v>
      </c>
      <c r="G12" s="145">
        <v>5</v>
      </c>
      <c r="H12" s="86"/>
    </row>
    <row r="13" spans="1:8" x14ac:dyDescent="0.3">
      <c r="A13" s="1"/>
      <c r="B13" s="86" t="s">
        <v>80</v>
      </c>
      <c r="C13" s="6" t="s">
        <v>87</v>
      </c>
      <c r="D13" s="6" t="s">
        <v>1453</v>
      </c>
      <c r="E13" s="86" t="s">
        <v>1446</v>
      </c>
      <c r="F13" s="86" t="s">
        <v>1447</v>
      </c>
      <c r="G13" s="145">
        <v>0</v>
      </c>
      <c r="H13" s="86"/>
    </row>
    <row r="14" spans="1:8" x14ac:dyDescent="0.3">
      <c r="A14" s="1"/>
      <c r="B14" s="86" t="s">
        <v>80</v>
      </c>
      <c r="C14" s="6" t="s">
        <v>531</v>
      </c>
      <c r="D14" s="6" t="s">
        <v>1430</v>
      </c>
      <c r="E14" s="86" t="s">
        <v>1446</v>
      </c>
      <c r="F14" s="86" t="s">
        <v>1447</v>
      </c>
      <c r="G14" s="145">
        <v>0.25</v>
      </c>
      <c r="H14" s="86"/>
    </row>
    <row r="15" spans="1:8" x14ac:dyDescent="0.3">
      <c r="A15" s="1"/>
      <c r="B15" s="86" t="s">
        <v>80</v>
      </c>
      <c r="C15" s="6" t="s">
        <v>292</v>
      </c>
      <c r="D15" s="6" t="s">
        <v>1454</v>
      </c>
      <c r="E15" s="86" t="s">
        <v>1446</v>
      </c>
      <c r="F15" s="86" t="s">
        <v>1447</v>
      </c>
      <c r="G15" s="145">
        <v>0.45</v>
      </c>
      <c r="H15" s="86"/>
    </row>
    <row r="16" spans="1:8" x14ac:dyDescent="0.3">
      <c r="A16" s="1"/>
      <c r="B16" s="86" t="s">
        <v>80</v>
      </c>
      <c r="C16" s="6" t="s">
        <v>292</v>
      </c>
      <c r="D16" s="6" t="s">
        <v>1455</v>
      </c>
      <c r="E16" s="86" t="s">
        <v>1446</v>
      </c>
      <c r="F16" s="86" t="s">
        <v>1447</v>
      </c>
      <c r="G16" s="145">
        <v>2.8</v>
      </c>
      <c r="H16" s="86"/>
    </row>
    <row r="17" spans="1:8" x14ac:dyDescent="0.3">
      <c r="A17" s="1"/>
      <c r="B17" s="86" t="s">
        <v>80</v>
      </c>
      <c r="C17" s="6" t="s">
        <v>292</v>
      </c>
      <c r="D17" s="6" t="s">
        <v>1456</v>
      </c>
      <c r="E17" s="86" t="s">
        <v>1446</v>
      </c>
      <c r="F17" s="86" t="s">
        <v>1447</v>
      </c>
      <c r="G17" s="145">
        <v>1.79</v>
      </c>
      <c r="H17" s="86"/>
    </row>
    <row r="18" spans="1:8" x14ac:dyDescent="0.3">
      <c r="A18" s="1"/>
      <c r="B18" s="86" t="s">
        <v>80</v>
      </c>
      <c r="C18" s="6" t="s">
        <v>292</v>
      </c>
      <c r="D18" s="6" t="s">
        <v>1457</v>
      </c>
      <c r="E18" s="86" t="s">
        <v>1446</v>
      </c>
      <c r="F18" s="86" t="s">
        <v>1447</v>
      </c>
      <c r="G18" s="145">
        <v>0.38</v>
      </c>
      <c r="H18" s="86"/>
    </row>
    <row r="19" spans="1:8" x14ac:dyDescent="0.3">
      <c r="A19" s="1"/>
      <c r="B19" s="86" t="s">
        <v>80</v>
      </c>
      <c r="C19" s="6" t="s">
        <v>292</v>
      </c>
      <c r="D19" s="6" t="s">
        <v>1458</v>
      </c>
      <c r="E19" s="86" t="s">
        <v>1446</v>
      </c>
      <c r="F19" s="86" t="s">
        <v>1447</v>
      </c>
      <c r="G19" s="145">
        <v>0.38</v>
      </c>
      <c r="H19" s="86"/>
    </row>
    <row r="20" spans="1:8" x14ac:dyDescent="0.3">
      <c r="A20" s="1"/>
      <c r="B20" s="86" t="s">
        <v>80</v>
      </c>
      <c r="C20" s="6" t="s">
        <v>292</v>
      </c>
      <c r="D20" s="6" t="s">
        <v>1459</v>
      </c>
      <c r="E20" s="86" t="s">
        <v>1446</v>
      </c>
      <c r="F20" s="86" t="s">
        <v>1447</v>
      </c>
      <c r="G20" s="145">
        <v>0.02</v>
      </c>
      <c r="H20" s="86"/>
    </row>
    <row r="21" spans="1:8" x14ac:dyDescent="0.3">
      <c r="A21" s="1"/>
      <c r="B21" s="86" t="s">
        <v>80</v>
      </c>
      <c r="C21" s="6" t="s">
        <v>292</v>
      </c>
      <c r="D21" s="6" t="s">
        <v>1460</v>
      </c>
      <c r="E21" s="86" t="s">
        <v>1446</v>
      </c>
      <c r="F21" s="86" t="s">
        <v>1447</v>
      </c>
      <c r="G21" s="145">
        <v>0.9</v>
      </c>
      <c r="H21" s="86"/>
    </row>
    <row r="22" spans="1:8" x14ac:dyDescent="0.3">
      <c r="A22" s="1"/>
      <c r="B22" s="86" t="s">
        <v>80</v>
      </c>
      <c r="C22" s="6" t="s">
        <v>292</v>
      </c>
      <c r="D22" s="6" t="s">
        <v>1461</v>
      </c>
      <c r="E22" s="86" t="s">
        <v>1446</v>
      </c>
      <c r="F22" s="86" t="s">
        <v>1447</v>
      </c>
      <c r="G22" s="145">
        <v>0.26</v>
      </c>
      <c r="H22" s="86"/>
    </row>
    <row r="23" spans="1:8" x14ac:dyDescent="0.3">
      <c r="A23" s="1"/>
      <c r="B23" s="86" t="s">
        <v>80</v>
      </c>
      <c r="C23" s="6" t="s">
        <v>292</v>
      </c>
      <c r="D23" s="6" t="s">
        <v>1462</v>
      </c>
      <c r="E23" s="86" t="s">
        <v>1446</v>
      </c>
      <c r="F23" s="86" t="s">
        <v>1447</v>
      </c>
      <c r="G23" s="145">
        <v>0.62</v>
      </c>
      <c r="H23" s="86"/>
    </row>
    <row r="24" spans="1:8" x14ac:dyDescent="0.3">
      <c r="A24" s="1"/>
      <c r="B24" s="86" t="s">
        <v>80</v>
      </c>
      <c r="C24" s="6" t="s">
        <v>292</v>
      </c>
      <c r="D24" s="6" t="s">
        <v>1463</v>
      </c>
      <c r="E24" s="86" t="s">
        <v>1446</v>
      </c>
      <c r="F24" s="86" t="s">
        <v>1447</v>
      </c>
      <c r="G24" s="145">
        <v>7.26</v>
      </c>
      <c r="H24" s="86"/>
    </row>
    <row r="25" spans="1:8" x14ac:dyDescent="0.3">
      <c r="A25" s="1"/>
      <c r="B25" s="86" t="s">
        <v>80</v>
      </c>
      <c r="C25" s="6" t="s">
        <v>292</v>
      </c>
      <c r="D25" s="6" t="s">
        <v>1464</v>
      </c>
      <c r="E25" s="86" t="s">
        <v>1446</v>
      </c>
      <c r="F25" s="86" t="s">
        <v>1447</v>
      </c>
      <c r="G25" s="145">
        <v>3.5</v>
      </c>
      <c r="H25" s="86"/>
    </row>
    <row r="26" spans="1:8" x14ac:dyDescent="0.3">
      <c r="A26" s="1"/>
      <c r="B26" s="86" t="s">
        <v>80</v>
      </c>
      <c r="C26" s="6" t="s">
        <v>292</v>
      </c>
      <c r="D26" s="6" t="s">
        <v>1465</v>
      </c>
      <c r="E26" s="86" t="s">
        <v>1446</v>
      </c>
      <c r="F26" s="86" t="s">
        <v>1447</v>
      </c>
      <c r="G26" s="145">
        <v>0.06</v>
      </c>
      <c r="H26" s="86"/>
    </row>
    <row r="27" spans="1:8" x14ac:dyDescent="0.3">
      <c r="A27" s="1"/>
      <c r="B27" s="86" t="s">
        <v>80</v>
      </c>
      <c r="C27" s="6" t="s">
        <v>292</v>
      </c>
      <c r="D27" s="6" t="s">
        <v>1466</v>
      </c>
      <c r="E27" s="86" t="s">
        <v>1446</v>
      </c>
      <c r="F27" s="86" t="s">
        <v>1447</v>
      </c>
      <c r="G27" s="145">
        <v>78.222999999999999</v>
      </c>
      <c r="H27" s="86"/>
    </row>
    <row r="28" spans="1:8" x14ac:dyDescent="0.3">
      <c r="A28" s="1"/>
      <c r="B28" s="86" t="s">
        <v>80</v>
      </c>
      <c r="C28" s="6" t="s">
        <v>292</v>
      </c>
      <c r="D28" s="6" t="s">
        <v>1467</v>
      </c>
      <c r="E28" s="86" t="s">
        <v>1446</v>
      </c>
      <c r="F28" s="86" t="s">
        <v>1447</v>
      </c>
      <c r="G28" s="145">
        <v>0.18</v>
      </c>
      <c r="H28" s="86"/>
    </row>
    <row r="29" spans="1:8" x14ac:dyDescent="0.3">
      <c r="A29" s="1"/>
      <c r="B29" s="86" t="s">
        <v>80</v>
      </c>
      <c r="C29" s="6" t="s">
        <v>292</v>
      </c>
      <c r="D29" s="6" t="s">
        <v>1468</v>
      </c>
      <c r="E29" s="86" t="s">
        <v>1446</v>
      </c>
      <c r="F29" s="86" t="s">
        <v>1447</v>
      </c>
      <c r="G29" s="145">
        <v>1.43</v>
      </c>
      <c r="H29" s="86"/>
    </row>
    <row r="30" spans="1:8" x14ac:dyDescent="0.3">
      <c r="A30" s="1"/>
      <c r="B30" s="86" t="s">
        <v>80</v>
      </c>
      <c r="C30" s="6" t="s">
        <v>292</v>
      </c>
      <c r="D30" s="6" t="s">
        <v>1469</v>
      </c>
      <c r="E30" s="86" t="s">
        <v>1446</v>
      </c>
      <c r="F30" s="86" t="s">
        <v>1447</v>
      </c>
      <c r="G30" s="145">
        <v>0.05</v>
      </c>
      <c r="H30" s="86"/>
    </row>
    <row r="31" spans="1:8" x14ac:dyDescent="0.3">
      <c r="A31" s="1"/>
      <c r="B31" s="86" t="s">
        <v>80</v>
      </c>
      <c r="C31" s="6" t="s">
        <v>292</v>
      </c>
      <c r="D31" s="6" t="s">
        <v>1470</v>
      </c>
      <c r="E31" s="86" t="s">
        <v>1446</v>
      </c>
      <c r="F31" s="86" t="s">
        <v>1447</v>
      </c>
      <c r="G31" s="145">
        <v>0.7</v>
      </c>
      <c r="H31" s="86"/>
    </row>
    <row r="32" spans="1:8" x14ac:dyDescent="0.3">
      <c r="A32" s="1"/>
      <c r="B32" s="86" t="s">
        <v>80</v>
      </c>
      <c r="C32" s="6" t="s">
        <v>292</v>
      </c>
      <c r="D32" s="6" t="s">
        <v>1471</v>
      </c>
      <c r="E32" s="86" t="s">
        <v>1446</v>
      </c>
      <c r="F32" s="86" t="s">
        <v>1447</v>
      </c>
      <c r="G32" s="145">
        <v>1.39</v>
      </c>
      <c r="H32" s="86"/>
    </row>
    <row r="33" spans="1:8" x14ac:dyDescent="0.3">
      <c r="A33" s="1"/>
      <c r="B33" s="86" t="s">
        <v>80</v>
      </c>
      <c r="C33" s="6" t="s">
        <v>292</v>
      </c>
      <c r="D33" s="6" t="s">
        <v>1472</v>
      </c>
      <c r="E33" s="86" t="s">
        <v>1446</v>
      </c>
      <c r="F33" s="86" t="s">
        <v>1447</v>
      </c>
      <c r="G33" s="145">
        <v>0.34</v>
      </c>
      <c r="H33" s="86"/>
    </row>
    <row r="34" spans="1:8" x14ac:dyDescent="0.3">
      <c r="A34" s="1"/>
      <c r="B34" s="86" t="s">
        <v>80</v>
      </c>
      <c r="C34" s="6" t="s">
        <v>292</v>
      </c>
      <c r="D34" s="6" t="s">
        <v>1473</v>
      </c>
      <c r="E34" s="86" t="s">
        <v>1446</v>
      </c>
      <c r="F34" s="86" t="s">
        <v>1447</v>
      </c>
      <c r="G34" s="145">
        <v>0.19</v>
      </c>
      <c r="H34" s="86"/>
    </row>
    <row r="35" spans="1:8" x14ac:dyDescent="0.3">
      <c r="A35" s="1"/>
      <c r="B35" s="86" t="s">
        <v>80</v>
      </c>
      <c r="C35" s="6" t="s">
        <v>292</v>
      </c>
      <c r="D35" s="6" t="s">
        <v>1474</v>
      </c>
      <c r="E35" s="86" t="s">
        <v>1446</v>
      </c>
      <c r="F35" s="86" t="s">
        <v>1447</v>
      </c>
      <c r="G35" s="145">
        <v>0.09</v>
      </c>
      <c r="H35" s="86"/>
    </row>
    <row r="36" spans="1:8" x14ac:dyDescent="0.3">
      <c r="A36" s="1"/>
      <c r="B36" s="86" t="s">
        <v>80</v>
      </c>
      <c r="C36" s="6" t="s">
        <v>69</v>
      </c>
      <c r="D36" s="6" t="s">
        <v>1475</v>
      </c>
      <c r="E36" s="86" t="s">
        <v>1446</v>
      </c>
      <c r="F36" s="86" t="s">
        <v>1447</v>
      </c>
      <c r="G36" s="145">
        <v>78.222999999999999</v>
      </c>
      <c r="H36" s="86"/>
    </row>
    <row r="37" spans="1:8" x14ac:dyDescent="0.3">
      <c r="A37" s="1"/>
      <c r="B37" s="86" t="s">
        <v>80</v>
      </c>
      <c r="C37" s="6" t="s">
        <v>69</v>
      </c>
      <c r="D37" s="6" t="s">
        <v>1476</v>
      </c>
      <c r="E37" s="86" t="s">
        <v>1446</v>
      </c>
      <c r="F37" s="86" t="s">
        <v>1447</v>
      </c>
      <c r="G37" s="145">
        <v>5.0330000000000004</v>
      </c>
      <c r="H37"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8"/>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8" t="s">
        <v>0</v>
      </c>
      <c r="C3" s="209"/>
      <c r="D3" s="209"/>
      <c r="E3" s="209"/>
      <c r="F3" s="209"/>
      <c r="G3" s="209"/>
      <c r="H3" s="1"/>
    </row>
    <row r="4" spans="1:8" ht="0" hidden="1" customHeight="1" x14ac:dyDescent="0.3">
      <c r="A4" s="1"/>
      <c r="B4" s="1"/>
      <c r="C4" s="1"/>
      <c r="D4" s="1"/>
      <c r="E4" s="1"/>
      <c r="F4" s="1"/>
      <c r="G4" s="1"/>
      <c r="H4" s="1"/>
    </row>
    <row r="5" spans="1:8" ht="22.8" x14ac:dyDescent="0.4">
      <c r="A5" s="1"/>
      <c r="B5" s="22" t="s">
        <v>1477</v>
      </c>
      <c r="C5" s="1"/>
      <c r="D5" s="1"/>
      <c r="E5" s="1"/>
      <c r="F5" s="1"/>
      <c r="G5" s="1"/>
      <c r="H5" s="1"/>
    </row>
    <row r="6" spans="1:8" ht="27.6" x14ac:dyDescent="0.3">
      <c r="A6" s="1"/>
      <c r="B6" s="3" t="s">
        <v>76</v>
      </c>
      <c r="C6" s="3" t="s">
        <v>3</v>
      </c>
      <c r="D6" s="3" t="s">
        <v>1442</v>
      </c>
      <c r="E6" s="3" t="s">
        <v>7</v>
      </c>
      <c r="F6" s="3" t="s">
        <v>8</v>
      </c>
      <c r="G6" s="3" t="s">
        <v>1443</v>
      </c>
      <c r="H6" s="3" t="s">
        <v>1444</v>
      </c>
    </row>
    <row r="7" spans="1:8" x14ac:dyDescent="0.3">
      <c r="A7" s="1"/>
      <c r="B7" s="86" t="s">
        <v>80</v>
      </c>
      <c r="C7" s="6" t="s">
        <v>87</v>
      </c>
      <c r="D7" s="6" t="s">
        <v>1375</v>
      </c>
      <c r="E7" s="86" t="s">
        <v>1446</v>
      </c>
      <c r="F7" s="86" t="s">
        <v>1447</v>
      </c>
      <c r="G7" s="145">
        <v>0</v>
      </c>
      <c r="H7" s="86"/>
    </row>
    <row r="8" spans="1:8" x14ac:dyDescent="0.3">
      <c r="A8" s="1"/>
      <c r="B8" s="86" t="s">
        <v>80</v>
      </c>
      <c r="C8" s="6" t="s">
        <v>87</v>
      </c>
      <c r="D8" s="6" t="s">
        <v>265</v>
      </c>
      <c r="E8" s="86" t="s">
        <v>1446</v>
      </c>
      <c r="F8" s="86" t="s">
        <v>1447</v>
      </c>
      <c r="G8" s="145">
        <v>0</v>
      </c>
      <c r="H8" s="86"/>
    </row>
    <row r="9" spans="1:8" x14ac:dyDescent="0.3">
      <c r="A9" s="1"/>
      <c r="B9" s="86" t="s">
        <v>80</v>
      </c>
      <c r="C9" s="6" t="s">
        <v>87</v>
      </c>
      <c r="D9" s="6" t="s">
        <v>1445</v>
      </c>
      <c r="E9" s="86" t="s">
        <v>1446</v>
      </c>
      <c r="F9" s="86" t="s">
        <v>1447</v>
      </c>
      <c r="G9" s="145">
        <v>5.85</v>
      </c>
      <c r="H9" s="86"/>
    </row>
    <row r="10" spans="1:8" x14ac:dyDescent="0.3">
      <c r="A10" s="1"/>
      <c r="B10" s="86" t="s">
        <v>80</v>
      </c>
      <c r="C10" s="6" t="s">
        <v>87</v>
      </c>
      <c r="D10" s="6" t="s">
        <v>1448</v>
      </c>
      <c r="E10" s="86" t="s">
        <v>1446</v>
      </c>
      <c r="F10" s="86" t="s">
        <v>1447</v>
      </c>
      <c r="G10" s="145">
        <v>0</v>
      </c>
      <c r="H10" s="86"/>
    </row>
    <row r="11" spans="1:8" x14ac:dyDescent="0.3">
      <c r="A11" s="1"/>
      <c r="B11" s="86" t="s">
        <v>80</v>
      </c>
      <c r="C11" s="6" t="s">
        <v>87</v>
      </c>
      <c r="D11" s="6" t="s">
        <v>1449</v>
      </c>
      <c r="E11" s="86" t="s">
        <v>1446</v>
      </c>
      <c r="F11" s="86" t="s">
        <v>1447</v>
      </c>
      <c r="G11" s="145">
        <v>5.0369999999999999</v>
      </c>
      <c r="H11" s="86"/>
    </row>
    <row r="12" spans="1:8" x14ac:dyDescent="0.3">
      <c r="A12" s="1"/>
      <c r="B12" s="86" t="s">
        <v>80</v>
      </c>
      <c r="C12" s="6" t="s">
        <v>87</v>
      </c>
      <c r="D12" s="6" t="s">
        <v>1450</v>
      </c>
      <c r="E12" s="86" t="s">
        <v>1446</v>
      </c>
      <c r="F12" s="86" t="s">
        <v>1447</v>
      </c>
      <c r="G12" s="145">
        <v>0</v>
      </c>
      <c r="H12" s="86"/>
    </row>
    <row r="13" spans="1:8" x14ac:dyDescent="0.3">
      <c r="A13" s="1"/>
      <c r="B13" s="86" t="s">
        <v>80</v>
      </c>
      <c r="C13" s="6" t="s">
        <v>87</v>
      </c>
      <c r="D13" s="6" t="s">
        <v>1451</v>
      </c>
      <c r="E13" s="86" t="s">
        <v>1446</v>
      </c>
      <c r="F13" s="86" t="s">
        <v>1447</v>
      </c>
      <c r="G13" s="145">
        <v>10.675000000000001</v>
      </c>
      <c r="H13" s="86"/>
    </row>
    <row r="14" spans="1:8" x14ac:dyDescent="0.3">
      <c r="A14" s="1"/>
      <c r="B14" s="86" t="s">
        <v>80</v>
      </c>
      <c r="C14" s="6" t="s">
        <v>87</v>
      </c>
      <c r="D14" s="6" t="s">
        <v>1452</v>
      </c>
      <c r="E14" s="86" t="s">
        <v>1446</v>
      </c>
      <c r="F14" s="86" t="s">
        <v>1447</v>
      </c>
      <c r="G14" s="145">
        <v>0</v>
      </c>
      <c r="H14" s="86"/>
    </row>
    <row r="15" spans="1:8" x14ac:dyDescent="0.3">
      <c r="A15" s="1"/>
      <c r="B15" s="86" t="s">
        <v>80</v>
      </c>
      <c r="C15" s="6" t="s">
        <v>87</v>
      </c>
      <c r="D15" s="6" t="s">
        <v>1453</v>
      </c>
      <c r="E15" s="86" t="s">
        <v>1446</v>
      </c>
      <c r="F15" s="86" t="s">
        <v>1447</v>
      </c>
      <c r="G15" s="145">
        <v>44.625</v>
      </c>
      <c r="H15" s="86"/>
    </row>
    <row r="16" spans="1:8" x14ac:dyDescent="0.3">
      <c r="A16" s="1"/>
      <c r="B16" s="86" t="s">
        <v>80</v>
      </c>
      <c r="C16" s="6" t="s">
        <v>531</v>
      </c>
      <c r="D16" s="6" t="s">
        <v>1430</v>
      </c>
      <c r="E16" s="86" t="s">
        <v>1446</v>
      </c>
      <c r="F16" s="86" t="s">
        <v>1447</v>
      </c>
      <c r="G16" s="145">
        <v>0</v>
      </c>
      <c r="H16" s="86"/>
    </row>
    <row r="17" spans="1:8" x14ac:dyDescent="0.3">
      <c r="A17" s="1"/>
      <c r="B17" s="86" t="s">
        <v>80</v>
      </c>
      <c r="C17" s="6" t="s">
        <v>531</v>
      </c>
      <c r="D17" s="6" t="s">
        <v>1478</v>
      </c>
      <c r="E17" s="86" t="s">
        <v>1446</v>
      </c>
      <c r="F17" s="86" t="s">
        <v>1447</v>
      </c>
      <c r="G17" s="145">
        <v>236.21</v>
      </c>
      <c r="H17" s="86"/>
    </row>
    <row r="18" spans="1:8" x14ac:dyDescent="0.3">
      <c r="A18" s="1"/>
      <c r="B18" s="86" t="s">
        <v>80</v>
      </c>
      <c r="C18" s="6" t="s">
        <v>292</v>
      </c>
      <c r="D18" s="6" t="s">
        <v>1417</v>
      </c>
      <c r="E18" s="86" t="s">
        <v>1446</v>
      </c>
      <c r="F18" s="86" t="s">
        <v>1447</v>
      </c>
      <c r="G18" s="145">
        <v>343.64699999999999</v>
      </c>
      <c r="H18" s="86"/>
    </row>
    <row r="19" spans="1:8" ht="26.4" x14ac:dyDescent="0.3">
      <c r="A19" s="1"/>
      <c r="B19" s="86" t="s">
        <v>80</v>
      </c>
      <c r="C19" s="6" t="s">
        <v>533</v>
      </c>
      <c r="D19" s="6" t="s">
        <v>1418</v>
      </c>
      <c r="E19" s="86" t="s">
        <v>1446</v>
      </c>
      <c r="F19" s="86" t="s">
        <v>1479</v>
      </c>
      <c r="G19" s="145">
        <v>150</v>
      </c>
      <c r="H19" s="86"/>
    </row>
    <row r="20" spans="1:8" ht="26.4" x14ac:dyDescent="0.3">
      <c r="A20" s="1"/>
      <c r="B20" s="86" t="s">
        <v>80</v>
      </c>
      <c r="C20" s="6" t="s">
        <v>533</v>
      </c>
      <c r="D20" s="6" t="s">
        <v>1418</v>
      </c>
      <c r="E20" s="86" t="s">
        <v>1480</v>
      </c>
      <c r="F20" s="86" t="s">
        <v>1481</v>
      </c>
      <c r="G20" s="145">
        <v>100</v>
      </c>
      <c r="H20" s="86"/>
    </row>
    <row r="21" spans="1:8" ht="26.4" x14ac:dyDescent="0.3">
      <c r="A21" s="1"/>
      <c r="B21" s="86" t="s">
        <v>80</v>
      </c>
      <c r="C21" s="6" t="s">
        <v>533</v>
      </c>
      <c r="D21" s="6" t="s">
        <v>1418</v>
      </c>
      <c r="E21" s="86" t="s">
        <v>1482</v>
      </c>
      <c r="F21" s="86" t="s">
        <v>1447</v>
      </c>
      <c r="G21" s="145">
        <v>150</v>
      </c>
      <c r="H21" s="86"/>
    </row>
    <row r="22" spans="1:8" ht="26.4" x14ac:dyDescent="0.3">
      <c r="A22" s="1"/>
      <c r="B22" s="86" t="s">
        <v>80</v>
      </c>
      <c r="C22" s="6" t="s">
        <v>917</v>
      </c>
      <c r="D22" s="6" t="s">
        <v>1436</v>
      </c>
      <c r="E22" s="86" t="s">
        <v>1446</v>
      </c>
      <c r="F22" s="86" t="s">
        <v>1447</v>
      </c>
      <c r="G22" s="145">
        <v>0.32</v>
      </c>
      <c r="H22" s="86"/>
    </row>
    <row r="23" spans="1:8" x14ac:dyDescent="0.3">
      <c r="A23" s="1"/>
      <c r="B23" s="86" t="s">
        <v>80</v>
      </c>
      <c r="C23" s="6" t="s">
        <v>69</v>
      </c>
      <c r="D23" s="6" t="s">
        <v>1483</v>
      </c>
      <c r="E23" s="86" t="s">
        <v>1446</v>
      </c>
      <c r="F23" s="86" t="s">
        <v>1447</v>
      </c>
      <c r="G23" s="145">
        <v>28.077000000000002</v>
      </c>
      <c r="H23" s="86"/>
    </row>
    <row r="24" spans="1:8" x14ac:dyDescent="0.3">
      <c r="A24" s="1"/>
      <c r="B24" s="86" t="s">
        <v>80</v>
      </c>
      <c r="C24" s="6" t="s">
        <v>69</v>
      </c>
      <c r="D24" s="6" t="s">
        <v>1484</v>
      </c>
      <c r="E24" s="86" t="s">
        <v>1446</v>
      </c>
      <c r="F24" s="86" t="s">
        <v>1447</v>
      </c>
      <c r="G24" s="145">
        <v>58.884999999999998</v>
      </c>
      <c r="H24" s="86"/>
    </row>
    <row r="25" spans="1:8" x14ac:dyDescent="0.3">
      <c r="A25" s="1"/>
      <c r="B25" s="86" t="s">
        <v>80</v>
      </c>
      <c r="C25" s="6" t="s">
        <v>69</v>
      </c>
      <c r="D25" s="6" t="s">
        <v>1475</v>
      </c>
      <c r="E25" s="86" t="s">
        <v>1446</v>
      </c>
      <c r="F25" s="86" t="s">
        <v>1447</v>
      </c>
      <c r="G25" s="145">
        <v>73.405000000000001</v>
      </c>
      <c r="H25" s="86"/>
    </row>
    <row r="26" spans="1:8" x14ac:dyDescent="0.3">
      <c r="A26" s="1"/>
      <c r="B26" s="86" t="s">
        <v>80</v>
      </c>
      <c r="C26" s="6" t="s">
        <v>69</v>
      </c>
      <c r="D26" s="6" t="s">
        <v>1485</v>
      </c>
      <c r="E26" s="86" t="s">
        <v>1446</v>
      </c>
      <c r="F26" s="86" t="s">
        <v>1447</v>
      </c>
      <c r="G26" s="145">
        <v>48.887</v>
      </c>
      <c r="H26" s="86"/>
    </row>
    <row r="27" spans="1:8" x14ac:dyDescent="0.3">
      <c r="A27" s="1"/>
      <c r="B27" s="86" t="s">
        <v>80</v>
      </c>
      <c r="C27" s="6" t="s">
        <v>69</v>
      </c>
      <c r="D27" s="6" t="s">
        <v>1486</v>
      </c>
      <c r="E27" s="86" t="s">
        <v>1446</v>
      </c>
      <c r="F27" s="86" t="s">
        <v>1447</v>
      </c>
      <c r="G27" s="145">
        <v>60.406999999999996</v>
      </c>
      <c r="H27" s="86"/>
    </row>
    <row r="28" spans="1:8" x14ac:dyDescent="0.3">
      <c r="A28" s="1"/>
      <c r="B28" s="86" t="s">
        <v>80</v>
      </c>
      <c r="C28" s="6" t="s">
        <v>69</v>
      </c>
      <c r="D28" s="6" t="s">
        <v>1476</v>
      </c>
      <c r="E28" s="86" t="s">
        <v>1446</v>
      </c>
      <c r="F28" s="86" t="s">
        <v>1447</v>
      </c>
      <c r="G28" s="145">
        <v>13.201000000000001</v>
      </c>
      <c r="H28"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2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208" t="s">
        <v>0</v>
      </c>
      <c r="C3" s="209"/>
      <c r="D3" s="209"/>
      <c r="E3" s="209"/>
      <c r="F3" s="209"/>
      <c r="G3" s="209"/>
      <c r="H3" s="1"/>
      <c r="I3" s="1"/>
      <c r="J3" s="1"/>
    </row>
    <row r="4" spans="1:10" ht="0" hidden="1" customHeight="1" x14ac:dyDescent="0.3">
      <c r="A4" s="1"/>
      <c r="B4" s="1"/>
      <c r="C4" s="1"/>
      <c r="D4" s="1"/>
      <c r="E4" s="1"/>
      <c r="F4" s="1"/>
      <c r="G4" s="1"/>
      <c r="H4" s="1"/>
      <c r="I4" s="1"/>
      <c r="J4" s="1"/>
    </row>
    <row r="5" spans="1:10" ht="22.8" x14ac:dyDescent="0.4">
      <c r="A5" s="1"/>
      <c r="B5" s="22" t="s">
        <v>1487</v>
      </c>
      <c r="C5" s="1"/>
      <c r="D5" s="1"/>
      <c r="E5" s="1"/>
      <c r="F5" s="1"/>
      <c r="G5" s="1"/>
      <c r="H5" s="1"/>
      <c r="I5" s="1"/>
      <c r="J5" s="1"/>
    </row>
    <row r="6" spans="1:10" ht="27" customHeight="1" x14ac:dyDescent="0.3">
      <c r="A6" s="1"/>
      <c r="B6" s="7" t="s">
        <v>76</v>
      </c>
      <c r="C6" s="7" t="s">
        <v>3</v>
      </c>
      <c r="D6" s="7" t="s">
        <v>71</v>
      </c>
      <c r="E6" s="7" t="s">
        <v>1488</v>
      </c>
      <c r="F6" s="7" t="s">
        <v>7</v>
      </c>
      <c r="G6" s="7" t="s">
        <v>1489</v>
      </c>
      <c r="H6" s="7" t="s">
        <v>1490</v>
      </c>
      <c r="I6" s="7" t="s">
        <v>1491</v>
      </c>
      <c r="J6" s="7" t="s">
        <v>1492</v>
      </c>
    </row>
    <row r="7" spans="1:10" x14ac:dyDescent="0.3">
      <c r="A7" s="1"/>
      <c r="B7" s="146" t="s">
        <v>80</v>
      </c>
      <c r="C7" s="4" t="s">
        <v>87</v>
      </c>
      <c r="D7" s="4" t="s">
        <v>1024</v>
      </c>
      <c r="E7" s="4" t="s">
        <v>1493</v>
      </c>
      <c r="F7" s="147">
        <v>658.22</v>
      </c>
      <c r="G7" s="147">
        <v>658.22</v>
      </c>
      <c r="H7" s="147">
        <v>0</v>
      </c>
      <c r="I7" s="4" t="s">
        <v>1494</v>
      </c>
      <c r="J7" s="5" t="s">
        <v>1495</v>
      </c>
    </row>
    <row r="8" spans="1:10" x14ac:dyDescent="0.3">
      <c r="A8" s="1"/>
      <c r="B8" s="146" t="s">
        <v>80</v>
      </c>
      <c r="C8" s="4" t="s">
        <v>87</v>
      </c>
      <c r="D8" s="4" t="s">
        <v>1024</v>
      </c>
      <c r="E8" s="4" t="s">
        <v>1496</v>
      </c>
      <c r="F8" s="147">
        <v>356.21</v>
      </c>
      <c r="G8" s="147">
        <v>356.20600000000002</v>
      </c>
      <c r="H8" s="147">
        <v>0</v>
      </c>
      <c r="I8" s="4" t="s">
        <v>1494</v>
      </c>
      <c r="J8" s="5" t="s">
        <v>1495</v>
      </c>
    </row>
    <row r="9" spans="1:10" x14ac:dyDescent="0.3">
      <c r="A9" s="1"/>
      <c r="B9" s="146" t="s">
        <v>80</v>
      </c>
      <c r="C9" s="4" t="s">
        <v>87</v>
      </c>
      <c r="D9" s="4" t="s">
        <v>1026</v>
      </c>
      <c r="E9" s="4" t="s">
        <v>1493</v>
      </c>
      <c r="F9" s="147">
        <v>272.10000000000002</v>
      </c>
      <c r="G9" s="147">
        <v>391.15300000000002</v>
      </c>
      <c r="H9" s="147">
        <v>119.24</v>
      </c>
      <c r="I9" s="4" t="s">
        <v>1494</v>
      </c>
      <c r="J9" s="5" t="s">
        <v>1495</v>
      </c>
    </row>
    <row r="10" spans="1:10" x14ac:dyDescent="0.3">
      <c r="A10" s="1"/>
      <c r="B10" s="146" t="s">
        <v>80</v>
      </c>
      <c r="C10" s="4" t="s">
        <v>87</v>
      </c>
      <c r="D10" s="4" t="s">
        <v>1026</v>
      </c>
      <c r="E10" s="4" t="s">
        <v>1496</v>
      </c>
      <c r="F10" s="147">
        <v>33.81</v>
      </c>
      <c r="G10" s="147">
        <v>33.811</v>
      </c>
      <c r="H10" s="147">
        <v>0</v>
      </c>
      <c r="I10" s="4" t="s">
        <v>1494</v>
      </c>
      <c r="J10" s="5" t="s">
        <v>1495</v>
      </c>
    </row>
    <row r="11" spans="1:10" x14ac:dyDescent="0.3">
      <c r="A11" s="1"/>
      <c r="B11" s="146" t="s">
        <v>80</v>
      </c>
      <c r="C11" s="4" t="s">
        <v>292</v>
      </c>
      <c r="D11" s="4" t="s">
        <v>1029</v>
      </c>
      <c r="E11" s="4" t="s">
        <v>1493</v>
      </c>
      <c r="F11" s="147">
        <v>557.76</v>
      </c>
      <c r="G11" s="147">
        <v>557.76</v>
      </c>
      <c r="H11" s="147">
        <v>0</v>
      </c>
      <c r="I11" s="4" t="s">
        <v>1494</v>
      </c>
      <c r="J11" s="5" t="s">
        <v>891</v>
      </c>
    </row>
    <row r="12" spans="1:10" x14ac:dyDescent="0.3">
      <c r="A12" s="1"/>
      <c r="B12" s="146" t="s">
        <v>80</v>
      </c>
      <c r="C12" s="4" t="s">
        <v>95</v>
      </c>
      <c r="D12" s="4" t="s">
        <v>1035</v>
      </c>
      <c r="E12" s="4" t="s">
        <v>1493</v>
      </c>
      <c r="F12" s="147">
        <v>9392.9699999999993</v>
      </c>
      <c r="G12" s="147">
        <v>9392.9699999999993</v>
      </c>
      <c r="H12" s="147">
        <v>0</v>
      </c>
      <c r="I12" s="4" t="s">
        <v>1494</v>
      </c>
      <c r="J12" s="5" t="s">
        <v>891</v>
      </c>
    </row>
    <row r="13" spans="1:10" x14ac:dyDescent="0.3">
      <c r="A13" s="1"/>
      <c r="B13" s="146" t="s">
        <v>80</v>
      </c>
      <c r="C13" s="4" t="s">
        <v>99</v>
      </c>
      <c r="D13" s="4" t="s">
        <v>1497</v>
      </c>
      <c r="E13" s="4" t="s">
        <v>1498</v>
      </c>
      <c r="F13" s="147">
        <v>0</v>
      </c>
      <c r="G13" s="147">
        <v>0</v>
      </c>
      <c r="H13" s="147">
        <v>0</v>
      </c>
      <c r="I13" s="4" t="s">
        <v>1499</v>
      </c>
      <c r="J13" s="5" t="s">
        <v>891</v>
      </c>
    </row>
    <row r="14" spans="1:10" x14ac:dyDescent="0.3">
      <c r="A14" s="1"/>
      <c r="B14" s="146" t="s">
        <v>80</v>
      </c>
      <c r="C14" s="4" t="s">
        <v>99</v>
      </c>
      <c r="D14" s="4" t="s">
        <v>1497</v>
      </c>
      <c r="E14" s="4" t="s">
        <v>1493</v>
      </c>
      <c r="F14" s="147">
        <v>0</v>
      </c>
      <c r="G14" s="147">
        <v>0</v>
      </c>
      <c r="H14" s="147">
        <v>0</v>
      </c>
      <c r="I14" s="4" t="s">
        <v>1494</v>
      </c>
      <c r="J14" s="5" t="s">
        <v>891</v>
      </c>
    </row>
    <row r="15" spans="1:10" x14ac:dyDescent="0.3">
      <c r="A15" s="1"/>
      <c r="B15" s="146" t="s">
        <v>80</v>
      </c>
      <c r="C15" s="4" t="s">
        <v>99</v>
      </c>
      <c r="D15" s="4" t="s">
        <v>1050</v>
      </c>
      <c r="E15" s="4" t="s">
        <v>1493</v>
      </c>
      <c r="F15" s="147">
        <v>59083.71</v>
      </c>
      <c r="G15" s="147">
        <v>59083.71</v>
      </c>
      <c r="H15" s="147">
        <v>0</v>
      </c>
      <c r="I15" s="4" t="s">
        <v>1494</v>
      </c>
      <c r="J15" s="5" t="s">
        <v>891</v>
      </c>
    </row>
    <row r="16" spans="1:10" x14ac:dyDescent="0.3">
      <c r="A16" s="1"/>
      <c r="B16" s="146" t="s">
        <v>80</v>
      </c>
      <c r="C16" s="4" t="s">
        <v>99</v>
      </c>
      <c r="D16" s="4" t="s">
        <v>1053</v>
      </c>
      <c r="E16" s="4" t="s">
        <v>1493</v>
      </c>
      <c r="F16" s="147">
        <v>31296.23</v>
      </c>
      <c r="G16" s="147">
        <v>31296.23</v>
      </c>
      <c r="H16" s="147">
        <v>0</v>
      </c>
      <c r="I16" s="4" t="s">
        <v>1494</v>
      </c>
      <c r="J16" s="5" t="s">
        <v>891</v>
      </c>
    </row>
    <row r="17" spans="1:10" x14ac:dyDescent="0.3">
      <c r="A17" s="1"/>
      <c r="B17" s="146" t="s">
        <v>80</v>
      </c>
      <c r="C17" s="4" t="s">
        <v>113</v>
      </c>
      <c r="D17" s="4" t="s">
        <v>114</v>
      </c>
      <c r="E17" s="4" t="s">
        <v>1493</v>
      </c>
      <c r="F17" s="147">
        <v>490.04</v>
      </c>
      <c r="G17" s="147">
        <v>490.04</v>
      </c>
      <c r="H17" s="147">
        <v>0</v>
      </c>
      <c r="I17" s="4" t="s">
        <v>1494</v>
      </c>
      <c r="J17" s="5" t="s">
        <v>891</v>
      </c>
    </row>
    <row r="18" spans="1:10" x14ac:dyDescent="0.3">
      <c r="A18" s="1"/>
      <c r="B18" s="146" t="s">
        <v>80</v>
      </c>
      <c r="C18" s="4" t="s">
        <v>539</v>
      </c>
      <c r="D18" s="4" t="s">
        <v>1063</v>
      </c>
      <c r="E18" s="4" t="s">
        <v>1493</v>
      </c>
      <c r="F18" s="147">
        <v>626.62</v>
      </c>
      <c r="G18" s="147">
        <v>626.62</v>
      </c>
      <c r="H18" s="147">
        <v>0</v>
      </c>
      <c r="I18" s="4" t="s">
        <v>1494</v>
      </c>
      <c r="J18" s="5" t="s">
        <v>891</v>
      </c>
    </row>
    <row r="19" spans="1:10" x14ac:dyDescent="0.3">
      <c r="A19" s="1"/>
      <c r="B19" s="146" t="s">
        <v>80</v>
      </c>
      <c r="C19" s="4" t="s">
        <v>539</v>
      </c>
      <c r="D19" s="4" t="s">
        <v>1064</v>
      </c>
      <c r="E19" s="4" t="s">
        <v>1493</v>
      </c>
      <c r="F19" s="147">
        <v>738.59</v>
      </c>
      <c r="G19" s="147">
        <v>738.59</v>
      </c>
      <c r="H19" s="147">
        <v>0</v>
      </c>
      <c r="I19" s="4" t="s">
        <v>1494</v>
      </c>
      <c r="J19" s="5" t="s">
        <v>891</v>
      </c>
    </row>
    <row r="20" spans="1:10" x14ac:dyDescent="0.3">
      <c r="A20" s="1"/>
      <c r="B20" s="146" t="s">
        <v>80</v>
      </c>
      <c r="C20" s="4" t="s">
        <v>330</v>
      </c>
      <c r="D20" s="4" t="s">
        <v>1067</v>
      </c>
      <c r="E20" s="4" t="s">
        <v>1493</v>
      </c>
      <c r="F20" s="147">
        <v>824.58</v>
      </c>
      <c r="G20" s="147">
        <v>825.06299999999999</v>
      </c>
      <c r="H20" s="147">
        <v>0</v>
      </c>
      <c r="I20" s="4" t="s">
        <v>1494</v>
      </c>
      <c r="J20" s="5" t="s">
        <v>1500</v>
      </c>
    </row>
    <row r="21" spans="1:10" x14ac:dyDescent="0.3">
      <c r="A21" s="1"/>
      <c r="B21" s="146" t="s">
        <v>80</v>
      </c>
      <c r="C21" s="4" t="s">
        <v>139</v>
      </c>
      <c r="D21" s="4" t="s">
        <v>1074</v>
      </c>
      <c r="E21" s="4" t="s">
        <v>1493</v>
      </c>
      <c r="F21" s="147">
        <v>2074.2199999999998</v>
      </c>
      <c r="G21" s="147">
        <v>2074.2199999999998</v>
      </c>
      <c r="H21" s="147">
        <v>0</v>
      </c>
      <c r="I21" s="4" t="s">
        <v>1494</v>
      </c>
      <c r="J21" s="5" t="s">
        <v>891</v>
      </c>
    </row>
    <row r="22" spans="1:10" x14ac:dyDescent="0.3">
      <c r="A22" s="1"/>
      <c r="B22" s="146" t="s">
        <v>80</v>
      </c>
      <c r="C22" s="4" t="s">
        <v>139</v>
      </c>
      <c r="D22" s="4" t="s">
        <v>146</v>
      </c>
      <c r="E22" s="4" t="s">
        <v>1493</v>
      </c>
      <c r="F22" s="147">
        <v>2430.35</v>
      </c>
      <c r="G22" s="147">
        <v>2430.35</v>
      </c>
      <c r="H22" s="147">
        <v>0</v>
      </c>
      <c r="I22" s="4" t="s">
        <v>1494</v>
      </c>
      <c r="J22" s="5" t="s">
        <v>891</v>
      </c>
    </row>
    <row r="23" spans="1:10" x14ac:dyDescent="0.3">
      <c r="A23" s="1"/>
      <c r="B23" s="146" t="s">
        <v>80</v>
      </c>
      <c r="C23" s="4" t="s">
        <v>391</v>
      </c>
      <c r="D23" s="4" t="s">
        <v>1087</v>
      </c>
      <c r="E23" s="4" t="s">
        <v>1493</v>
      </c>
      <c r="F23" s="147">
        <v>6619.31</v>
      </c>
      <c r="G23" s="147">
        <v>6618.9790199999998</v>
      </c>
      <c r="H23" s="147">
        <v>0</v>
      </c>
      <c r="I23" s="4" t="s">
        <v>1494</v>
      </c>
      <c r="J23" s="5" t="s">
        <v>1501</v>
      </c>
    </row>
    <row r="24" spans="1:10" x14ac:dyDescent="0.3">
      <c r="A24" s="1"/>
      <c r="B24" s="146" t="s">
        <v>80</v>
      </c>
      <c r="C24" s="4" t="s">
        <v>160</v>
      </c>
      <c r="D24" s="4" t="s">
        <v>161</v>
      </c>
      <c r="E24" s="4" t="s">
        <v>1493</v>
      </c>
      <c r="F24" s="147">
        <v>58219.49</v>
      </c>
      <c r="G24" s="147">
        <v>58219.49</v>
      </c>
      <c r="H24" s="147">
        <v>0</v>
      </c>
      <c r="I24" s="4" t="s">
        <v>1494</v>
      </c>
      <c r="J24" s="5" t="s">
        <v>891</v>
      </c>
    </row>
    <row r="25" spans="1:10" x14ac:dyDescent="0.3">
      <c r="A25" s="1"/>
      <c r="B25" s="146" t="s">
        <v>80</v>
      </c>
      <c r="C25" s="4" t="s">
        <v>572</v>
      </c>
      <c r="D25" s="4" t="s">
        <v>984</v>
      </c>
      <c r="E25" s="4" t="s">
        <v>1493</v>
      </c>
      <c r="F25" s="147">
        <v>339.5</v>
      </c>
      <c r="G25" s="147">
        <v>339.5</v>
      </c>
      <c r="H25" s="147">
        <v>0</v>
      </c>
      <c r="I25" s="4" t="s">
        <v>1494</v>
      </c>
      <c r="J25" s="5" t="s">
        <v>891</v>
      </c>
    </row>
    <row r="26" spans="1:10" x14ac:dyDescent="0.3">
      <c r="A26" s="1"/>
      <c r="B26" s="146" t="s">
        <v>80</v>
      </c>
      <c r="C26" s="4" t="s">
        <v>454</v>
      </c>
      <c r="D26" s="4" t="s">
        <v>1092</v>
      </c>
      <c r="E26" s="4" t="s">
        <v>1493</v>
      </c>
      <c r="F26" s="147">
        <v>16.649999999999999</v>
      </c>
      <c r="G26" s="147">
        <v>16.649999999999999</v>
      </c>
      <c r="H26" s="147">
        <v>0</v>
      </c>
      <c r="I26" s="4" t="s">
        <v>1494</v>
      </c>
      <c r="J26" s="5" t="s">
        <v>891</v>
      </c>
    </row>
    <row r="27" spans="1:10" x14ac:dyDescent="0.3">
      <c r="A27" s="1"/>
      <c r="B27" s="146" t="s">
        <v>80</v>
      </c>
      <c r="C27" s="4" t="s">
        <v>454</v>
      </c>
      <c r="D27" s="4" t="s">
        <v>1092</v>
      </c>
      <c r="E27" s="4" t="s">
        <v>1496</v>
      </c>
      <c r="F27" s="147">
        <v>550.49</v>
      </c>
      <c r="G27" s="147">
        <v>550.49</v>
      </c>
      <c r="H27" s="147">
        <v>0</v>
      </c>
      <c r="I27" s="4" t="s">
        <v>1494</v>
      </c>
      <c r="J27" s="5" t="s">
        <v>891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2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8" t="s">
        <v>0</v>
      </c>
      <c r="C3" s="209"/>
      <c r="D3" s="209"/>
      <c r="E3" s="209"/>
      <c r="F3" s="209"/>
      <c r="G3" s="209"/>
    </row>
    <row r="4" spans="1:7" ht="0" hidden="1" customHeight="1" x14ac:dyDescent="0.3">
      <c r="A4" s="1"/>
      <c r="B4" s="1"/>
      <c r="C4" s="1"/>
      <c r="D4" s="1"/>
      <c r="E4" s="1"/>
      <c r="F4" s="1"/>
      <c r="G4" s="1"/>
    </row>
    <row r="5" spans="1:7" ht="22.8" x14ac:dyDescent="0.4">
      <c r="A5" s="1"/>
      <c r="B5" s="22" t="s">
        <v>1502</v>
      </c>
      <c r="C5" s="1"/>
      <c r="D5" s="1"/>
      <c r="E5" s="1"/>
      <c r="F5" s="1"/>
      <c r="G5" s="1"/>
    </row>
    <row r="6" spans="1:7" ht="27" customHeight="1" x14ac:dyDescent="0.3">
      <c r="A6" s="1"/>
      <c r="B6" s="216" t="s">
        <v>1503</v>
      </c>
      <c r="C6" s="216"/>
      <c r="D6" s="216"/>
      <c r="E6" s="216"/>
      <c r="F6" s="216"/>
      <c r="G6" s="216"/>
    </row>
    <row r="7" spans="1:7" ht="27" customHeight="1" x14ac:dyDescent="0.3">
      <c r="A7" s="1"/>
      <c r="B7" s="3" t="s">
        <v>3</v>
      </c>
      <c r="C7" s="3" t="s">
        <v>71</v>
      </c>
      <c r="D7" s="3" t="s">
        <v>1504</v>
      </c>
      <c r="E7" s="3" t="s">
        <v>1488</v>
      </c>
      <c r="F7" s="3" t="s">
        <v>1016</v>
      </c>
      <c r="G7" s="3" t="s">
        <v>1505</v>
      </c>
    </row>
    <row r="8" spans="1:7" x14ac:dyDescent="0.3">
      <c r="A8" s="1"/>
      <c r="B8" s="86" t="s">
        <v>573</v>
      </c>
      <c r="C8" s="86" t="s">
        <v>964</v>
      </c>
      <c r="D8" s="86" t="s">
        <v>1506</v>
      </c>
      <c r="E8" s="86" t="s">
        <v>1507</v>
      </c>
      <c r="F8" s="86" t="s">
        <v>1499</v>
      </c>
      <c r="G8" s="148">
        <v>1070.6099999999999</v>
      </c>
    </row>
    <row r="9" spans="1:7" x14ac:dyDescent="0.3">
      <c r="A9" s="1"/>
      <c r="B9" s="86" t="s">
        <v>574</v>
      </c>
      <c r="C9" s="86" t="s">
        <v>1020</v>
      </c>
      <c r="D9" s="86" t="s">
        <v>1020</v>
      </c>
      <c r="E9" s="86" t="s">
        <v>1507</v>
      </c>
      <c r="F9" s="86" t="s">
        <v>1499</v>
      </c>
      <c r="G9" s="148">
        <v>663.74</v>
      </c>
    </row>
    <row r="10" spans="1:7" x14ac:dyDescent="0.3">
      <c r="A10" s="1"/>
      <c r="B10" s="86" t="s">
        <v>575</v>
      </c>
      <c r="C10" s="86" t="s">
        <v>1022</v>
      </c>
      <c r="D10" s="86" t="s">
        <v>237</v>
      </c>
      <c r="E10" s="86" t="s">
        <v>1507</v>
      </c>
      <c r="F10" s="86" t="s">
        <v>1499</v>
      </c>
      <c r="G10" s="148">
        <v>510.84</v>
      </c>
    </row>
    <row r="11" spans="1:7" x14ac:dyDescent="0.3">
      <c r="A11" s="1"/>
      <c r="B11" s="86" t="s">
        <v>230</v>
      </c>
      <c r="C11" s="86" t="s">
        <v>968</v>
      </c>
      <c r="D11" s="86" t="s">
        <v>1508</v>
      </c>
      <c r="E11" s="86" t="s">
        <v>1507</v>
      </c>
      <c r="F11" s="86" t="s">
        <v>1499</v>
      </c>
      <c r="G11" s="148">
        <v>0</v>
      </c>
    </row>
    <row r="12" spans="1:7" x14ac:dyDescent="0.3">
      <c r="A12" s="1"/>
      <c r="B12" s="86" t="s">
        <v>230</v>
      </c>
      <c r="C12" s="86" t="s">
        <v>968</v>
      </c>
      <c r="D12" s="86" t="s">
        <v>1509</v>
      </c>
      <c r="E12" s="86" t="s">
        <v>1507</v>
      </c>
      <c r="F12" s="86" t="s">
        <v>1499</v>
      </c>
      <c r="G12" s="148">
        <v>0</v>
      </c>
    </row>
    <row r="13" spans="1:7" x14ac:dyDescent="0.3">
      <c r="A13" s="1"/>
      <c r="B13" s="86" t="s">
        <v>87</v>
      </c>
      <c r="C13" s="86" t="s">
        <v>1024</v>
      </c>
      <c r="D13" s="86" t="s">
        <v>1510</v>
      </c>
      <c r="E13" s="86" t="s">
        <v>1493</v>
      </c>
      <c r="F13" s="86" t="s">
        <v>1494</v>
      </c>
      <c r="G13" s="148">
        <v>0</v>
      </c>
    </row>
    <row r="14" spans="1:7" x14ac:dyDescent="0.3">
      <c r="A14" s="1"/>
      <c r="B14" s="86" t="s">
        <v>87</v>
      </c>
      <c r="C14" s="86" t="s">
        <v>1024</v>
      </c>
      <c r="D14" s="86" t="s">
        <v>1510</v>
      </c>
      <c r="E14" s="86" t="s">
        <v>1496</v>
      </c>
      <c r="F14" s="86" t="s">
        <v>1494</v>
      </c>
      <c r="G14" s="148">
        <v>0</v>
      </c>
    </row>
    <row r="15" spans="1:7" x14ac:dyDescent="0.3">
      <c r="A15" s="1"/>
      <c r="B15" s="86" t="s">
        <v>87</v>
      </c>
      <c r="C15" s="86" t="s">
        <v>1024</v>
      </c>
      <c r="D15" s="86" t="s">
        <v>1511</v>
      </c>
      <c r="E15" s="86" t="s">
        <v>1493</v>
      </c>
      <c r="F15" s="86" t="s">
        <v>1494</v>
      </c>
      <c r="G15" s="148">
        <v>0</v>
      </c>
    </row>
    <row r="16" spans="1:7" x14ac:dyDescent="0.3">
      <c r="A16" s="1"/>
      <c r="B16" s="86" t="s">
        <v>87</v>
      </c>
      <c r="C16" s="86" t="s">
        <v>1024</v>
      </c>
      <c r="D16" s="86" t="s">
        <v>1511</v>
      </c>
      <c r="E16" s="86" t="s">
        <v>1496</v>
      </c>
      <c r="F16" s="86" t="s">
        <v>1494</v>
      </c>
      <c r="G16" s="148">
        <v>0</v>
      </c>
    </row>
    <row r="17" spans="1:7" x14ac:dyDescent="0.3">
      <c r="A17" s="1"/>
      <c r="B17" s="86" t="s">
        <v>87</v>
      </c>
      <c r="C17" s="86" t="s">
        <v>1024</v>
      </c>
      <c r="D17" s="86" t="s">
        <v>1512</v>
      </c>
      <c r="E17" s="86" t="s">
        <v>1493</v>
      </c>
      <c r="F17" s="86" t="s">
        <v>1494</v>
      </c>
      <c r="G17" s="148">
        <v>0</v>
      </c>
    </row>
    <row r="18" spans="1:7" x14ac:dyDescent="0.3">
      <c r="A18" s="1"/>
      <c r="B18" s="86" t="s">
        <v>87</v>
      </c>
      <c r="C18" s="86" t="s">
        <v>1026</v>
      </c>
      <c r="D18" s="86" t="s">
        <v>1513</v>
      </c>
      <c r="E18" s="86" t="s">
        <v>1493</v>
      </c>
      <c r="F18" s="86" t="s">
        <v>1494</v>
      </c>
      <c r="G18" s="148">
        <v>0</v>
      </c>
    </row>
    <row r="19" spans="1:7" x14ac:dyDescent="0.3">
      <c r="A19" s="1"/>
      <c r="B19" s="86" t="s">
        <v>87</v>
      </c>
      <c r="C19" s="86" t="s">
        <v>1026</v>
      </c>
      <c r="D19" s="86" t="s">
        <v>1513</v>
      </c>
      <c r="E19" s="86" t="s">
        <v>1496</v>
      </c>
      <c r="F19" s="86" t="s">
        <v>1494</v>
      </c>
      <c r="G19" s="148">
        <v>0</v>
      </c>
    </row>
    <row r="20" spans="1:7" x14ac:dyDescent="0.3">
      <c r="A20" s="1"/>
      <c r="B20" s="86" t="s">
        <v>87</v>
      </c>
      <c r="C20" s="86" t="s">
        <v>1026</v>
      </c>
      <c r="D20" s="86" t="s">
        <v>1514</v>
      </c>
      <c r="E20" s="86" t="s">
        <v>1493</v>
      </c>
      <c r="F20" s="86" t="s">
        <v>1494</v>
      </c>
      <c r="G20" s="148">
        <v>0</v>
      </c>
    </row>
    <row r="21" spans="1:7" x14ac:dyDescent="0.3">
      <c r="A21" s="1"/>
      <c r="B21" s="86" t="s">
        <v>87</v>
      </c>
      <c r="C21" s="86" t="s">
        <v>1026</v>
      </c>
      <c r="D21" s="86" t="s">
        <v>1514</v>
      </c>
      <c r="E21" s="86" t="s">
        <v>1496</v>
      </c>
      <c r="F21" s="86" t="s">
        <v>1494</v>
      </c>
      <c r="G21" s="148">
        <v>0</v>
      </c>
    </row>
    <row r="22" spans="1:7" x14ac:dyDescent="0.3">
      <c r="A22" s="1"/>
      <c r="B22" s="86" t="s">
        <v>87</v>
      </c>
      <c r="C22" s="86" t="s">
        <v>1026</v>
      </c>
      <c r="D22" s="86" t="s">
        <v>1515</v>
      </c>
      <c r="E22" s="86" t="s">
        <v>1493</v>
      </c>
      <c r="F22" s="86" t="s">
        <v>1494</v>
      </c>
      <c r="G22" s="148">
        <v>0</v>
      </c>
    </row>
    <row r="23" spans="1:7" x14ac:dyDescent="0.3">
      <c r="A23" s="1"/>
      <c r="B23" s="86" t="s">
        <v>87</v>
      </c>
      <c r="C23" s="86" t="s">
        <v>1026</v>
      </c>
      <c r="D23" s="86" t="s">
        <v>1515</v>
      </c>
      <c r="E23" s="86" t="s">
        <v>1496</v>
      </c>
      <c r="F23" s="86" t="s">
        <v>1494</v>
      </c>
      <c r="G23" s="148">
        <v>0</v>
      </c>
    </row>
    <row r="24" spans="1:7" x14ac:dyDescent="0.3">
      <c r="A24" s="1"/>
      <c r="B24" s="86" t="s">
        <v>274</v>
      </c>
      <c r="C24" s="86" t="s">
        <v>1027</v>
      </c>
      <c r="D24" s="86" t="s">
        <v>1516</v>
      </c>
      <c r="E24" s="86" t="s">
        <v>1517</v>
      </c>
      <c r="F24" s="86" t="s">
        <v>1494</v>
      </c>
      <c r="G24" s="148">
        <v>4446.0059099999999</v>
      </c>
    </row>
    <row r="25" spans="1:7" x14ac:dyDescent="0.3">
      <c r="A25" s="1"/>
      <c r="B25" s="86" t="s">
        <v>274</v>
      </c>
      <c r="C25" s="86" t="s">
        <v>1027</v>
      </c>
      <c r="D25" s="86" t="s">
        <v>1518</v>
      </c>
      <c r="E25" s="86" t="s">
        <v>1517</v>
      </c>
      <c r="F25" s="86" t="s">
        <v>1494</v>
      </c>
      <c r="G25" s="148">
        <v>4233.6054299999996</v>
      </c>
    </row>
    <row r="26" spans="1:7" x14ac:dyDescent="0.3">
      <c r="A26" s="1"/>
      <c r="B26" s="86" t="s">
        <v>274</v>
      </c>
      <c r="C26" s="86" t="s">
        <v>1027</v>
      </c>
      <c r="D26" s="86" t="s">
        <v>1519</v>
      </c>
      <c r="E26" s="86" t="s">
        <v>1517</v>
      </c>
      <c r="F26" s="86" t="s">
        <v>1494</v>
      </c>
      <c r="G26" s="148">
        <v>1446.18866</v>
      </c>
    </row>
    <row r="27" spans="1:7" x14ac:dyDescent="0.3">
      <c r="A27" s="1"/>
      <c r="B27" s="86" t="s">
        <v>274</v>
      </c>
      <c r="C27" s="86" t="s">
        <v>1027</v>
      </c>
      <c r="D27" s="86" t="s">
        <v>1520</v>
      </c>
      <c r="E27" s="86" t="s">
        <v>1517</v>
      </c>
      <c r="F27" s="86" t="s">
        <v>1494</v>
      </c>
      <c r="G27" s="148">
        <v>0</v>
      </c>
    </row>
    <row r="28" spans="1:7" x14ac:dyDescent="0.3">
      <c r="A28" s="1"/>
      <c r="B28" s="86" t="s">
        <v>292</v>
      </c>
      <c r="C28" s="86" t="s">
        <v>1029</v>
      </c>
      <c r="D28" s="86" t="s">
        <v>1030</v>
      </c>
      <c r="E28" s="86" t="s">
        <v>1493</v>
      </c>
      <c r="F28" s="86" t="s">
        <v>1494</v>
      </c>
      <c r="G28" s="148">
        <v>0</v>
      </c>
    </row>
    <row r="29" spans="1:7" x14ac:dyDescent="0.3">
      <c r="A29" s="1"/>
      <c r="B29" s="86" t="s">
        <v>292</v>
      </c>
      <c r="C29" s="86" t="s">
        <v>1029</v>
      </c>
      <c r="D29" s="86" t="s">
        <v>1031</v>
      </c>
      <c r="E29" s="86" t="s">
        <v>1493</v>
      </c>
      <c r="F29" s="86" t="s">
        <v>1494</v>
      </c>
      <c r="G29" s="148">
        <v>0</v>
      </c>
    </row>
    <row r="30" spans="1:7" x14ac:dyDescent="0.3">
      <c r="A30" s="1"/>
      <c r="B30" s="86" t="s">
        <v>95</v>
      </c>
      <c r="C30" s="86" t="s">
        <v>1032</v>
      </c>
      <c r="D30" s="86" t="s">
        <v>1033</v>
      </c>
      <c r="E30" s="86" t="s">
        <v>1517</v>
      </c>
      <c r="F30" s="86" t="s">
        <v>1494</v>
      </c>
      <c r="G30" s="148">
        <v>283056.08</v>
      </c>
    </row>
    <row r="31" spans="1:7" x14ac:dyDescent="0.3">
      <c r="A31" s="1"/>
      <c r="B31" s="86" t="s">
        <v>95</v>
      </c>
      <c r="C31" s="86" t="s">
        <v>1034</v>
      </c>
      <c r="D31" s="86" t="s">
        <v>1521</v>
      </c>
      <c r="E31" s="86" t="s">
        <v>1517</v>
      </c>
      <c r="F31" s="86" t="s">
        <v>1494</v>
      </c>
      <c r="G31" s="148">
        <v>0</v>
      </c>
    </row>
    <row r="32" spans="1:7" x14ac:dyDescent="0.3">
      <c r="A32" s="1"/>
      <c r="B32" s="86" t="s">
        <v>95</v>
      </c>
      <c r="C32" s="86" t="s">
        <v>1035</v>
      </c>
      <c r="D32" s="86" t="s">
        <v>1522</v>
      </c>
      <c r="E32" s="86" t="s">
        <v>1493</v>
      </c>
      <c r="F32" s="86" t="s">
        <v>1494</v>
      </c>
      <c r="G32" s="148">
        <v>0</v>
      </c>
    </row>
    <row r="33" spans="1:7" x14ac:dyDescent="0.3">
      <c r="A33" s="1"/>
      <c r="B33" s="86" t="s">
        <v>95</v>
      </c>
      <c r="C33" s="86" t="s">
        <v>1035</v>
      </c>
      <c r="D33" s="86" t="s">
        <v>1522</v>
      </c>
      <c r="E33" s="86" t="s">
        <v>1517</v>
      </c>
      <c r="F33" s="86" t="s">
        <v>1494</v>
      </c>
      <c r="G33" s="148">
        <v>0</v>
      </c>
    </row>
    <row r="34" spans="1:7" x14ac:dyDescent="0.3">
      <c r="A34" s="1"/>
      <c r="B34" s="86" t="s">
        <v>99</v>
      </c>
      <c r="C34" s="86" t="s">
        <v>108</v>
      </c>
      <c r="D34" s="86" t="s">
        <v>1523</v>
      </c>
      <c r="E34" s="86" t="s">
        <v>1517</v>
      </c>
      <c r="F34" s="86" t="s">
        <v>1494</v>
      </c>
      <c r="G34" s="148">
        <v>938119</v>
      </c>
    </row>
    <row r="35" spans="1:7" x14ac:dyDescent="0.3">
      <c r="A35" s="1"/>
      <c r="B35" s="86" t="s">
        <v>99</v>
      </c>
      <c r="C35" s="86" t="s">
        <v>108</v>
      </c>
      <c r="D35" s="86" t="s">
        <v>1524</v>
      </c>
      <c r="E35" s="86" t="s">
        <v>1517</v>
      </c>
      <c r="F35" s="86" t="s">
        <v>1494</v>
      </c>
      <c r="G35" s="148">
        <v>926994</v>
      </c>
    </row>
    <row r="36" spans="1:7" x14ac:dyDescent="0.3">
      <c r="A36" s="1"/>
      <c r="B36" s="86" t="s">
        <v>99</v>
      </c>
      <c r="C36" s="86" t="s">
        <v>108</v>
      </c>
      <c r="D36" s="86" t="s">
        <v>1525</v>
      </c>
      <c r="E36" s="86" t="s">
        <v>1517</v>
      </c>
      <c r="F36" s="86" t="s">
        <v>1494</v>
      </c>
      <c r="G36" s="148">
        <v>945596</v>
      </c>
    </row>
    <row r="37" spans="1:7" x14ac:dyDescent="0.3">
      <c r="A37" s="1"/>
      <c r="B37" s="86" t="s">
        <v>99</v>
      </c>
      <c r="C37" s="86" t="s">
        <v>111</v>
      </c>
      <c r="D37" s="86" t="s">
        <v>1526</v>
      </c>
      <c r="E37" s="86" t="s">
        <v>1517</v>
      </c>
      <c r="F37" s="86" t="s">
        <v>1494</v>
      </c>
      <c r="G37" s="148">
        <v>58377</v>
      </c>
    </row>
    <row r="38" spans="1:7" x14ac:dyDescent="0.3">
      <c r="A38" s="1"/>
      <c r="B38" s="86" t="s">
        <v>99</v>
      </c>
      <c r="C38" s="86" t="s">
        <v>1497</v>
      </c>
      <c r="D38" s="86" t="s">
        <v>1527</v>
      </c>
      <c r="E38" s="86" t="s">
        <v>1498</v>
      </c>
      <c r="F38" s="86" t="s">
        <v>1499</v>
      </c>
      <c r="G38" s="148">
        <v>0</v>
      </c>
    </row>
    <row r="39" spans="1:7" x14ac:dyDescent="0.3">
      <c r="A39" s="1"/>
      <c r="B39" s="86" t="s">
        <v>99</v>
      </c>
      <c r="C39" s="86" t="s">
        <v>1497</v>
      </c>
      <c r="D39" s="86" t="s">
        <v>1527</v>
      </c>
      <c r="E39" s="86" t="s">
        <v>1493</v>
      </c>
      <c r="F39" s="86" t="s">
        <v>1494</v>
      </c>
      <c r="G39" s="148">
        <v>0</v>
      </c>
    </row>
    <row r="40" spans="1:7" x14ac:dyDescent="0.3">
      <c r="A40" s="1"/>
      <c r="B40" s="86" t="s">
        <v>99</v>
      </c>
      <c r="C40" s="86" t="s">
        <v>1050</v>
      </c>
      <c r="D40" s="86" t="s">
        <v>1528</v>
      </c>
      <c r="E40" s="86" t="s">
        <v>1493</v>
      </c>
      <c r="F40" s="86" t="s">
        <v>1494</v>
      </c>
      <c r="G40" s="148">
        <v>0</v>
      </c>
    </row>
    <row r="41" spans="1:7" x14ac:dyDescent="0.3">
      <c r="A41" s="1"/>
      <c r="B41" s="86" t="s">
        <v>99</v>
      </c>
      <c r="C41" s="86" t="s">
        <v>1050</v>
      </c>
      <c r="D41" s="86" t="s">
        <v>1529</v>
      </c>
      <c r="E41" s="86" t="s">
        <v>1493</v>
      </c>
      <c r="F41" s="86" t="s">
        <v>1494</v>
      </c>
      <c r="G41" s="148">
        <v>0</v>
      </c>
    </row>
    <row r="42" spans="1:7" x14ac:dyDescent="0.3">
      <c r="A42" s="1"/>
      <c r="B42" s="86" t="s">
        <v>99</v>
      </c>
      <c r="C42" s="86" t="s">
        <v>1050</v>
      </c>
      <c r="D42" s="86" t="s">
        <v>1530</v>
      </c>
      <c r="E42" s="86" t="s">
        <v>1493</v>
      </c>
      <c r="F42" s="86" t="s">
        <v>1494</v>
      </c>
      <c r="G42" s="148">
        <v>0</v>
      </c>
    </row>
    <row r="43" spans="1:7" x14ac:dyDescent="0.3">
      <c r="A43" s="1"/>
      <c r="B43" s="86" t="s">
        <v>99</v>
      </c>
      <c r="C43" s="86" t="s">
        <v>1053</v>
      </c>
      <c r="D43" s="86" t="s">
        <v>1531</v>
      </c>
      <c r="E43" s="86" t="s">
        <v>1493</v>
      </c>
      <c r="F43" s="86" t="s">
        <v>1494</v>
      </c>
      <c r="G43" s="148">
        <v>0</v>
      </c>
    </row>
    <row r="44" spans="1:7" x14ac:dyDescent="0.3">
      <c r="A44" s="1"/>
      <c r="B44" s="86" t="s">
        <v>99</v>
      </c>
      <c r="C44" s="86" t="s">
        <v>1053</v>
      </c>
      <c r="D44" s="86" t="s">
        <v>1532</v>
      </c>
      <c r="E44" s="86" t="s">
        <v>1493</v>
      </c>
      <c r="F44" s="86" t="s">
        <v>1494</v>
      </c>
      <c r="G44" s="148">
        <v>0</v>
      </c>
    </row>
    <row r="45" spans="1:7" x14ac:dyDescent="0.3">
      <c r="A45" s="1"/>
      <c r="B45" s="86" t="s">
        <v>99</v>
      </c>
      <c r="C45" s="86" t="s">
        <v>1053</v>
      </c>
      <c r="D45" s="86" t="s">
        <v>1533</v>
      </c>
      <c r="E45" s="86" t="s">
        <v>1493</v>
      </c>
      <c r="F45" s="86" t="s">
        <v>1494</v>
      </c>
      <c r="G45" s="148">
        <v>0</v>
      </c>
    </row>
    <row r="46" spans="1:7" x14ac:dyDescent="0.3">
      <c r="A46" s="1"/>
      <c r="B46" s="86" t="s">
        <v>113</v>
      </c>
      <c r="C46" s="86" t="s">
        <v>114</v>
      </c>
      <c r="D46" s="86" t="s">
        <v>1534</v>
      </c>
      <c r="E46" s="86" t="s">
        <v>1493</v>
      </c>
      <c r="F46" s="86" t="s">
        <v>1494</v>
      </c>
      <c r="G46" s="148">
        <v>0</v>
      </c>
    </row>
    <row r="47" spans="1:7" x14ac:dyDescent="0.3">
      <c r="A47" s="1"/>
      <c r="B47" s="86" t="s">
        <v>113</v>
      </c>
      <c r="C47" s="86" t="s">
        <v>114</v>
      </c>
      <c r="D47" s="86" t="s">
        <v>1534</v>
      </c>
      <c r="E47" s="86" t="s">
        <v>1517</v>
      </c>
      <c r="F47" s="86" t="s">
        <v>1494</v>
      </c>
      <c r="G47" s="148">
        <v>710349.46</v>
      </c>
    </row>
    <row r="48" spans="1:7" x14ac:dyDescent="0.3">
      <c r="A48" s="1"/>
      <c r="B48" s="86" t="s">
        <v>113</v>
      </c>
      <c r="C48" s="86" t="s">
        <v>114</v>
      </c>
      <c r="D48" s="86" t="s">
        <v>1535</v>
      </c>
      <c r="E48" s="86" t="s">
        <v>1493</v>
      </c>
      <c r="F48" s="86" t="s">
        <v>1494</v>
      </c>
      <c r="G48" s="148">
        <v>0</v>
      </c>
    </row>
    <row r="49" spans="1:7" x14ac:dyDescent="0.3">
      <c r="A49" s="1"/>
      <c r="B49" s="86" t="s">
        <v>113</v>
      </c>
      <c r="C49" s="86" t="s">
        <v>114</v>
      </c>
      <c r="D49" s="86" t="s">
        <v>1535</v>
      </c>
      <c r="E49" s="86" t="s">
        <v>1517</v>
      </c>
      <c r="F49" s="86" t="s">
        <v>1494</v>
      </c>
      <c r="G49" s="148">
        <v>813663.09</v>
      </c>
    </row>
    <row r="50" spans="1:7" x14ac:dyDescent="0.3">
      <c r="A50" s="1"/>
      <c r="B50" s="86" t="s">
        <v>571</v>
      </c>
      <c r="C50" s="86" t="s">
        <v>1057</v>
      </c>
      <c r="D50" s="86" t="s">
        <v>1536</v>
      </c>
      <c r="E50" s="86" t="s">
        <v>1537</v>
      </c>
      <c r="F50" s="86" t="s">
        <v>1494</v>
      </c>
      <c r="G50" s="148">
        <v>0</v>
      </c>
    </row>
    <row r="51" spans="1:7" x14ac:dyDescent="0.3">
      <c r="A51" s="1"/>
      <c r="B51" s="86" t="s">
        <v>571</v>
      </c>
      <c r="C51" s="86" t="s">
        <v>1057</v>
      </c>
      <c r="D51" s="86" t="s">
        <v>1536</v>
      </c>
      <c r="E51" s="86" t="s">
        <v>1538</v>
      </c>
      <c r="F51" s="86" t="s">
        <v>1494</v>
      </c>
      <c r="G51" s="148">
        <v>316060.76</v>
      </c>
    </row>
    <row r="52" spans="1:7" x14ac:dyDescent="0.3">
      <c r="A52" s="1"/>
      <c r="B52" s="86" t="s">
        <v>571</v>
      </c>
      <c r="C52" s="86" t="s">
        <v>1057</v>
      </c>
      <c r="D52" s="86" t="s">
        <v>1536</v>
      </c>
      <c r="E52" s="86" t="s">
        <v>1539</v>
      </c>
      <c r="F52" s="86" t="s">
        <v>1494</v>
      </c>
      <c r="G52" s="148">
        <v>329.11</v>
      </c>
    </row>
    <row r="53" spans="1:7" x14ac:dyDescent="0.3">
      <c r="A53" s="1"/>
      <c r="B53" s="86" t="s">
        <v>571</v>
      </c>
      <c r="C53" s="86" t="s">
        <v>1057</v>
      </c>
      <c r="D53" s="86" t="s">
        <v>1540</v>
      </c>
      <c r="E53" s="86" t="s">
        <v>1537</v>
      </c>
      <c r="F53" s="86" t="s">
        <v>1494</v>
      </c>
      <c r="G53" s="148">
        <v>0</v>
      </c>
    </row>
    <row r="54" spans="1:7" x14ac:dyDescent="0.3">
      <c r="A54" s="1"/>
      <c r="B54" s="86" t="s">
        <v>571</v>
      </c>
      <c r="C54" s="86" t="s">
        <v>1057</v>
      </c>
      <c r="D54" s="86" t="s">
        <v>1540</v>
      </c>
      <c r="E54" s="86" t="s">
        <v>1538</v>
      </c>
      <c r="F54" s="86" t="s">
        <v>1494</v>
      </c>
      <c r="G54" s="148">
        <v>195429.24</v>
      </c>
    </row>
    <row r="55" spans="1:7" x14ac:dyDescent="0.3">
      <c r="A55" s="1"/>
      <c r="B55" s="86" t="s">
        <v>571</v>
      </c>
      <c r="C55" s="86" t="s">
        <v>1057</v>
      </c>
      <c r="D55" s="86" t="s">
        <v>1540</v>
      </c>
      <c r="E55" s="86" t="s">
        <v>1539</v>
      </c>
      <c r="F55" s="86" t="s">
        <v>1494</v>
      </c>
      <c r="G55" s="148">
        <v>203.49</v>
      </c>
    </row>
    <row r="56" spans="1:7" x14ac:dyDescent="0.3">
      <c r="A56" s="1"/>
      <c r="B56" s="86" t="s">
        <v>539</v>
      </c>
      <c r="C56" s="86" t="s">
        <v>1063</v>
      </c>
      <c r="D56" s="86" t="s">
        <v>1063</v>
      </c>
      <c r="E56" s="86" t="s">
        <v>1493</v>
      </c>
      <c r="F56" s="86" t="s">
        <v>1494</v>
      </c>
      <c r="G56" s="148">
        <v>0</v>
      </c>
    </row>
    <row r="57" spans="1:7" x14ac:dyDescent="0.3">
      <c r="A57" s="1"/>
      <c r="B57" s="86" t="s">
        <v>539</v>
      </c>
      <c r="C57" s="86" t="s">
        <v>1064</v>
      </c>
      <c r="D57" s="86" t="s">
        <v>1064</v>
      </c>
      <c r="E57" s="86" t="s">
        <v>1493</v>
      </c>
      <c r="F57" s="86" t="s">
        <v>1494</v>
      </c>
      <c r="G57" s="148">
        <v>0</v>
      </c>
    </row>
    <row r="58" spans="1:7" x14ac:dyDescent="0.3">
      <c r="A58" s="1"/>
      <c r="B58" s="86" t="s">
        <v>121</v>
      </c>
      <c r="C58" s="86" t="s">
        <v>124</v>
      </c>
      <c r="D58" s="86" t="s">
        <v>1541</v>
      </c>
      <c r="E58" s="86" t="s">
        <v>1517</v>
      </c>
      <c r="F58" s="86" t="s">
        <v>1494</v>
      </c>
      <c r="G58" s="148">
        <v>909686.40520000004</v>
      </c>
    </row>
    <row r="59" spans="1:7" x14ac:dyDescent="0.3">
      <c r="A59" s="1"/>
      <c r="B59" s="86" t="s">
        <v>121</v>
      </c>
      <c r="C59" s="86" t="s">
        <v>124</v>
      </c>
      <c r="D59" s="86" t="s">
        <v>1542</v>
      </c>
      <c r="E59" s="86" t="s">
        <v>1517</v>
      </c>
      <c r="F59" s="86" t="s">
        <v>1494</v>
      </c>
      <c r="G59" s="148">
        <v>920884.67819999997</v>
      </c>
    </row>
    <row r="60" spans="1:7" x14ac:dyDescent="0.3">
      <c r="A60" s="1"/>
      <c r="B60" s="86" t="s">
        <v>121</v>
      </c>
      <c r="C60" s="86" t="s">
        <v>124</v>
      </c>
      <c r="D60" s="86" t="s">
        <v>1543</v>
      </c>
      <c r="E60" s="86" t="s">
        <v>1517</v>
      </c>
      <c r="F60" s="86" t="s">
        <v>1494</v>
      </c>
      <c r="G60" s="148">
        <v>923469.05500000005</v>
      </c>
    </row>
    <row r="61" spans="1:7" x14ac:dyDescent="0.3">
      <c r="A61" s="1"/>
      <c r="B61" s="86" t="s">
        <v>121</v>
      </c>
      <c r="C61" s="86" t="s">
        <v>130</v>
      </c>
      <c r="D61" s="86" t="s">
        <v>1544</v>
      </c>
      <c r="E61" s="86" t="s">
        <v>1517</v>
      </c>
      <c r="F61" s="86" t="s">
        <v>1494</v>
      </c>
      <c r="G61" s="148">
        <v>1069074.22</v>
      </c>
    </row>
    <row r="62" spans="1:7" x14ac:dyDescent="0.3">
      <c r="A62" s="1"/>
      <c r="B62" s="86" t="s">
        <v>330</v>
      </c>
      <c r="C62" s="86" t="s">
        <v>1067</v>
      </c>
      <c r="D62" s="86" t="s">
        <v>1545</v>
      </c>
      <c r="E62" s="86" t="s">
        <v>1493</v>
      </c>
      <c r="F62" s="86" t="s">
        <v>1494</v>
      </c>
      <c r="G62" s="148">
        <v>0</v>
      </c>
    </row>
    <row r="63" spans="1:7" x14ac:dyDescent="0.3">
      <c r="A63" s="1"/>
      <c r="B63" s="86" t="s">
        <v>139</v>
      </c>
      <c r="C63" s="86" t="s">
        <v>1074</v>
      </c>
      <c r="D63" s="86" t="s">
        <v>1546</v>
      </c>
      <c r="E63" s="86" t="s">
        <v>1493</v>
      </c>
      <c r="F63" s="86" t="s">
        <v>1494</v>
      </c>
      <c r="G63" s="148">
        <v>0</v>
      </c>
    </row>
    <row r="64" spans="1:7" x14ac:dyDescent="0.3">
      <c r="A64" s="1"/>
      <c r="B64" s="86" t="s">
        <v>139</v>
      </c>
      <c r="C64" s="86" t="s">
        <v>1074</v>
      </c>
      <c r="D64" s="86" t="s">
        <v>1546</v>
      </c>
      <c r="E64" s="86" t="s">
        <v>1517</v>
      </c>
      <c r="F64" s="86" t="s">
        <v>1494</v>
      </c>
      <c r="G64" s="148">
        <v>0</v>
      </c>
    </row>
    <row r="65" spans="1:7" x14ac:dyDescent="0.3">
      <c r="A65" s="1"/>
      <c r="B65" s="86" t="s">
        <v>139</v>
      </c>
      <c r="C65" s="86" t="s">
        <v>1074</v>
      </c>
      <c r="D65" s="86" t="s">
        <v>1075</v>
      </c>
      <c r="E65" s="86" t="s">
        <v>1493</v>
      </c>
      <c r="F65" s="86" t="s">
        <v>1494</v>
      </c>
      <c r="G65" s="148">
        <v>0</v>
      </c>
    </row>
    <row r="66" spans="1:7" x14ac:dyDescent="0.3">
      <c r="A66" s="1"/>
      <c r="B66" s="86" t="s">
        <v>139</v>
      </c>
      <c r="C66" s="86" t="s">
        <v>1074</v>
      </c>
      <c r="D66" s="86" t="s">
        <v>1075</v>
      </c>
      <c r="E66" s="86" t="s">
        <v>1517</v>
      </c>
      <c r="F66" s="86" t="s">
        <v>1494</v>
      </c>
      <c r="G66" s="148">
        <v>0</v>
      </c>
    </row>
    <row r="67" spans="1:7" x14ac:dyDescent="0.3">
      <c r="A67" s="1"/>
      <c r="B67" s="86" t="s">
        <v>139</v>
      </c>
      <c r="C67" s="86" t="s">
        <v>1074</v>
      </c>
      <c r="D67" s="86" t="s">
        <v>144</v>
      </c>
      <c r="E67" s="86" t="s">
        <v>1493</v>
      </c>
      <c r="F67" s="86" t="s">
        <v>1494</v>
      </c>
      <c r="G67" s="148">
        <v>0</v>
      </c>
    </row>
    <row r="68" spans="1:7" x14ac:dyDescent="0.3">
      <c r="A68" s="1"/>
      <c r="B68" s="86" t="s">
        <v>139</v>
      </c>
      <c r="C68" s="86" t="s">
        <v>1074</v>
      </c>
      <c r="D68" s="86" t="s">
        <v>144</v>
      </c>
      <c r="E68" s="86" t="s">
        <v>1517</v>
      </c>
      <c r="F68" s="86" t="s">
        <v>1494</v>
      </c>
      <c r="G68" s="148">
        <v>0</v>
      </c>
    </row>
    <row r="69" spans="1:7" x14ac:dyDescent="0.3">
      <c r="A69" s="1"/>
      <c r="B69" s="86" t="s">
        <v>139</v>
      </c>
      <c r="C69" s="86" t="s">
        <v>1076</v>
      </c>
      <c r="D69" s="86" t="s">
        <v>1547</v>
      </c>
      <c r="E69" s="86" t="s">
        <v>1517</v>
      </c>
      <c r="F69" s="86" t="s">
        <v>1494</v>
      </c>
      <c r="G69" s="148">
        <v>58061</v>
      </c>
    </row>
    <row r="70" spans="1:7" x14ac:dyDescent="0.3">
      <c r="A70" s="1"/>
      <c r="B70" s="86" t="s">
        <v>139</v>
      </c>
      <c r="C70" s="86" t="s">
        <v>146</v>
      </c>
      <c r="D70" s="86" t="s">
        <v>146</v>
      </c>
      <c r="E70" s="86" t="s">
        <v>1517</v>
      </c>
      <c r="F70" s="86" t="s">
        <v>1494</v>
      </c>
      <c r="G70" s="148">
        <v>947638</v>
      </c>
    </row>
    <row r="71" spans="1:7" x14ac:dyDescent="0.3">
      <c r="A71" s="1"/>
      <c r="B71" s="86" t="s">
        <v>139</v>
      </c>
      <c r="C71" s="86" t="s">
        <v>146</v>
      </c>
      <c r="D71" s="86" t="s">
        <v>1548</v>
      </c>
      <c r="E71" s="86" t="s">
        <v>1493</v>
      </c>
      <c r="F71" s="86" t="s">
        <v>1494</v>
      </c>
      <c r="G71" s="148">
        <v>0</v>
      </c>
    </row>
    <row r="72" spans="1:7" x14ac:dyDescent="0.3">
      <c r="A72" s="1"/>
      <c r="B72" s="86" t="s">
        <v>139</v>
      </c>
      <c r="C72" s="86" t="s">
        <v>146</v>
      </c>
      <c r="D72" s="86" t="s">
        <v>1549</v>
      </c>
      <c r="E72" s="86" t="s">
        <v>1493</v>
      </c>
      <c r="F72" s="86" t="s">
        <v>1494</v>
      </c>
      <c r="G72" s="148">
        <v>0</v>
      </c>
    </row>
    <row r="73" spans="1:7" x14ac:dyDescent="0.3">
      <c r="A73" s="1"/>
      <c r="B73" s="86" t="s">
        <v>557</v>
      </c>
      <c r="C73" s="86" t="s">
        <v>979</v>
      </c>
      <c r="D73" s="86" t="s">
        <v>1550</v>
      </c>
      <c r="E73" s="86" t="s">
        <v>1551</v>
      </c>
      <c r="F73" s="86" t="s">
        <v>1494</v>
      </c>
      <c r="G73" s="148">
        <v>24542.19</v>
      </c>
    </row>
    <row r="74" spans="1:7" x14ac:dyDescent="0.3">
      <c r="A74" s="1"/>
      <c r="B74" s="86" t="s">
        <v>557</v>
      </c>
      <c r="C74" s="86" t="s">
        <v>979</v>
      </c>
      <c r="D74" s="86" t="s">
        <v>1552</v>
      </c>
      <c r="E74" s="86" t="s">
        <v>1551</v>
      </c>
      <c r="F74" s="86" t="s">
        <v>1494</v>
      </c>
      <c r="G74" s="148">
        <v>24542.19</v>
      </c>
    </row>
    <row r="75" spans="1:7" x14ac:dyDescent="0.3">
      <c r="A75" s="1"/>
      <c r="B75" s="86" t="s">
        <v>557</v>
      </c>
      <c r="C75" s="86" t="s">
        <v>979</v>
      </c>
      <c r="D75" s="86" t="s">
        <v>1553</v>
      </c>
      <c r="E75" s="86" t="s">
        <v>1551</v>
      </c>
      <c r="F75" s="86" t="s">
        <v>1494</v>
      </c>
      <c r="G75" s="148">
        <v>24542.19</v>
      </c>
    </row>
    <row r="76" spans="1:7" x14ac:dyDescent="0.3">
      <c r="A76" s="1"/>
      <c r="B76" s="86" t="s">
        <v>557</v>
      </c>
      <c r="C76" s="86" t="s">
        <v>1084</v>
      </c>
      <c r="D76" s="86" t="s">
        <v>1554</v>
      </c>
      <c r="E76" s="86" t="s">
        <v>1551</v>
      </c>
      <c r="F76" s="86" t="s">
        <v>1494</v>
      </c>
      <c r="G76" s="148">
        <v>17933.7</v>
      </c>
    </row>
    <row r="77" spans="1:7" x14ac:dyDescent="0.3">
      <c r="A77" s="1"/>
      <c r="B77" s="86" t="s">
        <v>557</v>
      </c>
      <c r="C77" s="86" t="s">
        <v>1084</v>
      </c>
      <c r="D77" s="86" t="s">
        <v>1555</v>
      </c>
      <c r="E77" s="86" t="s">
        <v>1551</v>
      </c>
      <c r="F77" s="86" t="s">
        <v>1494</v>
      </c>
      <c r="G77" s="148">
        <v>20477.39</v>
      </c>
    </row>
    <row r="78" spans="1:7" x14ac:dyDescent="0.3">
      <c r="A78" s="1"/>
      <c r="B78" s="86" t="s">
        <v>557</v>
      </c>
      <c r="C78" s="86" t="s">
        <v>1085</v>
      </c>
      <c r="D78" s="86" t="s">
        <v>1556</v>
      </c>
      <c r="E78" s="86" t="s">
        <v>1551</v>
      </c>
      <c r="F78" s="86" t="s">
        <v>1494</v>
      </c>
      <c r="G78" s="148">
        <v>18406.64</v>
      </c>
    </row>
    <row r="79" spans="1:7" x14ac:dyDescent="0.3">
      <c r="A79" s="1"/>
      <c r="B79" s="86" t="s">
        <v>557</v>
      </c>
      <c r="C79" s="86" t="s">
        <v>1085</v>
      </c>
      <c r="D79" s="86" t="s">
        <v>1557</v>
      </c>
      <c r="E79" s="86" t="s">
        <v>1551</v>
      </c>
      <c r="F79" s="86" t="s">
        <v>1494</v>
      </c>
      <c r="G79" s="148">
        <v>18406.64</v>
      </c>
    </row>
    <row r="80" spans="1:7" x14ac:dyDescent="0.3">
      <c r="A80" s="1"/>
      <c r="B80" s="86" t="s">
        <v>557</v>
      </c>
      <c r="C80" s="86" t="s">
        <v>1086</v>
      </c>
      <c r="D80" s="86" t="s">
        <v>1558</v>
      </c>
      <c r="E80" s="86" t="s">
        <v>1551</v>
      </c>
      <c r="F80" s="86" t="s">
        <v>1494</v>
      </c>
      <c r="G80" s="148">
        <v>14018.88</v>
      </c>
    </row>
    <row r="81" spans="1:7" x14ac:dyDescent="0.3">
      <c r="A81" s="1"/>
      <c r="B81" s="86" t="s">
        <v>557</v>
      </c>
      <c r="C81" s="86" t="s">
        <v>1086</v>
      </c>
      <c r="D81" s="86" t="s">
        <v>1559</v>
      </c>
      <c r="E81" s="86" t="s">
        <v>1551</v>
      </c>
      <c r="F81" s="86" t="s">
        <v>1494</v>
      </c>
      <c r="G81" s="148">
        <v>14031.18</v>
      </c>
    </row>
    <row r="82" spans="1:7" ht="26.4" x14ac:dyDescent="0.3">
      <c r="A82" s="1"/>
      <c r="B82" s="86" t="s">
        <v>391</v>
      </c>
      <c r="C82" s="86" t="s">
        <v>1087</v>
      </c>
      <c r="D82" s="86" t="s">
        <v>613</v>
      </c>
      <c r="E82" s="86" t="s">
        <v>1493</v>
      </c>
      <c r="F82" s="86" t="s">
        <v>1494</v>
      </c>
      <c r="G82" s="148">
        <v>0</v>
      </c>
    </row>
    <row r="83" spans="1:7" ht="26.4" x14ac:dyDescent="0.3">
      <c r="A83" s="1"/>
      <c r="B83" s="86" t="s">
        <v>391</v>
      </c>
      <c r="C83" s="86" t="s">
        <v>1087</v>
      </c>
      <c r="D83" s="86" t="s">
        <v>614</v>
      </c>
      <c r="E83" s="86" t="s">
        <v>1493</v>
      </c>
      <c r="F83" s="86" t="s">
        <v>1494</v>
      </c>
      <c r="G83" s="148">
        <v>0</v>
      </c>
    </row>
    <row r="84" spans="1:7" x14ac:dyDescent="0.3">
      <c r="A84" s="1"/>
      <c r="B84" s="86" t="s">
        <v>160</v>
      </c>
      <c r="C84" s="86" t="s">
        <v>161</v>
      </c>
      <c r="D84" s="86" t="s">
        <v>1560</v>
      </c>
      <c r="E84" s="86" t="s">
        <v>1493</v>
      </c>
      <c r="F84" s="86" t="s">
        <v>1494</v>
      </c>
      <c r="G84" s="148">
        <v>0</v>
      </c>
    </row>
    <row r="85" spans="1:7" x14ac:dyDescent="0.3">
      <c r="A85" s="1"/>
      <c r="B85" s="86" t="s">
        <v>160</v>
      </c>
      <c r="C85" s="86" t="s">
        <v>161</v>
      </c>
      <c r="D85" s="86" t="s">
        <v>1561</v>
      </c>
      <c r="E85" s="86" t="s">
        <v>1493</v>
      </c>
      <c r="F85" s="86" t="s">
        <v>1494</v>
      </c>
      <c r="G85" s="148">
        <v>0</v>
      </c>
    </row>
    <row r="86" spans="1:7" x14ac:dyDescent="0.3">
      <c r="A86" s="1"/>
      <c r="B86" s="86" t="s">
        <v>160</v>
      </c>
      <c r="C86" s="86" t="s">
        <v>161</v>
      </c>
      <c r="D86" s="86" t="s">
        <v>1562</v>
      </c>
      <c r="E86" s="86" t="s">
        <v>1493</v>
      </c>
      <c r="F86" s="86" t="s">
        <v>1494</v>
      </c>
      <c r="G86" s="148">
        <v>0</v>
      </c>
    </row>
    <row r="87" spans="1:7" x14ac:dyDescent="0.3">
      <c r="A87" s="1"/>
      <c r="B87" s="86" t="s">
        <v>160</v>
      </c>
      <c r="C87" s="86" t="s">
        <v>161</v>
      </c>
      <c r="D87" s="86" t="s">
        <v>1563</v>
      </c>
      <c r="E87" s="86" t="s">
        <v>1493</v>
      </c>
      <c r="F87" s="86" t="s">
        <v>1494</v>
      </c>
      <c r="G87" s="148">
        <v>0</v>
      </c>
    </row>
    <row r="88" spans="1:7" x14ac:dyDescent="0.3">
      <c r="A88" s="1"/>
      <c r="B88" s="86" t="s">
        <v>572</v>
      </c>
      <c r="C88" s="86" t="s">
        <v>984</v>
      </c>
      <c r="D88" s="86" t="s">
        <v>1564</v>
      </c>
      <c r="E88" s="86" t="s">
        <v>1493</v>
      </c>
      <c r="F88" s="86" t="s">
        <v>1494</v>
      </c>
      <c r="G88" s="148">
        <v>0</v>
      </c>
    </row>
    <row r="89" spans="1:7" x14ac:dyDescent="0.3">
      <c r="A89" s="1"/>
      <c r="B89" s="86" t="s">
        <v>572</v>
      </c>
      <c r="C89" s="86" t="s">
        <v>984</v>
      </c>
      <c r="D89" s="86" t="s">
        <v>1564</v>
      </c>
      <c r="E89" s="86" t="s">
        <v>1517</v>
      </c>
      <c r="F89" s="86" t="s">
        <v>1494</v>
      </c>
      <c r="G89" s="148">
        <v>197312.215</v>
      </c>
    </row>
    <row r="90" spans="1:7" x14ac:dyDescent="0.3">
      <c r="A90" s="1"/>
      <c r="B90" s="86" t="s">
        <v>454</v>
      </c>
      <c r="C90" s="86" t="s">
        <v>1092</v>
      </c>
      <c r="D90" s="86" t="s">
        <v>1093</v>
      </c>
      <c r="E90" s="86" t="s">
        <v>1493</v>
      </c>
      <c r="F90" s="86" t="s">
        <v>1494</v>
      </c>
      <c r="G90" s="148">
        <v>0</v>
      </c>
    </row>
    <row r="91" spans="1:7" x14ac:dyDescent="0.3">
      <c r="A91" s="1"/>
      <c r="B91" s="86" t="s">
        <v>454</v>
      </c>
      <c r="C91" s="86" t="s">
        <v>1092</v>
      </c>
      <c r="D91" s="86" t="s">
        <v>1565</v>
      </c>
      <c r="E91" s="86" t="s">
        <v>1493</v>
      </c>
      <c r="F91" s="86" t="s">
        <v>1494</v>
      </c>
      <c r="G91" s="148">
        <v>0</v>
      </c>
    </row>
    <row r="92" spans="1:7" x14ac:dyDescent="0.3">
      <c r="A92" s="1"/>
      <c r="B92" s="86" t="s">
        <v>454</v>
      </c>
      <c r="C92" s="86" t="s">
        <v>1092</v>
      </c>
      <c r="D92" s="86" t="s">
        <v>1565</v>
      </c>
      <c r="E92" s="86" t="s">
        <v>1496</v>
      </c>
      <c r="F92" s="86" t="s">
        <v>1494</v>
      </c>
      <c r="G92" s="148">
        <v>0</v>
      </c>
    </row>
    <row r="93" spans="1:7" x14ac:dyDescent="0.3">
      <c r="A93" s="1"/>
      <c r="B93" s="86" t="s">
        <v>454</v>
      </c>
      <c r="C93" s="86" t="s">
        <v>1092</v>
      </c>
      <c r="D93" s="86" t="s">
        <v>1566</v>
      </c>
      <c r="E93" s="86" t="s">
        <v>1493</v>
      </c>
      <c r="F93" s="86" t="s">
        <v>1494</v>
      </c>
      <c r="G93" s="148">
        <v>0</v>
      </c>
    </row>
    <row r="94" spans="1:7" x14ac:dyDescent="0.3">
      <c r="A94" s="1"/>
      <c r="B94" s="86" t="s">
        <v>454</v>
      </c>
      <c r="C94" s="86" t="s">
        <v>1092</v>
      </c>
      <c r="D94" s="86" t="s">
        <v>1566</v>
      </c>
      <c r="E94" s="86" t="s">
        <v>1496</v>
      </c>
      <c r="F94" s="86" t="s">
        <v>1494</v>
      </c>
      <c r="G94" s="148">
        <v>0</v>
      </c>
    </row>
    <row r="95" spans="1:7" x14ac:dyDescent="0.3">
      <c r="A95" s="1"/>
      <c r="B95" s="86" t="s">
        <v>454</v>
      </c>
      <c r="C95" s="86" t="s">
        <v>1092</v>
      </c>
      <c r="D95" s="86" t="s">
        <v>1567</v>
      </c>
      <c r="E95" s="86" t="s">
        <v>1493</v>
      </c>
      <c r="F95" s="86" t="s">
        <v>1494</v>
      </c>
      <c r="G95" s="148">
        <v>0</v>
      </c>
    </row>
    <row r="96" spans="1:7" x14ac:dyDescent="0.3">
      <c r="A96" s="1"/>
      <c r="B96" s="86" t="s">
        <v>454</v>
      </c>
      <c r="C96" s="86" t="s">
        <v>1092</v>
      </c>
      <c r="D96" s="86" t="s">
        <v>1567</v>
      </c>
      <c r="E96" s="86" t="s">
        <v>1496</v>
      </c>
      <c r="F96" s="86" t="s">
        <v>1494</v>
      </c>
      <c r="G96" s="148">
        <v>0</v>
      </c>
    </row>
    <row r="97" spans="1:7" x14ac:dyDescent="0.3">
      <c r="A97" s="1"/>
      <c r="B97" s="86" t="s">
        <v>166</v>
      </c>
      <c r="C97" s="86" t="s">
        <v>1098</v>
      </c>
      <c r="D97" s="86" t="s">
        <v>664</v>
      </c>
      <c r="E97" s="86" t="s">
        <v>1517</v>
      </c>
      <c r="F97" s="86" t="s">
        <v>1494</v>
      </c>
      <c r="G97" s="148">
        <v>0</v>
      </c>
    </row>
    <row r="98" spans="1:7" x14ac:dyDescent="0.3">
      <c r="A98" s="1"/>
      <c r="B98" s="86" t="s">
        <v>170</v>
      </c>
      <c r="C98" s="86" t="s">
        <v>1099</v>
      </c>
      <c r="D98" s="86" t="s">
        <v>1568</v>
      </c>
      <c r="E98" s="86" t="s">
        <v>1517</v>
      </c>
      <c r="F98" s="86" t="s">
        <v>1494</v>
      </c>
      <c r="G98" s="148">
        <v>0</v>
      </c>
    </row>
    <row r="99" spans="1:7" x14ac:dyDescent="0.3">
      <c r="A99" s="1"/>
      <c r="B99" s="86" t="s">
        <v>170</v>
      </c>
      <c r="C99" s="86" t="s">
        <v>1099</v>
      </c>
      <c r="D99" s="86" t="s">
        <v>1569</v>
      </c>
      <c r="E99" s="86" t="s">
        <v>1517</v>
      </c>
      <c r="F99" s="86" t="s">
        <v>1494</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2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208" t="s">
        <v>0</v>
      </c>
      <c r="C3" s="209"/>
      <c r="D3" s="209"/>
      <c r="E3" s="209"/>
      <c r="F3" s="209"/>
      <c r="G3" s="20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16" t="s">
        <v>520</v>
      </c>
      <c r="C6" s="216" t="s">
        <v>1570</v>
      </c>
      <c r="D6" s="216"/>
      <c r="E6" s="216"/>
      <c r="F6" s="216"/>
      <c r="G6" s="216"/>
      <c r="H6" s="216"/>
      <c r="I6" s="216"/>
      <c r="J6" s="216"/>
      <c r="K6" s="216"/>
      <c r="L6" s="216"/>
      <c r="M6" s="216"/>
      <c r="N6" s="216"/>
      <c r="O6" s="216"/>
      <c r="P6" s="216"/>
      <c r="Q6" s="216"/>
    </row>
    <row r="7" spans="1:17" ht="40.049999999999997" customHeight="1" x14ac:dyDescent="0.3">
      <c r="A7" s="1"/>
      <c r="B7" s="216"/>
      <c r="C7" s="3" t="s">
        <v>274</v>
      </c>
      <c r="D7" s="3" t="s">
        <v>95</v>
      </c>
      <c r="E7" s="3" t="s">
        <v>99</v>
      </c>
      <c r="F7" s="3" t="s">
        <v>99</v>
      </c>
      <c r="G7" s="3" t="s">
        <v>113</v>
      </c>
      <c r="H7" s="3" t="s">
        <v>571</v>
      </c>
      <c r="I7" s="3" t="s">
        <v>121</v>
      </c>
      <c r="J7" s="3" t="s">
        <v>121</v>
      </c>
      <c r="K7" s="3" t="s">
        <v>139</v>
      </c>
      <c r="L7" s="3" t="s">
        <v>139</v>
      </c>
      <c r="M7" s="3" t="s">
        <v>139</v>
      </c>
      <c r="N7" s="3" t="s">
        <v>139</v>
      </c>
      <c r="O7" s="3" t="s">
        <v>572</v>
      </c>
      <c r="P7" s="3" t="s">
        <v>166</v>
      </c>
      <c r="Q7" s="3" t="s">
        <v>170</v>
      </c>
    </row>
    <row r="8" spans="1:17" ht="40.049999999999997" customHeight="1" x14ac:dyDescent="0.3">
      <c r="A8" s="1"/>
      <c r="B8" s="216"/>
      <c r="C8" s="3" t="s">
        <v>71</v>
      </c>
      <c r="D8" s="3" t="s">
        <v>152</v>
      </c>
      <c r="E8" s="3" t="s">
        <v>1571</v>
      </c>
      <c r="F8" s="3" t="s">
        <v>1572</v>
      </c>
      <c r="G8" s="3" t="s">
        <v>1573</v>
      </c>
      <c r="H8" s="3" t="s">
        <v>1574</v>
      </c>
      <c r="I8" s="3" t="s">
        <v>124</v>
      </c>
      <c r="J8" s="3" t="s">
        <v>130</v>
      </c>
      <c r="K8" s="3" t="s">
        <v>1575</v>
      </c>
      <c r="L8" s="3" t="s">
        <v>1576</v>
      </c>
      <c r="M8" s="3" t="s">
        <v>141</v>
      </c>
      <c r="N8" s="3" t="s">
        <v>1577</v>
      </c>
      <c r="O8" s="3" t="s">
        <v>1054</v>
      </c>
      <c r="P8" s="3" t="s">
        <v>1054</v>
      </c>
      <c r="Q8" s="3" t="s">
        <v>1578</v>
      </c>
    </row>
    <row r="9" spans="1:17" x14ac:dyDescent="0.3">
      <c r="A9" s="1"/>
      <c r="B9" s="149" t="s">
        <v>195</v>
      </c>
      <c r="C9" s="147">
        <v>871.4</v>
      </c>
      <c r="D9" s="147">
        <v>2977.22</v>
      </c>
      <c r="E9" s="147">
        <v>95.61</v>
      </c>
      <c r="F9" s="147">
        <v>95.61</v>
      </c>
      <c r="G9" s="147">
        <v>4585</v>
      </c>
      <c r="H9" s="147">
        <v>507</v>
      </c>
      <c r="I9" s="147">
        <v>9396</v>
      </c>
      <c r="J9" s="147">
        <v>23294</v>
      </c>
      <c r="K9" s="147">
        <v>4032.7080000000001</v>
      </c>
      <c r="L9" s="147">
        <v>4221.4089999999997</v>
      </c>
      <c r="M9" s="147">
        <v>4217.0280000000002</v>
      </c>
      <c r="N9" s="147">
        <v>4221.8540000000003</v>
      </c>
      <c r="O9" s="147">
        <v>2640</v>
      </c>
      <c r="P9" s="147">
        <v>6776</v>
      </c>
      <c r="Q9" s="147">
        <v>6701.1</v>
      </c>
    </row>
    <row r="10" spans="1:17" x14ac:dyDescent="0.3">
      <c r="A10" s="1"/>
      <c r="B10" s="149" t="s">
        <v>1579</v>
      </c>
      <c r="C10" s="147">
        <v>870.1</v>
      </c>
      <c r="D10" s="147">
        <v>2989.5</v>
      </c>
      <c r="E10" s="147">
        <v>97.84</v>
      </c>
      <c r="F10" s="147">
        <v>97.84</v>
      </c>
      <c r="G10" s="147">
        <v>4585</v>
      </c>
      <c r="H10" s="147">
        <v>493.27</v>
      </c>
      <c r="I10" s="147">
        <v>9557</v>
      </c>
      <c r="J10" s="147">
        <v>23216</v>
      </c>
      <c r="K10" s="147">
        <v>4142.1210000000001</v>
      </c>
      <c r="L10" s="147">
        <v>4281.6710000000003</v>
      </c>
      <c r="M10" s="147">
        <v>4276.8249999999998</v>
      </c>
      <c r="N10" s="147">
        <v>4282.1559999999999</v>
      </c>
      <c r="O10" s="147">
        <v>2670</v>
      </c>
      <c r="P10" s="147">
        <v>6780</v>
      </c>
      <c r="Q10" s="147">
        <v>6699.7</v>
      </c>
    </row>
    <row r="11" spans="1:17" x14ac:dyDescent="0.3">
      <c r="A11" s="1"/>
      <c r="B11" s="149" t="s">
        <v>1580</v>
      </c>
      <c r="C11" s="147">
        <v>868.3</v>
      </c>
      <c r="D11" s="147">
        <v>2989.5</v>
      </c>
      <c r="E11" s="147">
        <v>99.88</v>
      </c>
      <c r="F11" s="147">
        <v>99.88</v>
      </c>
      <c r="G11" s="147">
        <v>4585</v>
      </c>
      <c r="H11" s="147">
        <v>498.18</v>
      </c>
      <c r="I11" s="147">
        <v>9717</v>
      </c>
      <c r="J11" s="147">
        <v>23286</v>
      </c>
      <c r="K11" s="147">
        <v>4263.4290000000001</v>
      </c>
      <c r="L11" s="147">
        <v>4392.7719999999999</v>
      </c>
      <c r="M11" s="147">
        <v>4388.6329999999998</v>
      </c>
      <c r="N11" s="147">
        <v>4395.2190000000001</v>
      </c>
      <c r="O11" s="147">
        <v>2680</v>
      </c>
      <c r="P11" s="147">
        <v>6794</v>
      </c>
      <c r="Q11" s="147">
        <v>6698.1</v>
      </c>
    </row>
    <row r="12" spans="1:17" x14ac:dyDescent="0.3">
      <c r="A12" s="1"/>
      <c r="B12" s="149" t="s">
        <v>1581</v>
      </c>
      <c r="C12" s="147">
        <v>866.9</v>
      </c>
      <c r="D12" s="147">
        <v>2988.34</v>
      </c>
      <c r="E12" s="147">
        <v>101.73</v>
      </c>
      <c r="F12" s="147">
        <v>101.73</v>
      </c>
      <c r="G12" s="147">
        <v>4585</v>
      </c>
      <c r="H12" s="147">
        <v>501.12</v>
      </c>
      <c r="I12" s="147">
        <v>9877</v>
      </c>
      <c r="J12" s="147">
        <v>23280</v>
      </c>
      <c r="K12" s="147">
        <v>4348.58</v>
      </c>
      <c r="L12" s="147">
        <v>4469.9139999999998</v>
      </c>
      <c r="M12" s="147">
        <v>4465.7309999999998</v>
      </c>
      <c r="N12" s="147">
        <v>4472.598</v>
      </c>
      <c r="O12" s="147">
        <v>2690</v>
      </c>
      <c r="P12" s="147">
        <v>6794</v>
      </c>
      <c r="Q12" s="147">
        <v>6696.5</v>
      </c>
    </row>
    <row r="13" spans="1:17" x14ac:dyDescent="0.3">
      <c r="A13" s="1"/>
      <c r="B13" s="149" t="s">
        <v>1582</v>
      </c>
      <c r="C13" s="147">
        <v>867.1</v>
      </c>
      <c r="D13" s="147">
        <v>2988.34</v>
      </c>
      <c r="E13" s="147">
        <v>103.06</v>
      </c>
      <c r="F13" s="147">
        <v>103.06</v>
      </c>
      <c r="G13" s="147">
        <v>4502.3</v>
      </c>
      <c r="H13" s="147">
        <v>495.24</v>
      </c>
      <c r="I13" s="147">
        <v>10037</v>
      </c>
      <c r="J13" s="147">
        <v>23252</v>
      </c>
      <c r="K13" s="147">
        <v>4355.8819999999996</v>
      </c>
      <c r="L13" s="147">
        <v>4478.1589999999997</v>
      </c>
      <c r="M13" s="147">
        <v>4474.0569999999998</v>
      </c>
      <c r="N13" s="147">
        <v>4480.4880000000003</v>
      </c>
      <c r="O13" s="147">
        <v>2690</v>
      </c>
      <c r="P13" s="147">
        <v>6778</v>
      </c>
      <c r="Q13" s="147">
        <v>6695</v>
      </c>
    </row>
    <row r="14" spans="1:17" x14ac:dyDescent="0.3">
      <c r="A14" s="1"/>
      <c r="B14" s="149" t="s">
        <v>1583</v>
      </c>
      <c r="C14" s="147">
        <v>866.9</v>
      </c>
      <c r="D14" s="147">
        <v>2987.64</v>
      </c>
      <c r="E14" s="147">
        <v>103.56</v>
      </c>
      <c r="F14" s="147">
        <v>103.56</v>
      </c>
      <c r="G14" s="147">
        <v>4502.3</v>
      </c>
      <c r="H14" s="147">
        <v>526.62</v>
      </c>
      <c r="I14" s="147">
        <v>10089</v>
      </c>
      <c r="J14" s="147">
        <v>23324</v>
      </c>
      <c r="K14" s="147">
        <v>4315.9570000000003</v>
      </c>
      <c r="L14" s="147">
        <v>4456.7629999999999</v>
      </c>
      <c r="M14" s="147">
        <v>4452.4309999999996</v>
      </c>
      <c r="N14" s="147">
        <v>4459.2889999999998</v>
      </c>
      <c r="O14" s="147">
        <v>2690</v>
      </c>
      <c r="P14" s="147">
        <v>6786</v>
      </c>
      <c r="Q14" s="147">
        <v>6693.6</v>
      </c>
    </row>
    <row r="15" spans="1:17" x14ac:dyDescent="0.3">
      <c r="A15" s="1"/>
      <c r="B15" s="149" t="s">
        <v>1584</v>
      </c>
      <c r="C15" s="147">
        <v>868.2</v>
      </c>
      <c r="D15" s="147">
        <v>2989.96</v>
      </c>
      <c r="E15" s="147">
        <v>102.41</v>
      </c>
      <c r="F15" s="147">
        <v>102.41</v>
      </c>
      <c r="G15" s="147">
        <v>4488.5</v>
      </c>
      <c r="H15" s="147">
        <v>514.85</v>
      </c>
      <c r="I15" s="147">
        <v>10103</v>
      </c>
      <c r="J15" s="147">
        <v>23287</v>
      </c>
      <c r="K15" s="147">
        <v>4182.165</v>
      </c>
      <c r="L15" s="147">
        <v>4376.2830000000004</v>
      </c>
      <c r="M15" s="147">
        <v>4371.0079999999998</v>
      </c>
      <c r="N15" s="147">
        <v>4377.9059999999999</v>
      </c>
      <c r="O15" s="147">
        <v>2690</v>
      </c>
      <c r="P15" s="147">
        <v>6779</v>
      </c>
      <c r="Q15" s="147">
        <v>6692.1</v>
      </c>
    </row>
    <row r="16" spans="1:17" x14ac:dyDescent="0.3">
      <c r="A16" s="1"/>
      <c r="B16" s="149" t="s">
        <v>238</v>
      </c>
      <c r="C16" s="147">
        <v>868.8</v>
      </c>
      <c r="D16" s="147">
        <v>2988.34</v>
      </c>
      <c r="E16" s="147">
        <v>101.84</v>
      </c>
      <c r="F16" s="147">
        <v>101.84</v>
      </c>
      <c r="G16" s="147">
        <v>4474.7</v>
      </c>
      <c r="H16" s="147">
        <v>497.2</v>
      </c>
      <c r="I16" s="147">
        <v>10045</v>
      </c>
      <c r="J16" s="147">
        <v>23183</v>
      </c>
      <c r="K16" s="147">
        <v>4048.1370000000002</v>
      </c>
      <c r="L16" s="147">
        <v>4299.3370000000004</v>
      </c>
      <c r="M16" s="147">
        <v>4294.6660000000002</v>
      </c>
      <c r="N16" s="147">
        <v>4301.47</v>
      </c>
      <c r="O16" s="147">
        <v>2650</v>
      </c>
      <c r="P16" s="147">
        <v>6787</v>
      </c>
      <c r="Q16" s="147">
        <v>6691</v>
      </c>
    </row>
    <row r="17" spans="1:17" x14ac:dyDescent="0.3">
      <c r="A17" s="1"/>
      <c r="B17" s="149" t="s">
        <v>400</v>
      </c>
      <c r="C17" s="147">
        <v>869.1</v>
      </c>
      <c r="D17" s="147">
        <v>2989.5</v>
      </c>
      <c r="E17" s="147">
        <v>101.05</v>
      </c>
      <c r="F17" s="147">
        <v>101.05</v>
      </c>
      <c r="G17" s="147">
        <v>4474.7</v>
      </c>
      <c r="H17" s="147">
        <v>493.27</v>
      </c>
      <c r="I17" s="147">
        <v>9925</v>
      </c>
      <c r="J17" s="147">
        <v>23228</v>
      </c>
      <c r="K17" s="147">
        <v>4078.2869999999998</v>
      </c>
      <c r="L17" s="147">
        <v>4316.6109999999999</v>
      </c>
      <c r="M17" s="147">
        <v>4313.3739999999998</v>
      </c>
      <c r="N17" s="147">
        <v>4318.5479999999998</v>
      </c>
      <c r="O17" s="147">
        <v>2660</v>
      </c>
      <c r="P17" s="147">
        <v>6788</v>
      </c>
      <c r="Q17" s="147">
        <v>6690</v>
      </c>
    </row>
    <row r="18" spans="1:17" x14ac:dyDescent="0.3">
      <c r="A18" s="1"/>
      <c r="B18" s="149" t="s">
        <v>446</v>
      </c>
      <c r="C18" s="147">
        <v>867.5</v>
      </c>
      <c r="D18" s="147">
        <v>2989.96</v>
      </c>
      <c r="E18" s="147">
        <v>99.71</v>
      </c>
      <c r="F18" s="147">
        <v>99.71</v>
      </c>
      <c r="G18" s="147">
        <v>4474.7</v>
      </c>
      <c r="H18" s="147">
        <v>508.97</v>
      </c>
      <c r="I18" s="147">
        <v>9710</v>
      </c>
      <c r="J18" s="147">
        <v>23045</v>
      </c>
      <c r="K18" s="147">
        <v>4069.9250000000002</v>
      </c>
      <c r="L18" s="147">
        <v>4310.3289999999997</v>
      </c>
      <c r="M18" s="147">
        <v>4311.5349999999999</v>
      </c>
      <c r="N18" s="147">
        <v>4313.7190000000001</v>
      </c>
      <c r="O18" s="147">
        <v>2640</v>
      </c>
      <c r="P18" s="147">
        <v>6765</v>
      </c>
      <c r="Q18" s="147">
        <v>6689</v>
      </c>
    </row>
    <row r="19" spans="1:17" x14ac:dyDescent="0.3">
      <c r="A19" s="1"/>
      <c r="B19" s="149" t="s">
        <v>1585</v>
      </c>
      <c r="C19" s="147">
        <v>864</v>
      </c>
      <c r="D19" s="147">
        <v>2990.66</v>
      </c>
      <c r="E19" s="147">
        <v>98.42</v>
      </c>
      <c r="F19" s="147">
        <v>98.42</v>
      </c>
      <c r="G19" s="147">
        <v>4460.8999999999996</v>
      </c>
      <c r="H19" s="147">
        <v>519.75</v>
      </c>
      <c r="I19" s="147">
        <v>9452</v>
      </c>
      <c r="J19" s="147">
        <v>22780</v>
      </c>
      <c r="K19" s="147">
        <v>4036.9479999999999</v>
      </c>
      <c r="L19" s="147">
        <v>4289.13</v>
      </c>
      <c r="M19" s="147">
        <v>4291.5309999999999</v>
      </c>
      <c r="N19" s="147">
        <v>4292.1660000000002</v>
      </c>
      <c r="O19" s="147">
        <v>2640</v>
      </c>
      <c r="P19" s="147">
        <v>6756</v>
      </c>
      <c r="Q19" s="147">
        <v>6688.2</v>
      </c>
    </row>
    <row r="20" spans="1:17" x14ac:dyDescent="0.3">
      <c r="A20" s="1"/>
      <c r="B20" s="149" t="s">
        <v>1586</v>
      </c>
      <c r="C20" s="147">
        <v>809.5</v>
      </c>
      <c r="D20" s="147">
        <v>2992.52</v>
      </c>
      <c r="E20" s="147">
        <v>96.92</v>
      </c>
      <c r="F20" s="147">
        <v>96.92</v>
      </c>
      <c r="G20" s="147">
        <v>4460.8999999999996</v>
      </c>
      <c r="H20" s="147">
        <v>498.18</v>
      </c>
      <c r="I20" s="147">
        <v>9207</v>
      </c>
      <c r="J20" s="147">
        <v>22795</v>
      </c>
      <c r="K20" s="147">
        <v>3991.134</v>
      </c>
      <c r="L20" s="147">
        <v>4264.9859999999999</v>
      </c>
      <c r="M20" s="147">
        <v>4270.5529999999999</v>
      </c>
      <c r="N20" s="147">
        <v>4270.0240000000003</v>
      </c>
      <c r="O20" s="147">
        <v>2630</v>
      </c>
      <c r="P20" s="147">
        <v>6728</v>
      </c>
      <c r="Q20" s="147">
        <v>6687</v>
      </c>
    </row>
    <row r="21" spans="1:17" x14ac:dyDescent="0.3">
      <c r="A21" s="1"/>
      <c r="B21" s="149" t="s">
        <v>1587</v>
      </c>
      <c r="C21" s="147">
        <v>810.4</v>
      </c>
      <c r="D21" s="147">
        <v>2992.97</v>
      </c>
      <c r="E21" s="147">
        <v>96.89</v>
      </c>
      <c r="F21" s="147">
        <v>96.89</v>
      </c>
      <c r="G21" s="147">
        <v>4460.8999999999996</v>
      </c>
      <c r="H21" s="147">
        <v>514.85</v>
      </c>
      <c r="I21" s="147">
        <v>9065</v>
      </c>
      <c r="J21" s="147">
        <v>22815</v>
      </c>
      <c r="K21" s="147">
        <v>3955.0949999999998</v>
      </c>
      <c r="L21" s="147">
        <v>4240.45</v>
      </c>
      <c r="M21" s="147">
        <v>4247.9539999999997</v>
      </c>
      <c r="N21" s="147">
        <v>4245.4089999999997</v>
      </c>
      <c r="O21" s="147">
        <v>2620</v>
      </c>
      <c r="P21" s="147">
        <v>6719</v>
      </c>
      <c r="Q21" s="147">
        <v>6686.2</v>
      </c>
    </row>
    <row r="22" spans="1:17" x14ac:dyDescent="0.3">
      <c r="A22" s="1"/>
      <c r="B22" s="149" t="s">
        <v>1588</v>
      </c>
      <c r="C22" s="147">
        <v>810.9</v>
      </c>
      <c r="D22" s="147">
        <v>2991.36</v>
      </c>
      <c r="E22" s="147">
        <v>97.44</v>
      </c>
      <c r="F22" s="147">
        <v>97.44</v>
      </c>
      <c r="G22" s="147">
        <v>4460.8999999999996</v>
      </c>
      <c r="H22" s="147">
        <v>504.06</v>
      </c>
      <c r="I22" s="147">
        <v>8975</v>
      </c>
      <c r="J22" s="147">
        <v>22768</v>
      </c>
      <c r="K22" s="147">
        <v>3991.723</v>
      </c>
      <c r="L22" s="147">
        <v>4261.4530000000004</v>
      </c>
      <c r="M22" s="147">
        <v>4270.2290000000003</v>
      </c>
      <c r="N22" s="147">
        <v>4266.6090000000004</v>
      </c>
      <c r="O22" s="147">
        <v>2630</v>
      </c>
      <c r="P22" s="147">
        <v>6732</v>
      </c>
      <c r="Q22" s="147">
        <v>6684.9</v>
      </c>
    </row>
    <row r="23" spans="1:17" x14ac:dyDescent="0.3">
      <c r="A23" s="1"/>
      <c r="B23" s="149" t="s">
        <v>241</v>
      </c>
      <c r="C23" s="147">
        <v>852.5</v>
      </c>
      <c r="D23" s="147">
        <v>2990.21</v>
      </c>
      <c r="E23" s="147">
        <v>97.72</v>
      </c>
      <c r="F23" s="147">
        <v>97.72</v>
      </c>
      <c r="G23" s="147">
        <v>4460.8999999999996</v>
      </c>
      <c r="H23" s="147">
        <v>512.89</v>
      </c>
      <c r="I23" s="147">
        <v>8998</v>
      </c>
      <c r="J23" s="147">
        <v>22708</v>
      </c>
      <c r="K23" s="147">
        <v>4033.415</v>
      </c>
      <c r="L23" s="147">
        <v>4291.2889999999998</v>
      </c>
      <c r="M23" s="147">
        <v>4300.2889999999998</v>
      </c>
      <c r="N23" s="147">
        <v>4295.817</v>
      </c>
      <c r="O23" s="147">
        <v>2670</v>
      </c>
      <c r="P23" s="147">
        <v>6709</v>
      </c>
      <c r="Q23" s="147">
        <v>6683.5</v>
      </c>
    </row>
    <row r="24" spans="1:17" x14ac:dyDescent="0.3">
      <c r="A24" s="1"/>
      <c r="B24" s="149" t="s">
        <v>1589</v>
      </c>
      <c r="C24" s="147">
        <v>862.3</v>
      </c>
      <c r="D24" s="147">
        <v>2989.05</v>
      </c>
      <c r="E24" s="147">
        <v>97.9</v>
      </c>
      <c r="F24" s="147">
        <v>97.9</v>
      </c>
      <c r="G24" s="147">
        <v>4460.8999999999996</v>
      </c>
      <c r="H24" s="147">
        <v>492.29</v>
      </c>
      <c r="I24" s="147">
        <v>9061</v>
      </c>
      <c r="J24" s="147">
        <v>22809</v>
      </c>
      <c r="K24" s="147">
        <v>4096.3069999999998</v>
      </c>
      <c r="L24" s="147">
        <v>4327.2110000000002</v>
      </c>
      <c r="M24" s="147">
        <v>4335.4319999999998</v>
      </c>
      <c r="N24" s="147">
        <v>4332.5630000000001</v>
      </c>
      <c r="O24" s="147">
        <v>2670</v>
      </c>
      <c r="P24" s="147">
        <v>6708</v>
      </c>
      <c r="Q24" s="147">
        <v>6682.2</v>
      </c>
    </row>
    <row r="25" spans="1:17" x14ac:dyDescent="0.3">
      <c r="A25" s="1"/>
      <c r="B25" s="149" t="s">
        <v>401</v>
      </c>
      <c r="C25" s="147">
        <v>857.7</v>
      </c>
      <c r="D25" s="147">
        <v>2989.96</v>
      </c>
      <c r="E25" s="147">
        <v>97.29</v>
      </c>
      <c r="F25" s="147">
        <v>97.29</v>
      </c>
      <c r="G25" s="147">
        <v>4474.7</v>
      </c>
      <c r="H25" s="147">
        <v>504.06</v>
      </c>
      <c r="I25" s="147">
        <v>9125</v>
      </c>
      <c r="J25" s="147">
        <v>22739</v>
      </c>
      <c r="K25" s="147">
        <v>4127.87</v>
      </c>
      <c r="L25" s="147">
        <v>4343.3059999999996</v>
      </c>
      <c r="M25" s="147">
        <v>4351.22</v>
      </c>
      <c r="N25" s="147">
        <v>4348.1090000000004</v>
      </c>
      <c r="O25" s="147">
        <v>2670</v>
      </c>
      <c r="P25" s="147">
        <v>6712</v>
      </c>
      <c r="Q25" s="147">
        <v>6681.8</v>
      </c>
    </row>
    <row r="26" spans="1:17" x14ac:dyDescent="0.3">
      <c r="A26" s="1"/>
      <c r="B26" s="149" t="s">
        <v>1590</v>
      </c>
      <c r="C26" s="147">
        <v>858</v>
      </c>
      <c r="D26" s="147">
        <v>2992.52</v>
      </c>
      <c r="E26" s="147">
        <v>98.09</v>
      </c>
      <c r="F26" s="147">
        <v>98.09</v>
      </c>
      <c r="G26" s="147">
        <v>4474.7</v>
      </c>
      <c r="H26" s="147">
        <v>500.14</v>
      </c>
      <c r="I26" s="147">
        <v>9189</v>
      </c>
      <c r="J26" s="147">
        <v>23104</v>
      </c>
      <c r="K26" s="147">
        <v>4144.3590000000004</v>
      </c>
      <c r="L26" s="147">
        <v>4321.125</v>
      </c>
      <c r="M26" s="147">
        <v>4326.5659999999998</v>
      </c>
      <c r="N26" s="147">
        <v>4325.6139999999996</v>
      </c>
      <c r="O26" s="147">
        <v>2680</v>
      </c>
      <c r="P26" s="147">
        <v>6737</v>
      </c>
      <c r="Q26" s="147">
        <v>6678.5</v>
      </c>
    </row>
    <row r="27" spans="1:17" x14ac:dyDescent="0.3">
      <c r="A27" s="1"/>
      <c r="B27" s="149" t="s">
        <v>1591</v>
      </c>
      <c r="C27" s="147">
        <v>820.3</v>
      </c>
      <c r="D27" s="147">
        <v>2989.5</v>
      </c>
      <c r="E27" s="147">
        <v>97.33</v>
      </c>
      <c r="F27" s="147">
        <v>97.33</v>
      </c>
      <c r="G27" s="147">
        <v>4474.7</v>
      </c>
      <c r="H27" s="147">
        <v>500.14</v>
      </c>
      <c r="I27" s="147">
        <v>9222</v>
      </c>
      <c r="J27" s="147">
        <v>23260</v>
      </c>
      <c r="K27" s="147">
        <v>4137.7629999999999</v>
      </c>
      <c r="L27" s="147">
        <v>4321.7139999999999</v>
      </c>
      <c r="M27" s="147">
        <v>4322.8890000000001</v>
      </c>
      <c r="N27" s="147">
        <v>4324.9080000000004</v>
      </c>
      <c r="O27" s="147">
        <v>2680</v>
      </c>
      <c r="P27" s="147">
        <v>6719</v>
      </c>
      <c r="Q27" s="147">
        <v>6674.8</v>
      </c>
    </row>
    <row r="28" spans="1:17" x14ac:dyDescent="0.3">
      <c r="A28" s="1"/>
      <c r="B28" s="149" t="s">
        <v>1592</v>
      </c>
      <c r="C28" s="147">
        <v>867.3</v>
      </c>
      <c r="D28" s="147">
        <v>2988.34</v>
      </c>
      <c r="E28" s="147">
        <v>95.86</v>
      </c>
      <c r="F28" s="147">
        <v>95.86</v>
      </c>
      <c r="G28" s="147">
        <v>4460.8999999999996</v>
      </c>
      <c r="H28" s="147">
        <v>488.37</v>
      </c>
      <c r="I28" s="147">
        <v>9128</v>
      </c>
      <c r="J28" s="147">
        <v>22834</v>
      </c>
      <c r="K28" s="147">
        <v>4129.4009999999998</v>
      </c>
      <c r="L28" s="147">
        <v>4318.5739999999996</v>
      </c>
      <c r="M28" s="147">
        <v>4316.8329999999996</v>
      </c>
      <c r="N28" s="147">
        <v>4321.0209999999997</v>
      </c>
      <c r="O28" s="147">
        <v>2660</v>
      </c>
      <c r="P28" s="147">
        <v>6731</v>
      </c>
      <c r="Q28" s="147">
        <v>6673.3</v>
      </c>
    </row>
    <row r="29" spans="1:17" x14ac:dyDescent="0.3">
      <c r="A29" s="1"/>
      <c r="B29" s="149" t="s">
        <v>1593</v>
      </c>
      <c r="C29" s="147">
        <v>870.9</v>
      </c>
      <c r="D29" s="147">
        <v>2988.34</v>
      </c>
      <c r="E29" s="147">
        <v>94.64</v>
      </c>
      <c r="F29" s="147">
        <v>94.64</v>
      </c>
      <c r="G29" s="147">
        <v>4460.8999999999996</v>
      </c>
      <c r="H29" s="147">
        <v>497.2</v>
      </c>
      <c r="I29" s="147">
        <v>8976</v>
      </c>
      <c r="J29" s="147">
        <v>22742</v>
      </c>
      <c r="K29" s="147">
        <v>4063.212</v>
      </c>
      <c r="L29" s="147">
        <v>4287.1670000000004</v>
      </c>
      <c r="M29" s="147">
        <v>4283.6369999999997</v>
      </c>
      <c r="N29" s="147">
        <v>4288.6329999999998</v>
      </c>
      <c r="O29" s="147">
        <v>2660</v>
      </c>
      <c r="P29" s="147">
        <v>6700</v>
      </c>
      <c r="Q29" s="147">
        <v>6672.7</v>
      </c>
    </row>
    <row r="30" spans="1:17" x14ac:dyDescent="0.3">
      <c r="A30" s="1"/>
      <c r="B30" s="149" t="s">
        <v>294</v>
      </c>
      <c r="C30" s="147">
        <v>870.9</v>
      </c>
      <c r="D30" s="147">
        <v>2987.64</v>
      </c>
      <c r="E30" s="147">
        <v>95.03</v>
      </c>
      <c r="F30" s="147">
        <v>95.03</v>
      </c>
      <c r="G30" s="147">
        <v>4474.7</v>
      </c>
      <c r="H30" s="147">
        <v>497.2</v>
      </c>
      <c r="I30" s="147">
        <v>8824</v>
      </c>
      <c r="J30" s="147">
        <v>22751</v>
      </c>
      <c r="K30" s="147">
        <v>4061.9160000000002</v>
      </c>
      <c r="L30" s="147">
        <v>4290.308</v>
      </c>
      <c r="M30" s="147">
        <v>4285.8</v>
      </c>
      <c r="N30" s="147">
        <v>4291.46</v>
      </c>
      <c r="O30" s="147">
        <v>2660</v>
      </c>
      <c r="P30" s="147">
        <v>6709</v>
      </c>
      <c r="Q30" s="147">
        <v>6671.2</v>
      </c>
    </row>
    <row r="31" spans="1:17" x14ac:dyDescent="0.3">
      <c r="A31" s="1"/>
      <c r="B31" s="149" t="s">
        <v>1594</v>
      </c>
      <c r="C31" s="147">
        <v>870.6</v>
      </c>
      <c r="D31" s="147">
        <v>2986.03</v>
      </c>
      <c r="E31" s="147">
        <v>96.61</v>
      </c>
      <c r="F31" s="147">
        <v>96.61</v>
      </c>
      <c r="G31" s="147">
        <v>4474.7</v>
      </c>
      <c r="H31" s="147">
        <v>494.26</v>
      </c>
      <c r="I31" s="147">
        <v>8673</v>
      </c>
      <c r="J31" s="147">
        <v>22626</v>
      </c>
      <c r="K31" s="147">
        <v>4125.75</v>
      </c>
      <c r="L31" s="147">
        <v>4328.192</v>
      </c>
      <c r="M31" s="147">
        <v>4323.6459999999997</v>
      </c>
      <c r="N31" s="147">
        <v>4329.6189999999997</v>
      </c>
      <c r="O31" s="147">
        <v>2680</v>
      </c>
      <c r="P31" s="147">
        <v>6715</v>
      </c>
      <c r="Q31" s="147">
        <v>6669.5</v>
      </c>
    </row>
    <row r="32" spans="1:17" x14ac:dyDescent="0.3">
      <c r="A32" s="1"/>
      <c r="B32" s="149" t="s">
        <v>1595</v>
      </c>
      <c r="C32" s="147">
        <v>868.9</v>
      </c>
      <c r="D32" s="147">
        <v>2988.34</v>
      </c>
      <c r="E32" s="147">
        <v>98.91</v>
      </c>
      <c r="F32" s="147">
        <v>98.91</v>
      </c>
      <c r="G32" s="147">
        <v>4474.7</v>
      </c>
      <c r="H32" s="147">
        <v>497.2</v>
      </c>
      <c r="I32" s="147">
        <v>8670</v>
      </c>
      <c r="J32" s="147">
        <v>22720</v>
      </c>
      <c r="K32" s="147">
        <v>4216.79</v>
      </c>
      <c r="L32" s="147">
        <v>4382.9570000000003</v>
      </c>
      <c r="M32" s="147">
        <v>4378.9009999999998</v>
      </c>
      <c r="N32" s="147">
        <v>4384.7370000000001</v>
      </c>
      <c r="O32" s="147">
        <v>2680</v>
      </c>
      <c r="P32" s="147">
        <v>6698</v>
      </c>
      <c r="Q32" s="147">
        <v>6667.9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2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208" t="s">
        <v>0</v>
      </c>
      <c r="C3" s="209"/>
      <c r="D3" s="209"/>
      <c r="E3" s="209"/>
      <c r="F3" s="209"/>
      <c r="G3" s="209"/>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16" t="s">
        <v>520</v>
      </c>
      <c r="C6" s="216" t="s">
        <v>1596</v>
      </c>
      <c r="D6" s="216"/>
      <c r="E6" s="216"/>
      <c r="F6" s="216"/>
      <c r="G6" s="216"/>
      <c r="H6" s="216"/>
      <c r="I6" s="216"/>
      <c r="J6" s="216"/>
      <c r="K6" s="216"/>
      <c r="L6" s="216"/>
      <c r="M6" s="216"/>
      <c r="N6" s="216"/>
      <c r="O6" s="216"/>
      <c r="P6" s="216"/>
      <c r="Q6" s="216"/>
      <c r="R6" s="216"/>
    </row>
    <row r="7" spans="1:18" ht="40.049999999999997" customHeight="1" x14ac:dyDescent="0.3">
      <c r="A7" s="1"/>
      <c r="B7" s="216"/>
      <c r="C7" s="3" t="s">
        <v>274</v>
      </c>
      <c r="D7" s="3" t="s">
        <v>95</v>
      </c>
      <c r="E7" s="3" t="s">
        <v>95</v>
      </c>
      <c r="F7" s="3" t="s">
        <v>99</v>
      </c>
      <c r="G7" s="3" t="s">
        <v>99</v>
      </c>
      <c r="H7" s="3" t="s">
        <v>99</v>
      </c>
      <c r="I7" s="3" t="s">
        <v>99</v>
      </c>
      <c r="J7" s="3" t="s">
        <v>113</v>
      </c>
      <c r="K7" s="3" t="s">
        <v>571</v>
      </c>
      <c r="L7" s="3" t="s">
        <v>121</v>
      </c>
      <c r="M7" s="3" t="s">
        <v>121</v>
      </c>
      <c r="N7" s="3" t="s">
        <v>139</v>
      </c>
      <c r="O7" s="3" t="s">
        <v>139</v>
      </c>
      <c r="P7" s="3" t="s">
        <v>572</v>
      </c>
      <c r="Q7" s="3" t="s">
        <v>166</v>
      </c>
      <c r="R7" s="3" t="s">
        <v>170</v>
      </c>
    </row>
    <row r="8" spans="1:18" ht="40.049999999999997" customHeight="1" x14ac:dyDescent="0.3">
      <c r="A8" s="1"/>
      <c r="B8" s="216"/>
      <c r="C8" s="3" t="s">
        <v>1027</v>
      </c>
      <c r="D8" s="3" t="s">
        <v>1034</v>
      </c>
      <c r="E8" s="3" t="s">
        <v>1035</v>
      </c>
      <c r="F8" s="3" t="s">
        <v>108</v>
      </c>
      <c r="G8" s="3" t="s">
        <v>111</v>
      </c>
      <c r="H8" s="3" t="s">
        <v>1497</v>
      </c>
      <c r="I8" s="3" t="s">
        <v>1053</v>
      </c>
      <c r="J8" s="3" t="s">
        <v>114</v>
      </c>
      <c r="K8" s="3" t="s">
        <v>1057</v>
      </c>
      <c r="L8" s="3" t="s">
        <v>124</v>
      </c>
      <c r="M8" s="3" t="s">
        <v>130</v>
      </c>
      <c r="N8" s="3" t="s">
        <v>1074</v>
      </c>
      <c r="O8" s="3" t="s">
        <v>146</v>
      </c>
      <c r="P8" s="3" t="s">
        <v>984</v>
      </c>
      <c r="Q8" s="3" t="s">
        <v>1098</v>
      </c>
      <c r="R8" s="3" t="s">
        <v>1099</v>
      </c>
    </row>
    <row r="9" spans="1:18" x14ac:dyDescent="0.3">
      <c r="A9" s="1"/>
      <c r="B9" s="149" t="s">
        <v>195</v>
      </c>
      <c r="C9" s="147">
        <v>23.6</v>
      </c>
      <c r="D9" s="147">
        <v>23.69</v>
      </c>
      <c r="E9" s="147">
        <v>23.69</v>
      </c>
      <c r="F9" s="147">
        <v>21.7</v>
      </c>
      <c r="G9" s="147">
        <v>21.7</v>
      </c>
      <c r="H9" s="147">
        <v>23.7</v>
      </c>
      <c r="I9" s="147">
        <v>23.7</v>
      </c>
      <c r="J9" s="147">
        <v>20.399999999999999</v>
      </c>
      <c r="K9" s="147">
        <v>38.35</v>
      </c>
      <c r="L9" s="147">
        <v>21.2</v>
      </c>
      <c r="M9" s="147">
        <v>24</v>
      </c>
      <c r="N9" s="147">
        <v>21.92</v>
      </c>
      <c r="O9" s="147">
        <v>21.25</v>
      </c>
      <c r="P9" s="147">
        <v>21.4</v>
      </c>
      <c r="Q9" s="147">
        <v>22.54</v>
      </c>
      <c r="R9" s="147">
        <v>24.02</v>
      </c>
    </row>
    <row r="10" spans="1:18" x14ac:dyDescent="0.3">
      <c r="A10" s="1"/>
      <c r="B10" s="149" t="s">
        <v>1579</v>
      </c>
      <c r="C10" s="147">
        <v>23.4</v>
      </c>
      <c r="D10" s="147">
        <v>23.39</v>
      </c>
      <c r="E10" s="147">
        <v>23.39</v>
      </c>
      <c r="F10" s="147">
        <v>21.5</v>
      </c>
      <c r="G10" s="147">
        <v>21.5</v>
      </c>
      <c r="H10" s="147">
        <v>23.41</v>
      </c>
      <c r="I10" s="147">
        <v>23.41</v>
      </c>
      <c r="J10" s="147">
        <v>20.3</v>
      </c>
      <c r="K10" s="147">
        <v>34.340000000000003</v>
      </c>
      <c r="L10" s="147">
        <v>20.7</v>
      </c>
      <c r="M10" s="147">
        <v>23.7</v>
      </c>
      <c r="N10" s="147">
        <v>21.49</v>
      </c>
      <c r="O10" s="147">
        <v>21.55</v>
      </c>
      <c r="P10" s="147">
        <v>21.2</v>
      </c>
      <c r="Q10" s="147">
        <v>22.55</v>
      </c>
      <c r="R10" s="147">
        <v>24.16</v>
      </c>
    </row>
    <row r="11" spans="1:18" x14ac:dyDescent="0.3">
      <c r="A11" s="1"/>
      <c r="B11" s="149" t="s">
        <v>1580</v>
      </c>
      <c r="C11" s="147">
        <v>22.7</v>
      </c>
      <c r="D11" s="147">
        <v>23.5</v>
      </c>
      <c r="E11" s="147">
        <v>23.5</v>
      </c>
      <c r="F11" s="147">
        <v>21.4</v>
      </c>
      <c r="G11" s="147">
        <v>21.4</v>
      </c>
      <c r="H11" s="147">
        <v>23.09</v>
      </c>
      <c r="I11" s="147">
        <v>23.09</v>
      </c>
      <c r="J11" s="147">
        <v>20.2</v>
      </c>
      <c r="K11" s="147">
        <v>34.99</v>
      </c>
      <c r="L11" s="147">
        <v>20.8</v>
      </c>
      <c r="M11" s="147">
        <v>23.6</v>
      </c>
      <c r="N11" s="147">
        <v>22.76</v>
      </c>
      <c r="O11" s="147">
        <v>21.85</v>
      </c>
      <c r="P11" s="147">
        <v>21.1</v>
      </c>
      <c r="Q11" s="147">
        <v>22.55</v>
      </c>
      <c r="R11" s="147">
        <v>23.93</v>
      </c>
    </row>
    <row r="12" spans="1:18" x14ac:dyDescent="0.3">
      <c r="A12" s="1"/>
      <c r="B12" s="149" t="s">
        <v>1581</v>
      </c>
      <c r="C12" s="147">
        <v>22</v>
      </c>
      <c r="D12" s="147">
        <v>23.74</v>
      </c>
      <c r="E12" s="147">
        <v>23.74</v>
      </c>
      <c r="F12" s="147">
        <v>21.1</v>
      </c>
      <c r="G12" s="147">
        <v>21.1</v>
      </c>
      <c r="H12" s="147">
        <v>22.91</v>
      </c>
      <c r="I12" s="147">
        <v>22.91</v>
      </c>
      <c r="J12" s="147">
        <v>20.100000000000001</v>
      </c>
      <c r="K12" s="147">
        <v>35.1</v>
      </c>
      <c r="L12" s="147">
        <v>20.5</v>
      </c>
      <c r="M12" s="147">
        <v>23</v>
      </c>
      <c r="N12" s="147">
        <v>24.5</v>
      </c>
      <c r="O12" s="147">
        <v>21.8</v>
      </c>
      <c r="P12" s="147">
        <v>20.9</v>
      </c>
      <c r="Q12" s="147">
        <v>22.61</v>
      </c>
      <c r="R12" s="147">
        <v>23.69</v>
      </c>
    </row>
    <row r="13" spans="1:18" x14ac:dyDescent="0.3">
      <c r="A13" s="1"/>
      <c r="B13" s="149" t="s">
        <v>1582</v>
      </c>
      <c r="C13" s="147">
        <v>21.7</v>
      </c>
      <c r="D13" s="147">
        <v>24.51</v>
      </c>
      <c r="E13" s="147">
        <v>24.51</v>
      </c>
      <c r="F13" s="147">
        <v>21</v>
      </c>
      <c r="G13" s="147">
        <v>21</v>
      </c>
      <c r="H13" s="147">
        <v>22.53</v>
      </c>
      <c r="I13" s="147">
        <v>22.53</v>
      </c>
      <c r="J13" s="147">
        <v>20.100000000000001</v>
      </c>
      <c r="K13" s="147">
        <v>35.549999999999997</v>
      </c>
      <c r="L13" s="147">
        <v>20.3</v>
      </c>
      <c r="M13" s="147">
        <v>23.1</v>
      </c>
      <c r="N13" s="147">
        <v>24.75</v>
      </c>
      <c r="O13" s="147">
        <v>21.35</v>
      </c>
      <c r="P13" s="147">
        <v>21</v>
      </c>
      <c r="Q13" s="147">
        <v>22.75</v>
      </c>
      <c r="R13" s="147">
        <v>23.42</v>
      </c>
    </row>
    <row r="14" spans="1:18" x14ac:dyDescent="0.3">
      <c r="A14" s="1"/>
      <c r="B14" s="149" t="s">
        <v>1583</v>
      </c>
      <c r="C14" s="147">
        <v>21.6</v>
      </c>
      <c r="D14" s="147">
        <v>25.29</v>
      </c>
      <c r="E14" s="147">
        <v>25.29</v>
      </c>
      <c r="F14" s="147">
        <v>20.7</v>
      </c>
      <c r="G14" s="147">
        <v>20.7</v>
      </c>
      <c r="H14" s="147">
        <v>22.35</v>
      </c>
      <c r="I14" s="147">
        <v>22.35</v>
      </c>
      <c r="J14" s="147">
        <v>20</v>
      </c>
      <c r="K14" s="147">
        <v>36.020000000000003</v>
      </c>
      <c r="L14" s="147">
        <v>20.2</v>
      </c>
      <c r="M14" s="147">
        <v>22.6</v>
      </c>
      <c r="N14" s="147">
        <v>25.05</v>
      </c>
      <c r="O14" s="147">
        <v>21.65</v>
      </c>
      <c r="P14" s="147">
        <v>20.9</v>
      </c>
      <c r="Q14" s="147">
        <v>22.77</v>
      </c>
      <c r="R14" s="147">
        <v>23.18</v>
      </c>
    </row>
    <row r="15" spans="1:18" x14ac:dyDescent="0.3">
      <c r="A15" s="1"/>
      <c r="B15" s="149" t="s">
        <v>1584</v>
      </c>
      <c r="C15" s="147">
        <v>21.8</v>
      </c>
      <c r="D15" s="147">
        <v>25.48</v>
      </c>
      <c r="E15" s="147">
        <v>25.48</v>
      </c>
      <c r="F15" s="147">
        <v>20.9</v>
      </c>
      <c r="G15" s="147">
        <v>20.9</v>
      </c>
      <c r="H15" s="147">
        <v>22.03</v>
      </c>
      <c r="I15" s="147">
        <v>22.03</v>
      </c>
      <c r="J15" s="147">
        <v>19.899999999999999</v>
      </c>
      <c r="K15" s="147">
        <v>36.81</v>
      </c>
      <c r="L15" s="147">
        <v>20.2</v>
      </c>
      <c r="M15" s="147">
        <v>22</v>
      </c>
      <c r="N15" s="147">
        <v>24.99</v>
      </c>
      <c r="O15" s="147">
        <v>21.6</v>
      </c>
      <c r="P15" s="147">
        <v>20.9</v>
      </c>
      <c r="Q15" s="147">
        <v>22.73</v>
      </c>
      <c r="R15" s="147">
        <v>23.28</v>
      </c>
    </row>
    <row r="16" spans="1:18" x14ac:dyDescent="0.3">
      <c r="A16" s="1"/>
      <c r="B16" s="149" t="s">
        <v>238</v>
      </c>
      <c r="C16" s="147">
        <v>21.5</v>
      </c>
      <c r="D16" s="147">
        <v>25.06</v>
      </c>
      <c r="E16" s="147">
        <v>25.06</v>
      </c>
      <c r="F16" s="147">
        <v>21.3</v>
      </c>
      <c r="G16" s="147">
        <v>21.3</v>
      </c>
      <c r="H16" s="147">
        <v>22.19</v>
      </c>
      <c r="I16" s="147">
        <v>22.19</v>
      </c>
      <c r="J16" s="147">
        <v>20</v>
      </c>
      <c r="K16" s="147">
        <v>36.43</v>
      </c>
      <c r="L16" s="147">
        <v>20.5</v>
      </c>
      <c r="M16" s="147">
        <v>22.8</v>
      </c>
      <c r="N16" s="147">
        <v>25</v>
      </c>
      <c r="O16" s="147">
        <v>20.350000000000001</v>
      </c>
      <c r="P16" s="147">
        <v>21.3</v>
      </c>
      <c r="Q16" s="147">
        <v>22.64</v>
      </c>
      <c r="R16" s="147">
        <v>23.93</v>
      </c>
    </row>
    <row r="17" spans="1:18" x14ac:dyDescent="0.3">
      <c r="A17" s="1"/>
      <c r="B17" s="149" t="s">
        <v>400</v>
      </c>
      <c r="C17" s="147">
        <v>22.6</v>
      </c>
      <c r="D17" s="147">
        <v>26.81</v>
      </c>
      <c r="E17" s="147">
        <v>26.81</v>
      </c>
      <c r="F17" s="147">
        <v>23.4</v>
      </c>
      <c r="G17" s="147">
        <v>23.4</v>
      </c>
      <c r="H17" s="147">
        <v>23.37</v>
      </c>
      <c r="I17" s="147">
        <v>23.37</v>
      </c>
      <c r="J17" s="147">
        <v>20.399999999999999</v>
      </c>
      <c r="K17" s="147">
        <v>37.44</v>
      </c>
      <c r="L17" s="147">
        <v>22.1</v>
      </c>
      <c r="M17" s="147">
        <v>24.2</v>
      </c>
      <c r="N17" s="147">
        <v>25.44</v>
      </c>
      <c r="O17" s="147">
        <v>20.95</v>
      </c>
      <c r="P17" s="147">
        <v>21.7</v>
      </c>
      <c r="Q17" s="147">
        <v>22.8</v>
      </c>
      <c r="R17" s="147">
        <v>25.41</v>
      </c>
    </row>
    <row r="18" spans="1:18" x14ac:dyDescent="0.3">
      <c r="A18" s="1"/>
      <c r="B18" s="149" t="s">
        <v>446</v>
      </c>
      <c r="C18" s="147">
        <v>26.1</v>
      </c>
      <c r="D18" s="147">
        <v>29.09</v>
      </c>
      <c r="E18" s="147">
        <v>29.09</v>
      </c>
      <c r="F18" s="147">
        <v>26.5</v>
      </c>
      <c r="G18" s="147">
        <v>26.5</v>
      </c>
      <c r="H18" s="147">
        <v>24.36</v>
      </c>
      <c r="I18" s="147">
        <v>24.36</v>
      </c>
      <c r="J18" s="147">
        <v>21.1</v>
      </c>
      <c r="K18" s="147">
        <v>39.72</v>
      </c>
      <c r="L18" s="147">
        <v>23.3</v>
      </c>
      <c r="M18" s="147">
        <v>25.5</v>
      </c>
      <c r="N18" s="147">
        <v>26.39</v>
      </c>
      <c r="O18" s="147">
        <v>21.15</v>
      </c>
      <c r="P18" s="147">
        <v>21.8</v>
      </c>
      <c r="Q18" s="147">
        <v>23.32</v>
      </c>
      <c r="R18" s="147">
        <v>27.49</v>
      </c>
    </row>
    <row r="19" spans="1:18" x14ac:dyDescent="0.3">
      <c r="A19" s="1"/>
      <c r="B19" s="149" t="s">
        <v>1585</v>
      </c>
      <c r="C19" s="147">
        <v>26.5</v>
      </c>
      <c r="D19" s="147">
        <v>31.17</v>
      </c>
      <c r="E19" s="147">
        <v>31.17</v>
      </c>
      <c r="F19" s="147">
        <v>27.8</v>
      </c>
      <c r="G19" s="147">
        <v>27.8</v>
      </c>
      <c r="H19" s="147">
        <v>24.97</v>
      </c>
      <c r="I19" s="147">
        <v>24.97</v>
      </c>
      <c r="J19" s="147">
        <v>21.4</v>
      </c>
      <c r="K19" s="147">
        <v>41.65</v>
      </c>
      <c r="L19" s="147">
        <v>23.7</v>
      </c>
      <c r="M19" s="147">
        <v>26.1</v>
      </c>
      <c r="N19" s="147">
        <v>26.98</v>
      </c>
      <c r="O19" s="147">
        <v>22.4</v>
      </c>
      <c r="P19" s="147">
        <v>24.4</v>
      </c>
      <c r="Q19" s="147">
        <v>24.46</v>
      </c>
      <c r="R19" s="147">
        <v>30.12</v>
      </c>
    </row>
    <row r="20" spans="1:18" x14ac:dyDescent="0.3">
      <c r="A20" s="1"/>
      <c r="B20" s="149" t="s">
        <v>1586</v>
      </c>
      <c r="C20" s="147">
        <v>29.6</v>
      </c>
      <c r="D20" s="147">
        <v>32.049999999999997</v>
      </c>
      <c r="E20" s="147">
        <v>32.049999999999997</v>
      </c>
      <c r="F20" s="147">
        <v>27.7</v>
      </c>
      <c r="G20" s="147">
        <v>27.7</v>
      </c>
      <c r="H20" s="147">
        <v>25.45</v>
      </c>
      <c r="I20" s="147">
        <v>25.45</v>
      </c>
      <c r="J20" s="147">
        <v>21.7</v>
      </c>
      <c r="K20" s="147">
        <v>42.85</v>
      </c>
      <c r="L20" s="147">
        <v>24.8</v>
      </c>
      <c r="M20" s="147">
        <v>27.2</v>
      </c>
      <c r="N20" s="147">
        <v>28.1</v>
      </c>
      <c r="O20" s="147">
        <v>23.1</v>
      </c>
      <c r="P20" s="147">
        <v>25.8</v>
      </c>
      <c r="Q20" s="147">
        <v>25.9</v>
      </c>
      <c r="R20" s="147">
        <v>31.49</v>
      </c>
    </row>
    <row r="21" spans="1:18" x14ac:dyDescent="0.3">
      <c r="A21" s="1"/>
      <c r="B21" s="149" t="s">
        <v>1587</v>
      </c>
      <c r="C21" s="147">
        <v>31.6</v>
      </c>
      <c r="D21" s="147">
        <v>33.090000000000003</v>
      </c>
      <c r="E21" s="147">
        <v>33.090000000000003</v>
      </c>
      <c r="F21" s="147">
        <v>26.9</v>
      </c>
      <c r="G21" s="147">
        <v>26.9</v>
      </c>
      <c r="H21" s="147">
        <v>26.34</v>
      </c>
      <c r="I21" s="147">
        <v>26.34</v>
      </c>
      <c r="J21" s="147">
        <v>21.3</v>
      </c>
      <c r="K21" s="147">
        <v>43.07</v>
      </c>
      <c r="L21" s="147">
        <v>26.1</v>
      </c>
      <c r="M21" s="147">
        <v>29.3</v>
      </c>
      <c r="N21" s="147">
        <v>28.51</v>
      </c>
      <c r="O21" s="147">
        <v>23.35</v>
      </c>
      <c r="P21" s="147">
        <v>26</v>
      </c>
      <c r="Q21" s="147">
        <v>26.53</v>
      </c>
      <c r="R21" s="147">
        <v>32.67</v>
      </c>
    </row>
    <row r="22" spans="1:18" x14ac:dyDescent="0.3">
      <c r="A22" s="1"/>
      <c r="B22" s="149" t="s">
        <v>1588</v>
      </c>
      <c r="C22" s="147">
        <v>32.4</v>
      </c>
      <c r="D22" s="147">
        <v>32.520000000000003</v>
      </c>
      <c r="E22" s="147">
        <v>32.520000000000003</v>
      </c>
      <c r="F22" s="147">
        <v>26.1</v>
      </c>
      <c r="G22" s="147">
        <v>26.1</v>
      </c>
      <c r="H22" s="147">
        <v>26.45</v>
      </c>
      <c r="I22" s="147">
        <v>26.45</v>
      </c>
      <c r="J22" s="147">
        <v>21.6</v>
      </c>
      <c r="K22" s="147">
        <v>40.69</v>
      </c>
      <c r="L22" s="147">
        <v>25.3</v>
      </c>
      <c r="M22" s="147">
        <v>28.5</v>
      </c>
      <c r="N22" s="147">
        <v>29.27</v>
      </c>
      <c r="O22" s="147">
        <v>23.5</v>
      </c>
      <c r="P22" s="147">
        <v>25.5</v>
      </c>
      <c r="Q22" s="147">
        <v>27.15</v>
      </c>
      <c r="R22" s="147">
        <v>33.28</v>
      </c>
    </row>
    <row r="23" spans="1:18" x14ac:dyDescent="0.3">
      <c r="A23" s="1"/>
      <c r="B23" s="149" t="s">
        <v>241</v>
      </c>
      <c r="C23" s="147">
        <v>32.5</v>
      </c>
      <c r="D23" s="147">
        <v>31.18</v>
      </c>
      <c r="E23" s="147">
        <v>31.18</v>
      </c>
      <c r="F23" s="147">
        <v>25.7</v>
      </c>
      <c r="G23" s="147">
        <v>25.7</v>
      </c>
      <c r="H23" s="147">
        <v>26.51</v>
      </c>
      <c r="I23" s="147">
        <v>26.51</v>
      </c>
      <c r="J23" s="147">
        <v>21.8</v>
      </c>
      <c r="K23" s="147">
        <v>40.39</v>
      </c>
      <c r="L23" s="147">
        <v>25.2</v>
      </c>
      <c r="M23" s="147">
        <v>28.2</v>
      </c>
      <c r="N23" s="147">
        <v>29.89</v>
      </c>
      <c r="O23" s="147">
        <v>24.074000000000002</v>
      </c>
      <c r="P23" s="147">
        <v>26.4</v>
      </c>
      <c r="Q23" s="147">
        <v>27.76</v>
      </c>
      <c r="R23" s="147">
        <v>33.14</v>
      </c>
    </row>
    <row r="24" spans="1:18" x14ac:dyDescent="0.3">
      <c r="A24" s="1"/>
      <c r="B24" s="149" t="s">
        <v>1589</v>
      </c>
      <c r="C24" s="147">
        <v>32</v>
      </c>
      <c r="D24" s="147">
        <v>29.02</v>
      </c>
      <c r="E24" s="147">
        <v>29.02</v>
      </c>
      <c r="F24" s="147">
        <v>25.3</v>
      </c>
      <c r="G24" s="147">
        <v>25.3</v>
      </c>
      <c r="H24" s="147">
        <v>26.67</v>
      </c>
      <c r="I24" s="147">
        <v>26.67</v>
      </c>
      <c r="J24" s="147">
        <v>21.4</v>
      </c>
      <c r="K24" s="147">
        <v>39.270000000000003</v>
      </c>
      <c r="L24" s="147">
        <v>25.2</v>
      </c>
      <c r="M24" s="147">
        <v>28.8</v>
      </c>
      <c r="N24" s="147">
        <v>30.05</v>
      </c>
      <c r="O24" s="147">
        <v>23.8</v>
      </c>
      <c r="P24" s="147">
        <v>25.3</v>
      </c>
      <c r="Q24" s="147">
        <v>28.43</v>
      </c>
      <c r="R24" s="147">
        <v>33.08</v>
      </c>
    </row>
    <row r="25" spans="1:18" x14ac:dyDescent="0.3">
      <c r="A25" s="1"/>
      <c r="B25" s="149" t="s">
        <v>401</v>
      </c>
      <c r="C25" s="147">
        <v>30</v>
      </c>
      <c r="D25" s="147">
        <v>28.49</v>
      </c>
      <c r="E25" s="147">
        <v>28.49</v>
      </c>
      <c r="F25" s="147">
        <v>24.7</v>
      </c>
      <c r="G25" s="147">
        <v>24.7</v>
      </c>
      <c r="H25" s="147">
        <v>26.47</v>
      </c>
      <c r="I25" s="147">
        <v>26.47</v>
      </c>
      <c r="J25" s="147">
        <v>21.1</v>
      </c>
      <c r="K25" s="147">
        <v>38.64</v>
      </c>
      <c r="L25" s="147">
        <v>24.7</v>
      </c>
      <c r="M25" s="147">
        <v>26.4</v>
      </c>
      <c r="N25" s="147">
        <v>30.05</v>
      </c>
      <c r="O25" s="147">
        <v>23.3</v>
      </c>
      <c r="P25" s="147">
        <v>25.1</v>
      </c>
      <c r="Q25" s="147">
        <v>28.91</v>
      </c>
      <c r="R25" s="147">
        <v>33.31</v>
      </c>
    </row>
    <row r="26" spans="1:18" x14ac:dyDescent="0.3">
      <c r="A26" s="1"/>
      <c r="B26" s="149" t="s">
        <v>1590</v>
      </c>
      <c r="C26" s="147">
        <v>30</v>
      </c>
      <c r="D26" s="147">
        <v>29.5</v>
      </c>
      <c r="E26" s="147">
        <v>29.5</v>
      </c>
      <c r="F26" s="147">
        <v>21.9</v>
      </c>
      <c r="G26" s="147">
        <v>21.9</v>
      </c>
      <c r="H26" s="147">
        <v>26.76</v>
      </c>
      <c r="I26" s="147">
        <v>26.76</v>
      </c>
      <c r="J26" s="147">
        <v>20.9</v>
      </c>
      <c r="K26" s="147">
        <v>39.020000000000003</v>
      </c>
      <c r="L26" s="147">
        <v>23.9</v>
      </c>
      <c r="M26" s="147">
        <v>24.2</v>
      </c>
      <c r="N26" s="147">
        <v>30.54</v>
      </c>
      <c r="O26" s="147">
        <v>24.85</v>
      </c>
      <c r="P26" s="147">
        <v>24.7</v>
      </c>
      <c r="Q26" s="147">
        <v>28.96</v>
      </c>
      <c r="R26" s="147">
        <v>32.56</v>
      </c>
    </row>
    <row r="27" spans="1:18" x14ac:dyDescent="0.3">
      <c r="A27" s="1"/>
      <c r="B27" s="149" t="s">
        <v>1591</v>
      </c>
      <c r="C27" s="147">
        <v>27.7</v>
      </c>
      <c r="D27" s="147">
        <v>29.13</v>
      </c>
      <c r="E27" s="147">
        <v>29.13</v>
      </c>
      <c r="F27" s="147">
        <v>22.4</v>
      </c>
      <c r="G27" s="147">
        <v>22.4</v>
      </c>
      <c r="H27" s="147">
        <v>26.49</v>
      </c>
      <c r="I27" s="147">
        <v>26.49</v>
      </c>
      <c r="J27" s="147">
        <v>20.8</v>
      </c>
      <c r="K27" s="147">
        <v>38.299999999999997</v>
      </c>
      <c r="L27" s="147">
        <v>22.8</v>
      </c>
      <c r="M27" s="147">
        <v>23</v>
      </c>
      <c r="N27" s="147">
        <v>30.2</v>
      </c>
      <c r="O27" s="147">
        <v>23.15</v>
      </c>
      <c r="P27" s="147">
        <v>24.6</v>
      </c>
      <c r="Q27" s="147">
        <v>27.89</v>
      </c>
      <c r="R27" s="147">
        <v>29.99</v>
      </c>
    </row>
    <row r="28" spans="1:18" x14ac:dyDescent="0.3">
      <c r="A28" s="1"/>
      <c r="B28" s="149" t="s">
        <v>1592</v>
      </c>
      <c r="C28" s="147">
        <v>24.9</v>
      </c>
      <c r="D28" s="147">
        <v>27.72</v>
      </c>
      <c r="E28" s="147">
        <v>27.72</v>
      </c>
      <c r="F28" s="147">
        <v>22.7</v>
      </c>
      <c r="G28" s="147">
        <v>22.7</v>
      </c>
      <c r="H28" s="147">
        <v>25.77</v>
      </c>
      <c r="I28" s="147">
        <v>25.77</v>
      </c>
      <c r="J28" s="147">
        <v>21.8</v>
      </c>
      <c r="K28" s="147">
        <v>37.79</v>
      </c>
      <c r="L28" s="147">
        <v>22.1</v>
      </c>
      <c r="M28" s="147">
        <v>22.3</v>
      </c>
      <c r="N28" s="147">
        <v>29.53</v>
      </c>
      <c r="O28" s="147">
        <v>22.55</v>
      </c>
      <c r="P28" s="147">
        <v>22.4</v>
      </c>
      <c r="Q28" s="147">
        <v>26.49</v>
      </c>
      <c r="R28" s="147">
        <v>28.25</v>
      </c>
    </row>
    <row r="29" spans="1:18" x14ac:dyDescent="0.3">
      <c r="A29" s="1"/>
      <c r="B29" s="149" t="s">
        <v>1593</v>
      </c>
      <c r="C29" s="147">
        <v>24.5</v>
      </c>
      <c r="D29" s="147">
        <v>26.1</v>
      </c>
      <c r="E29" s="147">
        <v>26.1</v>
      </c>
      <c r="F29" s="147">
        <v>21.8</v>
      </c>
      <c r="G29" s="147">
        <v>21.8</v>
      </c>
      <c r="H29" s="147">
        <v>25.16</v>
      </c>
      <c r="I29" s="147">
        <v>25.16</v>
      </c>
      <c r="J29" s="147">
        <v>21.4</v>
      </c>
      <c r="K29" s="147">
        <v>36.909999999999997</v>
      </c>
      <c r="L29" s="147">
        <v>21.8</v>
      </c>
      <c r="M29" s="147">
        <v>21.9</v>
      </c>
      <c r="N29" s="147">
        <v>28.63</v>
      </c>
      <c r="O29" s="147">
        <v>22.25</v>
      </c>
      <c r="P29" s="147">
        <v>21.7</v>
      </c>
      <c r="Q29" s="147">
        <v>25.58</v>
      </c>
      <c r="R29" s="147">
        <v>26.82</v>
      </c>
    </row>
    <row r="30" spans="1:18" x14ac:dyDescent="0.3">
      <c r="A30" s="1"/>
      <c r="B30" s="149" t="s">
        <v>294</v>
      </c>
      <c r="C30" s="147">
        <v>23.9</v>
      </c>
      <c r="D30" s="147">
        <v>25.5</v>
      </c>
      <c r="E30" s="147">
        <v>25.5</v>
      </c>
      <c r="F30" s="147">
        <v>21.4</v>
      </c>
      <c r="G30" s="147">
        <v>21.4</v>
      </c>
      <c r="H30" s="147">
        <v>24.73</v>
      </c>
      <c r="I30" s="147">
        <v>24.73</v>
      </c>
      <c r="J30" s="147">
        <v>21.1</v>
      </c>
      <c r="K30" s="147">
        <v>36.57</v>
      </c>
      <c r="L30" s="147">
        <v>21.8</v>
      </c>
      <c r="M30" s="147">
        <v>21.9</v>
      </c>
      <c r="N30" s="147">
        <v>27.97</v>
      </c>
      <c r="O30" s="147">
        <v>22</v>
      </c>
      <c r="P30" s="147">
        <v>22</v>
      </c>
      <c r="Q30" s="147">
        <v>24.82</v>
      </c>
      <c r="R30" s="147">
        <v>26.15</v>
      </c>
    </row>
    <row r="31" spans="1:18" x14ac:dyDescent="0.3">
      <c r="A31" s="1"/>
      <c r="B31" s="149" t="s">
        <v>1594</v>
      </c>
      <c r="C31" s="147">
        <v>23.4</v>
      </c>
      <c r="D31" s="147">
        <v>25.03</v>
      </c>
      <c r="E31" s="147">
        <v>25.03</v>
      </c>
      <c r="F31" s="147">
        <v>21.6</v>
      </c>
      <c r="G31" s="147">
        <v>21.6</v>
      </c>
      <c r="H31" s="147">
        <v>24.34</v>
      </c>
      <c r="I31" s="147">
        <v>24.34</v>
      </c>
      <c r="J31" s="147">
        <v>20.9</v>
      </c>
      <c r="K31" s="147">
        <v>36.200000000000003</v>
      </c>
      <c r="L31" s="147">
        <v>21.5</v>
      </c>
      <c r="M31" s="147">
        <v>24.3</v>
      </c>
      <c r="N31" s="147">
        <v>27.67</v>
      </c>
      <c r="O31" s="147">
        <v>22.35</v>
      </c>
      <c r="P31" s="147">
        <v>22</v>
      </c>
      <c r="Q31" s="147">
        <v>24.21</v>
      </c>
      <c r="R31" s="147">
        <v>26</v>
      </c>
    </row>
    <row r="32" spans="1:18" x14ac:dyDescent="0.3">
      <c r="A32" s="1"/>
      <c r="B32" s="149" t="s">
        <v>1595</v>
      </c>
      <c r="C32" s="147">
        <v>23.2</v>
      </c>
      <c r="D32" s="147">
        <v>25.18</v>
      </c>
      <c r="E32" s="147">
        <v>25.18</v>
      </c>
      <c r="F32" s="147">
        <v>21.5</v>
      </c>
      <c r="G32" s="147">
        <v>21.5</v>
      </c>
      <c r="H32" s="147">
        <v>23.88</v>
      </c>
      <c r="I32" s="147">
        <v>23.88</v>
      </c>
      <c r="J32" s="147">
        <v>20.8</v>
      </c>
      <c r="K32" s="147">
        <v>36.17</v>
      </c>
      <c r="L32" s="147">
        <v>21.4</v>
      </c>
      <c r="M32" s="147">
        <v>24.4</v>
      </c>
      <c r="N32" s="147">
        <v>27.21</v>
      </c>
      <c r="O32" s="147">
        <v>21.75</v>
      </c>
      <c r="P32" s="147">
        <v>21.4</v>
      </c>
      <c r="Q32" s="147">
        <v>23.78</v>
      </c>
      <c r="R32" s="147">
        <v>26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2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8" t="s">
        <v>0</v>
      </c>
      <c r="C3" s="209"/>
      <c r="D3" s="209"/>
      <c r="E3" s="209"/>
      <c r="F3" s="209"/>
      <c r="G3" s="209"/>
      <c r="H3" s="1"/>
    </row>
    <row r="4" spans="1:8" ht="0" hidden="1" customHeight="1" x14ac:dyDescent="0.3">
      <c r="A4" s="1"/>
      <c r="B4" s="1"/>
      <c r="C4" s="1"/>
      <c r="D4" s="1"/>
      <c r="E4" s="1"/>
      <c r="F4" s="1"/>
      <c r="G4" s="1"/>
      <c r="H4" s="1"/>
    </row>
    <row r="5" spans="1:8" ht="22.8" x14ac:dyDescent="0.4">
      <c r="A5" s="1"/>
      <c r="B5" s="22" t="s">
        <v>1597</v>
      </c>
      <c r="C5" s="1"/>
      <c r="D5" s="1"/>
      <c r="E5" s="1"/>
      <c r="F5" s="1"/>
      <c r="G5" s="1"/>
      <c r="H5" s="1"/>
    </row>
    <row r="6" spans="1:8" x14ac:dyDescent="0.3">
      <c r="A6" s="1"/>
      <c r="B6" s="1"/>
      <c r="C6" s="1"/>
      <c r="D6" s="1"/>
      <c r="E6" s="1"/>
      <c r="F6" s="1"/>
      <c r="G6" s="1"/>
      <c r="H6" s="1"/>
    </row>
    <row r="7" spans="1:8" ht="45" customHeight="1" x14ac:dyDescent="0.3">
      <c r="A7" s="1"/>
      <c r="B7" s="3" t="s">
        <v>76</v>
      </c>
      <c r="C7" s="3" t="s">
        <v>3</v>
      </c>
      <c r="D7" s="3" t="s">
        <v>1598</v>
      </c>
      <c r="E7" s="3" t="s">
        <v>1599</v>
      </c>
      <c r="F7" s="3" t="s">
        <v>1600</v>
      </c>
      <c r="G7" s="3" t="s">
        <v>8</v>
      </c>
      <c r="H7" s="3" t="s">
        <v>1492</v>
      </c>
    </row>
    <row r="8" spans="1:8" x14ac:dyDescent="0.3">
      <c r="A8" s="1"/>
      <c r="B8" s="4" t="s">
        <v>80</v>
      </c>
      <c r="C8" s="150" t="s">
        <v>274</v>
      </c>
      <c r="D8" s="150" t="s">
        <v>1601</v>
      </c>
      <c r="E8" s="147">
        <v>130</v>
      </c>
      <c r="F8" s="4" t="s">
        <v>1584</v>
      </c>
      <c r="G8" s="4" t="s">
        <v>1602</v>
      </c>
      <c r="H8" s="151"/>
    </row>
    <row r="9" spans="1:8" x14ac:dyDescent="0.3">
      <c r="A9" s="1"/>
      <c r="B9" s="4" t="s">
        <v>80</v>
      </c>
      <c r="C9" s="150" t="s">
        <v>95</v>
      </c>
      <c r="D9" s="150" t="s">
        <v>1603</v>
      </c>
      <c r="E9" s="147">
        <v>396.5</v>
      </c>
      <c r="F9" s="4" t="s">
        <v>1584</v>
      </c>
      <c r="G9" s="4" t="s">
        <v>1602</v>
      </c>
      <c r="H9" s="151"/>
    </row>
    <row r="10" spans="1:8" x14ac:dyDescent="0.3">
      <c r="A10" s="1"/>
      <c r="B10" s="4" t="s">
        <v>80</v>
      </c>
      <c r="C10" s="150" t="s">
        <v>99</v>
      </c>
      <c r="D10" s="150" t="s">
        <v>1604</v>
      </c>
      <c r="E10" s="147">
        <v>3942.3150000000001</v>
      </c>
      <c r="F10" s="4" t="s">
        <v>1584</v>
      </c>
      <c r="G10" s="4" t="s">
        <v>1602</v>
      </c>
      <c r="H10" s="151"/>
    </row>
    <row r="11" spans="1:8" x14ac:dyDescent="0.3">
      <c r="A11" s="1"/>
      <c r="B11" s="4" t="s">
        <v>80</v>
      </c>
      <c r="C11" s="150" t="s">
        <v>113</v>
      </c>
      <c r="D11" s="150" t="s">
        <v>1605</v>
      </c>
      <c r="E11" s="147">
        <v>2380</v>
      </c>
      <c r="F11" s="4" t="s">
        <v>1584</v>
      </c>
      <c r="G11" s="4" t="s">
        <v>1602</v>
      </c>
      <c r="H11" s="151"/>
    </row>
    <row r="12" spans="1:8" x14ac:dyDescent="0.3">
      <c r="A12" s="1"/>
      <c r="B12" s="4" t="s">
        <v>80</v>
      </c>
      <c r="C12" s="150" t="s">
        <v>121</v>
      </c>
      <c r="D12" s="150" t="s">
        <v>1606</v>
      </c>
      <c r="E12" s="147">
        <v>3737</v>
      </c>
      <c r="F12" s="4" t="s">
        <v>1584</v>
      </c>
      <c r="G12" s="4" t="s">
        <v>1602</v>
      </c>
      <c r="H12" s="151"/>
    </row>
    <row r="13" spans="1:8" x14ac:dyDescent="0.3">
      <c r="A13" s="1"/>
      <c r="B13" s="4" t="s">
        <v>80</v>
      </c>
      <c r="C13" s="150" t="s">
        <v>121</v>
      </c>
      <c r="D13" s="150" t="s">
        <v>1607</v>
      </c>
      <c r="E13" s="147">
        <v>1337</v>
      </c>
      <c r="F13" s="4" t="s">
        <v>1584</v>
      </c>
      <c r="G13" s="4" t="s">
        <v>1602</v>
      </c>
      <c r="H13" s="151"/>
    </row>
    <row r="14" spans="1:8" x14ac:dyDescent="0.3">
      <c r="A14" s="1"/>
      <c r="B14" s="4" t="s">
        <v>80</v>
      </c>
      <c r="C14" s="150" t="s">
        <v>139</v>
      </c>
      <c r="D14" s="150" t="s">
        <v>1608</v>
      </c>
      <c r="E14" s="147">
        <v>1185</v>
      </c>
      <c r="F14" s="4" t="s">
        <v>1584</v>
      </c>
      <c r="G14" s="4" t="s">
        <v>1602</v>
      </c>
      <c r="H14" s="151"/>
    </row>
    <row r="15" spans="1:8" x14ac:dyDescent="0.3">
      <c r="A15" s="1"/>
      <c r="B15" s="4" t="s">
        <v>80</v>
      </c>
      <c r="C15" s="150" t="s">
        <v>572</v>
      </c>
      <c r="D15" s="150" t="s">
        <v>1609</v>
      </c>
      <c r="E15" s="147">
        <v>200</v>
      </c>
      <c r="F15" s="4" t="s">
        <v>1584</v>
      </c>
      <c r="G15" s="4" t="s">
        <v>1602</v>
      </c>
      <c r="H15" s="151"/>
    </row>
    <row r="16" spans="1:8" x14ac:dyDescent="0.3">
      <c r="A16" s="1"/>
      <c r="B16" s="4" t="s">
        <v>80</v>
      </c>
      <c r="C16" s="150" t="s">
        <v>166</v>
      </c>
      <c r="D16" s="150" t="s">
        <v>1610</v>
      </c>
      <c r="E16" s="147">
        <v>1275</v>
      </c>
      <c r="F16" s="4" t="s">
        <v>1584</v>
      </c>
      <c r="G16" s="4" t="s">
        <v>1602</v>
      </c>
      <c r="H16" s="151"/>
    </row>
    <row r="17" spans="1:8" x14ac:dyDescent="0.3">
      <c r="A17" s="1"/>
      <c r="B17" s="4" t="s">
        <v>80</v>
      </c>
      <c r="C17" s="150" t="s">
        <v>170</v>
      </c>
      <c r="D17" s="150" t="s">
        <v>1611</v>
      </c>
      <c r="E17" s="147">
        <v>538.02</v>
      </c>
      <c r="F17" s="4" t="s">
        <v>1584</v>
      </c>
      <c r="G17" s="4" t="s">
        <v>1602</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11" customWidth="1"/>
    <col min="2" max="2" width="9" customWidth="1"/>
    <col min="3" max="39" width="20" customWidth="1"/>
  </cols>
  <sheetData>
    <row r="1" spans="1:3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
      <c r="A3" s="208" t="s">
        <v>0</v>
      </c>
      <c r="B3" s="209"/>
      <c r="C3" s="209"/>
      <c r="D3" s="209"/>
      <c r="E3" s="209"/>
      <c r="F3" s="20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
      <c r="A4" s="241" t="s">
        <v>1612</v>
      </c>
      <c r="B4" s="216"/>
      <c r="C4" s="216"/>
      <c r="D4" s="216"/>
      <c r="E4" s="216"/>
      <c r="F4" s="216"/>
      <c r="G4" s="216"/>
      <c r="H4" s="216"/>
      <c r="I4" s="216"/>
      <c r="J4" s="216"/>
      <c r="K4" s="216"/>
      <c r="L4" s="216"/>
      <c r="M4" s="216"/>
      <c r="N4" s="216"/>
      <c r="O4" s="216"/>
      <c r="P4" s="216"/>
      <c r="Q4" s="216"/>
      <c r="R4" s="216"/>
      <c r="S4" s="216"/>
      <c r="T4" s="216"/>
      <c r="U4" s="216"/>
      <c r="V4" s="216"/>
      <c r="W4" s="216"/>
      <c r="X4" s="216"/>
      <c r="Y4" s="216"/>
      <c r="Z4" s="216"/>
      <c r="AA4" s="216"/>
      <c r="AB4" s="216"/>
      <c r="AC4" s="216"/>
      <c r="AD4" s="216"/>
      <c r="AE4" s="216"/>
      <c r="AF4" s="216"/>
      <c r="AG4" s="216"/>
      <c r="AH4" s="216"/>
      <c r="AI4" s="216"/>
      <c r="AJ4" s="216"/>
      <c r="AK4" s="216"/>
      <c r="AL4" s="216"/>
      <c r="AM4" s="216"/>
    </row>
    <row r="5" spans="1:39" ht="22.05" hidden="1" customHeight="1" x14ac:dyDescent="0.3">
      <c r="A5" s="216" t="s">
        <v>76</v>
      </c>
      <c r="B5" s="216" t="s">
        <v>520</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049999999999997" customHeight="1" x14ac:dyDescent="0.3">
      <c r="A6" s="216"/>
      <c r="B6" s="216"/>
      <c r="C6" s="240" t="s">
        <v>573</v>
      </c>
      <c r="D6" s="240" t="s">
        <v>574</v>
      </c>
      <c r="E6" s="240" t="s">
        <v>575</v>
      </c>
      <c r="F6" s="240" t="s">
        <v>230</v>
      </c>
      <c r="G6" s="240" t="s">
        <v>541</v>
      </c>
      <c r="H6" s="240" t="s">
        <v>565</v>
      </c>
      <c r="I6" s="240"/>
      <c r="J6" s="240" t="s">
        <v>542</v>
      </c>
      <c r="K6" s="240" t="s">
        <v>99</v>
      </c>
      <c r="L6" s="240"/>
      <c r="M6" s="240"/>
      <c r="N6" s="240"/>
      <c r="O6" s="240"/>
      <c r="P6" s="240" t="s">
        <v>543</v>
      </c>
      <c r="Q6" s="240" t="s">
        <v>567</v>
      </c>
      <c r="R6" s="240" t="s">
        <v>544</v>
      </c>
      <c r="S6" s="240" t="s">
        <v>545</v>
      </c>
      <c r="T6" s="240" t="s">
        <v>568</v>
      </c>
      <c r="U6" s="240" t="s">
        <v>553</v>
      </c>
      <c r="V6" s="240" t="s">
        <v>139</v>
      </c>
      <c r="W6" s="240"/>
      <c r="X6" s="240"/>
      <c r="Y6" s="240"/>
      <c r="Z6" s="240" t="s">
        <v>554</v>
      </c>
      <c r="AA6" s="240" t="s">
        <v>555</v>
      </c>
      <c r="AB6" s="240" t="s">
        <v>556</v>
      </c>
      <c r="AC6" s="240" t="s">
        <v>557</v>
      </c>
      <c r="AD6" s="240"/>
      <c r="AE6" s="240"/>
      <c r="AF6" s="240"/>
      <c r="AG6" s="240"/>
      <c r="AH6" s="240"/>
      <c r="AI6" s="240"/>
      <c r="AJ6" s="240"/>
      <c r="AK6" s="240"/>
      <c r="AL6" s="240" t="s">
        <v>569</v>
      </c>
      <c r="AM6" s="240" t="s">
        <v>558</v>
      </c>
    </row>
    <row r="7" spans="1:39" ht="57" customHeight="1" x14ac:dyDescent="0.3">
      <c r="A7" s="216"/>
      <c r="B7" s="216"/>
      <c r="C7" s="9" t="s">
        <v>1613</v>
      </c>
      <c r="D7" s="9" t="s">
        <v>1614</v>
      </c>
      <c r="E7" s="9" t="s">
        <v>1615</v>
      </c>
      <c r="F7" s="9" t="s">
        <v>1616</v>
      </c>
      <c r="G7" s="9" t="s">
        <v>1617</v>
      </c>
      <c r="H7" s="9" t="s">
        <v>1618</v>
      </c>
      <c r="I7" s="9" t="s">
        <v>1619</v>
      </c>
      <c r="J7" s="9" t="s">
        <v>1620</v>
      </c>
      <c r="K7" s="9" t="s">
        <v>1621</v>
      </c>
      <c r="L7" s="9" t="s">
        <v>1622</v>
      </c>
      <c r="M7" s="9" t="s">
        <v>1623</v>
      </c>
      <c r="N7" s="9" t="s">
        <v>1624</v>
      </c>
      <c r="O7" s="9" t="s">
        <v>1625</v>
      </c>
      <c r="P7" s="9" t="s">
        <v>1626</v>
      </c>
      <c r="Q7" s="9" t="s">
        <v>1627</v>
      </c>
      <c r="R7" s="9" t="s">
        <v>1628</v>
      </c>
      <c r="S7" s="9" t="s">
        <v>1629</v>
      </c>
      <c r="T7" s="9" t="s">
        <v>1630</v>
      </c>
      <c r="U7" s="9" t="s">
        <v>1631</v>
      </c>
      <c r="V7" s="9" t="s">
        <v>1632</v>
      </c>
      <c r="W7" s="9" t="s">
        <v>1633</v>
      </c>
      <c r="X7" s="9" t="s">
        <v>1634</v>
      </c>
      <c r="Y7" s="9" t="s">
        <v>1635</v>
      </c>
      <c r="Z7" s="9" t="s">
        <v>1636</v>
      </c>
      <c r="AA7" s="9" t="s">
        <v>1637</v>
      </c>
      <c r="AB7" s="9" t="s">
        <v>1638</v>
      </c>
      <c r="AC7" s="9" t="s">
        <v>1639</v>
      </c>
      <c r="AD7" s="9" t="s">
        <v>1640</v>
      </c>
      <c r="AE7" s="9" t="s">
        <v>1641</v>
      </c>
      <c r="AF7" s="9" t="s">
        <v>1642</v>
      </c>
      <c r="AG7" s="9" t="s">
        <v>1643</v>
      </c>
      <c r="AH7" s="9" t="s">
        <v>1644</v>
      </c>
      <c r="AI7" s="9" t="s">
        <v>1645</v>
      </c>
      <c r="AJ7" s="9" t="s">
        <v>1646</v>
      </c>
      <c r="AK7" s="9" t="s">
        <v>1647</v>
      </c>
      <c r="AL7" s="9" t="s">
        <v>1648</v>
      </c>
      <c r="AM7" s="9" t="s">
        <v>1649</v>
      </c>
    </row>
    <row r="8" spans="1:39" ht="24" customHeight="1" x14ac:dyDescent="0.3">
      <c r="A8" s="13" t="s">
        <v>80</v>
      </c>
      <c r="B8" s="13" t="s">
        <v>736</v>
      </c>
      <c r="C8" s="152">
        <v>22</v>
      </c>
      <c r="D8" s="152">
        <v>27.68</v>
      </c>
      <c r="E8" s="152">
        <v>10.71</v>
      </c>
      <c r="F8" s="152">
        <v>0</v>
      </c>
      <c r="G8" s="152"/>
      <c r="H8" s="152">
        <v>5.32</v>
      </c>
      <c r="I8" s="152">
        <v>4.2</v>
      </c>
      <c r="J8" s="152">
        <v>7.1289999999999996</v>
      </c>
      <c r="K8" s="152">
        <v>6.4</v>
      </c>
      <c r="L8" s="152">
        <v>6.4</v>
      </c>
      <c r="M8" s="152">
        <v>6.4</v>
      </c>
      <c r="N8" s="152">
        <v>6.4</v>
      </c>
      <c r="O8" s="152"/>
      <c r="P8" s="152"/>
      <c r="Q8" s="152">
        <v>7</v>
      </c>
      <c r="R8" s="152">
        <v>8</v>
      </c>
      <c r="S8" s="152"/>
      <c r="T8" s="152"/>
      <c r="U8" s="152"/>
      <c r="V8" s="152">
        <v>2.37</v>
      </c>
      <c r="W8" s="152">
        <v>10.65</v>
      </c>
      <c r="X8" s="152"/>
      <c r="Y8" s="152"/>
      <c r="Z8" s="152"/>
      <c r="AA8" s="152">
        <v>9.4770000000000003</v>
      </c>
      <c r="AB8" s="152">
        <v>7.4660000000000002</v>
      </c>
      <c r="AC8" s="152">
        <v>511.29568999999998</v>
      </c>
      <c r="AD8" s="152">
        <v>511.29568999999998</v>
      </c>
      <c r="AE8" s="152">
        <v>511.29568999999998</v>
      </c>
      <c r="AF8" s="152">
        <v>389.86295999999999</v>
      </c>
      <c r="AG8" s="152">
        <v>453.77492000000001</v>
      </c>
      <c r="AH8" s="152">
        <v>295.18614000000002</v>
      </c>
      <c r="AI8" s="152">
        <v>295.18614000000002</v>
      </c>
      <c r="AJ8" s="152">
        <v>383.47176000000002</v>
      </c>
      <c r="AK8" s="152">
        <v>383.47176000000002</v>
      </c>
      <c r="AL8" s="152"/>
      <c r="AM8" s="152"/>
    </row>
    <row r="9" spans="1:39" ht="24" customHeight="1" x14ac:dyDescent="0.3">
      <c r="A9" s="16" t="s">
        <v>80</v>
      </c>
      <c r="B9" s="16" t="s">
        <v>737</v>
      </c>
      <c r="C9" s="153">
        <v>22</v>
      </c>
      <c r="D9" s="153">
        <v>27.65</v>
      </c>
      <c r="E9" s="153">
        <v>10.16</v>
      </c>
      <c r="F9" s="153">
        <v>0</v>
      </c>
      <c r="G9" s="153"/>
      <c r="H9" s="153">
        <v>6.14</v>
      </c>
      <c r="I9" s="153">
        <v>4.5</v>
      </c>
      <c r="J9" s="153">
        <v>7.0460000000000003</v>
      </c>
      <c r="K9" s="153">
        <v>5.7</v>
      </c>
      <c r="L9" s="153">
        <v>5.7</v>
      </c>
      <c r="M9" s="153">
        <v>5.7</v>
      </c>
      <c r="N9" s="153">
        <v>5.7</v>
      </c>
      <c r="O9" s="153"/>
      <c r="P9" s="153"/>
      <c r="Q9" s="153">
        <v>7</v>
      </c>
      <c r="R9" s="153">
        <v>8</v>
      </c>
      <c r="S9" s="153"/>
      <c r="T9" s="153"/>
      <c r="U9" s="153"/>
      <c r="V9" s="153">
        <v>3.3140000000000001</v>
      </c>
      <c r="W9" s="153">
        <v>10.65</v>
      </c>
      <c r="X9" s="153"/>
      <c r="Y9" s="153"/>
      <c r="Z9" s="153"/>
      <c r="AA9" s="153">
        <v>8.923</v>
      </c>
      <c r="AB9" s="153">
        <v>7.1859999999999999</v>
      </c>
      <c r="AC9" s="153">
        <v>511.29568999999998</v>
      </c>
      <c r="AD9" s="153">
        <v>511.29568999999998</v>
      </c>
      <c r="AE9" s="153">
        <v>511.29568999999998</v>
      </c>
      <c r="AF9" s="153">
        <v>389.86295999999999</v>
      </c>
      <c r="AG9" s="153">
        <v>453.77492000000001</v>
      </c>
      <c r="AH9" s="153">
        <v>295.18614000000002</v>
      </c>
      <c r="AI9" s="153">
        <v>295.18614000000002</v>
      </c>
      <c r="AJ9" s="153">
        <v>383.47176000000002</v>
      </c>
      <c r="AK9" s="153">
        <v>383.47176000000002</v>
      </c>
      <c r="AL9" s="153"/>
      <c r="AM9" s="153"/>
    </row>
    <row r="10" spans="1:39" ht="24" customHeight="1" x14ac:dyDescent="0.3">
      <c r="A10" s="16" t="s">
        <v>80</v>
      </c>
      <c r="B10" s="16" t="s">
        <v>738</v>
      </c>
      <c r="C10" s="153">
        <v>23</v>
      </c>
      <c r="D10" s="153">
        <v>27.59</v>
      </c>
      <c r="E10" s="153">
        <v>9.36</v>
      </c>
      <c r="F10" s="153">
        <v>0</v>
      </c>
      <c r="G10" s="153"/>
      <c r="H10" s="153">
        <v>5.91</v>
      </c>
      <c r="I10" s="153">
        <v>4.8899999999999997</v>
      </c>
      <c r="J10" s="153">
        <v>6.8979999999999997</v>
      </c>
      <c r="K10" s="153">
        <v>5.2</v>
      </c>
      <c r="L10" s="153">
        <v>5.2</v>
      </c>
      <c r="M10" s="153">
        <v>5.2</v>
      </c>
      <c r="N10" s="153">
        <v>5.2</v>
      </c>
      <c r="O10" s="153"/>
      <c r="P10" s="153"/>
      <c r="Q10" s="153">
        <v>6</v>
      </c>
      <c r="R10" s="153">
        <v>8</v>
      </c>
      <c r="S10" s="153"/>
      <c r="T10" s="153"/>
      <c r="U10" s="153"/>
      <c r="V10" s="153">
        <v>2.597</v>
      </c>
      <c r="W10" s="153">
        <v>10.65</v>
      </c>
      <c r="X10" s="153"/>
      <c r="Y10" s="153"/>
      <c r="Z10" s="153"/>
      <c r="AA10" s="153">
        <v>8.2959999999999994</v>
      </c>
      <c r="AB10" s="153">
        <v>5.9260000000000002</v>
      </c>
      <c r="AC10" s="153">
        <v>511.29568999999998</v>
      </c>
      <c r="AD10" s="153">
        <v>511.29568999999998</v>
      </c>
      <c r="AE10" s="153">
        <v>511.29568999999998</v>
      </c>
      <c r="AF10" s="153">
        <v>389.86295999999999</v>
      </c>
      <c r="AG10" s="153">
        <v>453.77492000000001</v>
      </c>
      <c r="AH10" s="153">
        <v>295.18614000000002</v>
      </c>
      <c r="AI10" s="153">
        <v>295.18614000000002</v>
      </c>
      <c r="AJ10" s="153">
        <v>383.47176000000002</v>
      </c>
      <c r="AK10" s="153">
        <v>383.47176000000002</v>
      </c>
      <c r="AL10" s="153"/>
      <c r="AM10" s="153"/>
    </row>
    <row r="11" spans="1:39" ht="24" customHeight="1" x14ac:dyDescent="0.3">
      <c r="A11" s="16" t="s">
        <v>80</v>
      </c>
      <c r="B11" s="16" t="s">
        <v>739</v>
      </c>
      <c r="C11" s="153">
        <v>23</v>
      </c>
      <c r="D11" s="153">
        <v>27.88</v>
      </c>
      <c r="E11" s="153">
        <v>10.64</v>
      </c>
      <c r="F11" s="153">
        <v>0</v>
      </c>
      <c r="G11" s="153"/>
      <c r="H11" s="153">
        <v>5.07</v>
      </c>
      <c r="I11" s="153">
        <v>6.26</v>
      </c>
      <c r="J11" s="153">
        <v>6.99</v>
      </c>
      <c r="K11" s="153">
        <v>3.4</v>
      </c>
      <c r="L11" s="153">
        <v>3.4</v>
      </c>
      <c r="M11" s="153">
        <v>3.4</v>
      </c>
      <c r="N11" s="153">
        <v>3.4</v>
      </c>
      <c r="O11" s="153"/>
      <c r="P11" s="153"/>
      <c r="Q11" s="153">
        <v>5</v>
      </c>
      <c r="R11" s="153">
        <v>6</v>
      </c>
      <c r="S11" s="153"/>
      <c r="T11" s="153"/>
      <c r="U11" s="153"/>
      <c r="V11" s="153">
        <v>1.968</v>
      </c>
      <c r="W11" s="153">
        <v>10.65</v>
      </c>
      <c r="X11" s="153"/>
      <c r="Y11" s="153"/>
      <c r="Z11" s="153"/>
      <c r="AA11" s="153">
        <v>6.0970000000000004</v>
      </c>
      <c r="AB11" s="153">
        <v>5.5110000000000001</v>
      </c>
      <c r="AC11" s="153">
        <v>511.29568999999998</v>
      </c>
      <c r="AD11" s="153">
        <v>511.29568999999998</v>
      </c>
      <c r="AE11" s="153">
        <v>511.29568999999998</v>
      </c>
      <c r="AF11" s="153">
        <v>389.86295999999999</v>
      </c>
      <c r="AG11" s="153">
        <v>453.77492000000001</v>
      </c>
      <c r="AH11" s="153">
        <v>295.18614000000002</v>
      </c>
      <c r="AI11" s="153">
        <v>295.18614000000002</v>
      </c>
      <c r="AJ11" s="153">
        <v>383.47176000000002</v>
      </c>
      <c r="AK11" s="153">
        <v>383.47176000000002</v>
      </c>
      <c r="AL11" s="153"/>
      <c r="AM11" s="153"/>
    </row>
    <row r="12" spans="1:39" ht="24" customHeight="1" x14ac:dyDescent="0.3">
      <c r="A12" s="16" t="s">
        <v>80</v>
      </c>
      <c r="B12" s="16" t="s">
        <v>740</v>
      </c>
      <c r="C12" s="153">
        <v>22</v>
      </c>
      <c r="D12" s="153">
        <v>27.86</v>
      </c>
      <c r="E12" s="153">
        <v>9.77</v>
      </c>
      <c r="F12" s="153">
        <v>0</v>
      </c>
      <c r="G12" s="153"/>
      <c r="H12" s="153">
        <v>4.96</v>
      </c>
      <c r="I12" s="153">
        <v>7.77</v>
      </c>
      <c r="J12" s="153">
        <v>7.7489999999999997</v>
      </c>
      <c r="K12" s="153">
        <v>2.7</v>
      </c>
      <c r="L12" s="153">
        <v>2.7</v>
      </c>
      <c r="M12" s="153">
        <v>2.7</v>
      </c>
      <c r="N12" s="153">
        <v>2.7</v>
      </c>
      <c r="O12" s="153"/>
      <c r="P12" s="153"/>
      <c r="Q12" s="153">
        <v>5</v>
      </c>
      <c r="R12" s="153">
        <v>7</v>
      </c>
      <c r="S12" s="153"/>
      <c r="T12" s="153"/>
      <c r="U12" s="153"/>
      <c r="V12" s="153">
        <v>2.609</v>
      </c>
      <c r="W12" s="153">
        <v>10.65</v>
      </c>
      <c r="X12" s="153"/>
      <c r="Y12" s="153"/>
      <c r="Z12" s="153"/>
      <c r="AA12" s="153">
        <v>8.0440000000000005</v>
      </c>
      <c r="AB12" s="153">
        <v>6.5880000000000001</v>
      </c>
      <c r="AC12" s="153">
        <v>511.29568999999998</v>
      </c>
      <c r="AD12" s="153">
        <v>511.29568999999998</v>
      </c>
      <c r="AE12" s="153">
        <v>511.29568999999998</v>
      </c>
      <c r="AF12" s="153">
        <v>405.84095000000002</v>
      </c>
      <c r="AG12" s="153">
        <v>453.77492000000001</v>
      </c>
      <c r="AH12" s="153">
        <v>295.18614000000002</v>
      </c>
      <c r="AI12" s="153">
        <v>295.18614000000002</v>
      </c>
      <c r="AJ12" s="153">
        <v>383.47176000000002</v>
      </c>
      <c r="AK12" s="153">
        <v>383.47176000000002</v>
      </c>
      <c r="AL12" s="153"/>
      <c r="AM12" s="153"/>
    </row>
    <row r="13" spans="1:39" ht="24" customHeight="1" x14ac:dyDescent="0.3">
      <c r="A13" s="16" t="s">
        <v>80</v>
      </c>
      <c r="B13" s="16" t="s">
        <v>741</v>
      </c>
      <c r="C13" s="153">
        <v>22</v>
      </c>
      <c r="D13" s="153">
        <v>27.8</v>
      </c>
      <c r="E13" s="153">
        <v>10.66</v>
      </c>
      <c r="F13" s="153">
        <v>0</v>
      </c>
      <c r="G13" s="153"/>
      <c r="H13" s="153">
        <v>5.46</v>
      </c>
      <c r="I13" s="153">
        <v>7.15</v>
      </c>
      <c r="J13" s="153">
        <v>8.07</v>
      </c>
      <c r="K13" s="153">
        <v>2.4</v>
      </c>
      <c r="L13" s="153">
        <v>2.4</v>
      </c>
      <c r="M13" s="153">
        <v>2.4</v>
      </c>
      <c r="N13" s="153">
        <v>2.4</v>
      </c>
      <c r="O13" s="153"/>
      <c r="P13" s="153"/>
      <c r="Q13" s="153">
        <v>6</v>
      </c>
      <c r="R13" s="153">
        <v>8</v>
      </c>
      <c r="S13" s="153"/>
      <c r="T13" s="153"/>
      <c r="U13" s="153"/>
      <c r="V13" s="153">
        <v>2.766</v>
      </c>
      <c r="W13" s="153">
        <v>10.65</v>
      </c>
      <c r="X13" s="153"/>
      <c r="Y13" s="153"/>
      <c r="Z13" s="153"/>
      <c r="AA13" s="153">
        <v>9.9760000000000009</v>
      </c>
      <c r="AB13" s="153">
        <v>7.0460000000000003</v>
      </c>
      <c r="AC13" s="153">
        <v>511.29568999999998</v>
      </c>
      <c r="AD13" s="153">
        <v>511.29568999999998</v>
      </c>
      <c r="AE13" s="153">
        <v>511.29568999999998</v>
      </c>
      <c r="AF13" s="153">
        <v>409.03654999999998</v>
      </c>
      <c r="AG13" s="153">
        <v>453.77492000000001</v>
      </c>
      <c r="AH13" s="153">
        <v>295.18614000000002</v>
      </c>
      <c r="AI13" s="153">
        <v>295.18614000000002</v>
      </c>
      <c r="AJ13" s="153">
        <v>383.47176000000002</v>
      </c>
      <c r="AK13" s="153">
        <v>383.47176000000002</v>
      </c>
      <c r="AL13" s="153"/>
      <c r="AM13" s="153"/>
    </row>
    <row r="14" spans="1:39" ht="24" customHeight="1" x14ac:dyDescent="0.3">
      <c r="A14" s="16" t="s">
        <v>80</v>
      </c>
      <c r="B14" s="16" t="s">
        <v>742</v>
      </c>
      <c r="C14" s="153">
        <v>23</v>
      </c>
      <c r="D14" s="153">
        <v>27.77</v>
      </c>
      <c r="E14" s="153">
        <v>10.94</v>
      </c>
      <c r="F14" s="153">
        <v>0</v>
      </c>
      <c r="G14" s="153"/>
      <c r="H14" s="153">
        <v>5.65</v>
      </c>
      <c r="I14" s="153">
        <v>7.36</v>
      </c>
      <c r="J14" s="153">
        <v>8.4809999999999999</v>
      </c>
      <c r="K14" s="153">
        <v>1.8</v>
      </c>
      <c r="L14" s="153">
        <v>1.8</v>
      </c>
      <c r="M14" s="153">
        <v>1.8</v>
      </c>
      <c r="N14" s="153">
        <v>1.8</v>
      </c>
      <c r="O14" s="153"/>
      <c r="P14" s="153"/>
      <c r="Q14" s="153">
        <v>6</v>
      </c>
      <c r="R14" s="153">
        <v>7</v>
      </c>
      <c r="S14" s="153"/>
      <c r="T14" s="153"/>
      <c r="U14" s="153"/>
      <c r="V14" s="153">
        <v>3.0640000000000001</v>
      </c>
      <c r="W14" s="153">
        <v>10.65</v>
      </c>
      <c r="X14" s="153"/>
      <c r="Y14" s="153"/>
      <c r="Z14" s="153"/>
      <c r="AA14" s="153">
        <v>10.529</v>
      </c>
      <c r="AB14" s="153">
        <v>8.1319999999999997</v>
      </c>
      <c r="AC14" s="153">
        <v>511.29568999999998</v>
      </c>
      <c r="AD14" s="153">
        <v>511.29568999999998</v>
      </c>
      <c r="AE14" s="153">
        <v>511.29568999999998</v>
      </c>
      <c r="AF14" s="153">
        <v>399.44974999999999</v>
      </c>
      <c r="AG14" s="153">
        <v>453.77492000000001</v>
      </c>
      <c r="AH14" s="153">
        <v>295.18614000000002</v>
      </c>
      <c r="AI14" s="153">
        <v>295.18614000000002</v>
      </c>
      <c r="AJ14" s="153">
        <v>383.47176000000002</v>
      </c>
      <c r="AK14" s="153">
        <v>383.47176000000002</v>
      </c>
      <c r="AL14" s="153"/>
      <c r="AM14" s="153"/>
    </row>
    <row r="15" spans="1:39" ht="24" customHeight="1" x14ac:dyDescent="0.3">
      <c r="A15" s="18" t="s">
        <v>80</v>
      </c>
      <c r="B15" s="18" t="s">
        <v>743</v>
      </c>
      <c r="C15" s="154">
        <v>23</v>
      </c>
      <c r="D15" s="154">
        <v>27.73</v>
      </c>
      <c r="E15" s="154">
        <v>11.67</v>
      </c>
      <c r="F15" s="154">
        <v>0</v>
      </c>
      <c r="G15" s="154"/>
      <c r="H15" s="154">
        <v>5.48</v>
      </c>
      <c r="I15" s="154">
        <v>6.83</v>
      </c>
      <c r="J15" s="154">
        <v>8.7420000000000009</v>
      </c>
      <c r="K15" s="154">
        <v>1.7</v>
      </c>
      <c r="L15" s="154">
        <v>1.7</v>
      </c>
      <c r="M15" s="154">
        <v>1.7</v>
      </c>
      <c r="N15" s="154">
        <v>1.7</v>
      </c>
      <c r="O15" s="154"/>
      <c r="P15" s="154"/>
      <c r="Q15" s="154">
        <v>6</v>
      </c>
      <c r="R15" s="154">
        <v>8</v>
      </c>
      <c r="S15" s="154"/>
      <c r="T15" s="154"/>
      <c r="U15" s="154"/>
      <c r="V15" s="154">
        <v>3.7909999999999999</v>
      </c>
      <c r="W15" s="154">
        <v>10.65</v>
      </c>
      <c r="X15" s="154"/>
      <c r="Y15" s="154"/>
      <c r="Z15" s="154"/>
      <c r="AA15" s="154">
        <v>10.911</v>
      </c>
      <c r="AB15" s="154">
        <v>8.4269999999999996</v>
      </c>
      <c r="AC15" s="154">
        <v>511.29568999999998</v>
      </c>
      <c r="AD15" s="154">
        <v>511.29568999999998</v>
      </c>
      <c r="AE15" s="154">
        <v>511.29568999999998</v>
      </c>
      <c r="AF15" s="154">
        <v>399.44974999999999</v>
      </c>
      <c r="AG15" s="154">
        <v>453.77492000000001</v>
      </c>
      <c r="AH15" s="154">
        <v>295.18614000000002</v>
      </c>
      <c r="AI15" s="154">
        <v>295.18614000000002</v>
      </c>
      <c r="AJ15" s="154">
        <v>383.47176000000002</v>
      </c>
      <c r="AK15" s="154">
        <v>383.47176000000002</v>
      </c>
      <c r="AL15" s="154"/>
      <c r="AM15" s="154"/>
    </row>
    <row r="16" spans="1:39" ht="24" customHeight="1" x14ac:dyDescent="0.3">
      <c r="A16" s="13" t="s">
        <v>80</v>
      </c>
      <c r="B16" s="13" t="s">
        <v>744</v>
      </c>
      <c r="C16" s="152">
        <v>22</v>
      </c>
      <c r="D16" s="152">
        <v>27.82</v>
      </c>
      <c r="E16" s="152">
        <v>11.42</v>
      </c>
      <c r="F16" s="152">
        <v>0</v>
      </c>
      <c r="G16" s="152"/>
      <c r="H16" s="152">
        <v>5.5</v>
      </c>
      <c r="I16" s="152">
        <v>6.39</v>
      </c>
      <c r="J16" s="152">
        <v>10.672000000000001</v>
      </c>
      <c r="K16" s="152">
        <v>1.1000000000000001</v>
      </c>
      <c r="L16" s="152">
        <v>1.1000000000000001</v>
      </c>
      <c r="M16" s="152">
        <v>1.1000000000000001</v>
      </c>
      <c r="N16" s="152">
        <v>1.1000000000000001</v>
      </c>
      <c r="O16" s="152"/>
      <c r="P16" s="152"/>
      <c r="Q16" s="152">
        <v>7</v>
      </c>
      <c r="R16" s="152">
        <v>9</v>
      </c>
      <c r="S16" s="152"/>
      <c r="T16" s="152"/>
      <c r="U16" s="152"/>
      <c r="V16" s="152">
        <v>3.4710000000000001</v>
      </c>
      <c r="W16" s="152">
        <v>10.65</v>
      </c>
      <c r="X16" s="152"/>
      <c r="Y16" s="152"/>
      <c r="Z16" s="152"/>
      <c r="AA16" s="152">
        <v>9.8719999999999999</v>
      </c>
      <c r="AB16" s="152">
        <v>8.3469999999999995</v>
      </c>
      <c r="AC16" s="152">
        <v>511.29568999999998</v>
      </c>
      <c r="AD16" s="152">
        <v>511.29568999999998</v>
      </c>
      <c r="AE16" s="152">
        <v>511.29568999999998</v>
      </c>
      <c r="AF16" s="152">
        <v>393.05856</v>
      </c>
      <c r="AG16" s="152">
        <v>453.77492000000001</v>
      </c>
      <c r="AH16" s="152">
        <v>295.18614000000002</v>
      </c>
      <c r="AI16" s="152">
        <v>295.18614000000002</v>
      </c>
      <c r="AJ16" s="152">
        <v>383.47176000000002</v>
      </c>
      <c r="AK16" s="152">
        <v>383.47176000000002</v>
      </c>
      <c r="AL16" s="152"/>
      <c r="AM16" s="152"/>
    </row>
    <row r="17" spans="1:39" ht="24" customHeight="1" x14ac:dyDescent="0.3">
      <c r="A17" s="16" t="s">
        <v>80</v>
      </c>
      <c r="B17" s="16" t="s">
        <v>745</v>
      </c>
      <c r="C17" s="153">
        <v>22</v>
      </c>
      <c r="D17" s="153">
        <v>27.87</v>
      </c>
      <c r="E17" s="153">
        <v>11.19</v>
      </c>
      <c r="F17" s="153">
        <v>0</v>
      </c>
      <c r="G17" s="153">
        <v>0</v>
      </c>
      <c r="H17" s="153">
        <v>5.52</v>
      </c>
      <c r="I17" s="153">
        <v>6.84</v>
      </c>
      <c r="J17" s="153">
        <v>9.5649999999999995</v>
      </c>
      <c r="K17" s="153">
        <v>2</v>
      </c>
      <c r="L17" s="153">
        <v>2</v>
      </c>
      <c r="M17" s="153">
        <v>2</v>
      </c>
      <c r="N17" s="153">
        <v>2</v>
      </c>
      <c r="O17" s="153">
        <v>0</v>
      </c>
      <c r="P17" s="153">
        <v>0</v>
      </c>
      <c r="Q17" s="153">
        <v>8</v>
      </c>
      <c r="R17" s="153">
        <v>9</v>
      </c>
      <c r="S17" s="153">
        <v>0</v>
      </c>
      <c r="T17" s="153">
        <v>0</v>
      </c>
      <c r="U17" s="153">
        <v>0</v>
      </c>
      <c r="V17" s="153">
        <v>3.86</v>
      </c>
      <c r="W17" s="153">
        <v>10.65</v>
      </c>
      <c r="X17" s="153">
        <v>0</v>
      </c>
      <c r="Y17" s="153">
        <v>0</v>
      </c>
      <c r="Z17" s="153">
        <v>0</v>
      </c>
      <c r="AA17" s="153">
        <v>10.247999999999999</v>
      </c>
      <c r="AB17" s="153">
        <v>8.782</v>
      </c>
      <c r="AC17" s="153">
        <v>511.29568999999998</v>
      </c>
      <c r="AD17" s="153">
        <v>511.29568999999998</v>
      </c>
      <c r="AE17" s="153">
        <v>511.29568999999998</v>
      </c>
      <c r="AF17" s="153">
        <v>389.86295999999999</v>
      </c>
      <c r="AG17" s="153">
        <v>453.77492000000001</v>
      </c>
      <c r="AH17" s="153">
        <v>295.18614000000002</v>
      </c>
      <c r="AI17" s="153">
        <v>295.18614000000002</v>
      </c>
      <c r="AJ17" s="153">
        <v>383.47176000000002</v>
      </c>
      <c r="AK17" s="153">
        <v>383.47176000000002</v>
      </c>
      <c r="AL17" s="153">
        <v>0</v>
      </c>
      <c r="AM17" s="153">
        <v>0</v>
      </c>
    </row>
    <row r="18" spans="1:39" ht="24" customHeight="1" x14ac:dyDescent="0.3">
      <c r="A18" s="16" t="s">
        <v>80</v>
      </c>
      <c r="B18" s="16" t="s">
        <v>746</v>
      </c>
      <c r="C18" s="153">
        <v>23</v>
      </c>
      <c r="D18" s="153">
        <v>27.91</v>
      </c>
      <c r="E18" s="153">
        <v>10.3</v>
      </c>
      <c r="F18" s="153">
        <v>0</v>
      </c>
      <c r="G18" s="153">
        <v>0</v>
      </c>
      <c r="H18" s="153">
        <v>4.3600000000000003</v>
      </c>
      <c r="I18" s="153">
        <v>6.86</v>
      </c>
      <c r="J18" s="153">
        <v>9.5609999999999999</v>
      </c>
      <c r="K18" s="153">
        <v>2.6</v>
      </c>
      <c r="L18" s="153">
        <v>2.6</v>
      </c>
      <c r="M18" s="153">
        <v>2.6</v>
      </c>
      <c r="N18" s="153">
        <v>2.6</v>
      </c>
      <c r="O18" s="153">
        <v>0</v>
      </c>
      <c r="P18" s="153">
        <v>0</v>
      </c>
      <c r="Q18" s="153">
        <v>9</v>
      </c>
      <c r="R18" s="153">
        <v>10</v>
      </c>
      <c r="S18" s="153">
        <v>0</v>
      </c>
      <c r="T18" s="153">
        <v>0</v>
      </c>
      <c r="U18" s="153">
        <v>5.0999999999999996</v>
      </c>
      <c r="V18" s="153">
        <v>3.2829999999999999</v>
      </c>
      <c r="W18" s="153">
        <v>10.65</v>
      </c>
      <c r="X18" s="153">
        <v>0</v>
      </c>
      <c r="Y18" s="153">
        <v>0</v>
      </c>
      <c r="Z18" s="153">
        <v>5.0999999999999996</v>
      </c>
      <c r="AA18" s="153">
        <v>10.141999999999999</v>
      </c>
      <c r="AB18" s="153">
        <v>8.2260000000000009</v>
      </c>
      <c r="AC18" s="153">
        <v>511.29568999999998</v>
      </c>
      <c r="AD18" s="153">
        <v>511.29568999999998</v>
      </c>
      <c r="AE18" s="153">
        <v>511.29568999999998</v>
      </c>
      <c r="AF18" s="153">
        <v>389.86295999999999</v>
      </c>
      <c r="AG18" s="153">
        <v>453.77492000000001</v>
      </c>
      <c r="AH18" s="153">
        <v>295.18614000000002</v>
      </c>
      <c r="AI18" s="153">
        <v>295.18614000000002</v>
      </c>
      <c r="AJ18" s="153">
        <v>383.47176000000002</v>
      </c>
      <c r="AK18" s="153">
        <v>383.47176000000002</v>
      </c>
      <c r="AL18" s="153">
        <v>0</v>
      </c>
      <c r="AM18" s="153">
        <v>9.7140000000000004</v>
      </c>
    </row>
    <row r="19" spans="1:39" ht="24" customHeight="1" x14ac:dyDescent="0.3">
      <c r="A19" s="16" t="s">
        <v>80</v>
      </c>
      <c r="B19" s="16" t="s">
        <v>747</v>
      </c>
      <c r="C19" s="153">
        <v>23</v>
      </c>
      <c r="D19" s="153">
        <v>27.9</v>
      </c>
      <c r="E19" s="153">
        <v>11</v>
      </c>
      <c r="F19" s="153">
        <v>0</v>
      </c>
      <c r="G19" s="153">
        <v>0</v>
      </c>
      <c r="H19" s="153">
        <v>3.47</v>
      </c>
      <c r="I19" s="153">
        <v>7.23</v>
      </c>
      <c r="J19" s="153">
        <v>9.8670000000000009</v>
      </c>
      <c r="K19" s="153">
        <v>3.7</v>
      </c>
      <c r="L19" s="153">
        <v>3.7</v>
      </c>
      <c r="M19" s="153">
        <v>3.7</v>
      </c>
      <c r="N19" s="153">
        <v>3.7</v>
      </c>
      <c r="O19" s="153">
        <v>17.399999999999999</v>
      </c>
      <c r="P19" s="153">
        <v>11.82</v>
      </c>
      <c r="Q19" s="153">
        <v>9</v>
      </c>
      <c r="R19" s="153">
        <v>10</v>
      </c>
      <c r="S19" s="153">
        <v>0</v>
      </c>
      <c r="T19" s="153">
        <v>17</v>
      </c>
      <c r="U19" s="153">
        <v>68.3</v>
      </c>
      <c r="V19" s="153">
        <v>5.1959999999999997</v>
      </c>
      <c r="W19" s="153">
        <v>10.65</v>
      </c>
      <c r="X19" s="153">
        <v>9.6669999999999998</v>
      </c>
      <c r="Y19" s="153">
        <v>8.8480000000000008</v>
      </c>
      <c r="Z19" s="153">
        <v>68.3</v>
      </c>
      <c r="AA19" s="153">
        <v>10.367000000000001</v>
      </c>
      <c r="AB19" s="153">
        <v>8.9949999999999992</v>
      </c>
      <c r="AC19" s="153">
        <v>511.29568999999998</v>
      </c>
      <c r="AD19" s="153">
        <v>511.29568999999998</v>
      </c>
      <c r="AE19" s="153">
        <v>511.29568999999998</v>
      </c>
      <c r="AF19" s="153">
        <v>389.86295999999999</v>
      </c>
      <c r="AG19" s="153">
        <v>453.77492000000001</v>
      </c>
      <c r="AH19" s="153">
        <v>295.18614000000002</v>
      </c>
      <c r="AI19" s="153">
        <v>295.18614000000002</v>
      </c>
      <c r="AJ19" s="153">
        <v>383.47176000000002</v>
      </c>
      <c r="AK19" s="153">
        <v>383.47176000000002</v>
      </c>
      <c r="AL19" s="153">
        <v>23</v>
      </c>
      <c r="AM19" s="153">
        <v>147.46100000000001</v>
      </c>
    </row>
    <row r="20" spans="1:39" ht="24" customHeight="1" x14ac:dyDescent="0.3">
      <c r="A20" s="16" t="s">
        <v>80</v>
      </c>
      <c r="B20" s="16" t="s">
        <v>748</v>
      </c>
      <c r="C20" s="153">
        <v>23</v>
      </c>
      <c r="D20" s="153">
        <v>27.9</v>
      </c>
      <c r="E20" s="153">
        <v>10.87</v>
      </c>
      <c r="F20" s="153">
        <v>0</v>
      </c>
      <c r="G20" s="153">
        <v>14.925000000000001</v>
      </c>
      <c r="H20" s="153">
        <v>3.3</v>
      </c>
      <c r="I20" s="153">
        <v>7.54</v>
      </c>
      <c r="J20" s="153">
        <v>10.269</v>
      </c>
      <c r="K20" s="153">
        <v>5</v>
      </c>
      <c r="L20" s="153">
        <v>5</v>
      </c>
      <c r="M20" s="153">
        <v>5</v>
      </c>
      <c r="N20" s="153">
        <v>5</v>
      </c>
      <c r="O20" s="153">
        <v>202.6</v>
      </c>
      <c r="P20" s="153">
        <v>167.18</v>
      </c>
      <c r="Q20" s="153">
        <v>9</v>
      </c>
      <c r="R20" s="153">
        <v>10</v>
      </c>
      <c r="S20" s="153">
        <v>0</v>
      </c>
      <c r="T20" s="153">
        <v>99</v>
      </c>
      <c r="U20" s="153">
        <v>425.7</v>
      </c>
      <c r="V20" s="153">
        <v>4.8780000000000001</v>
      </c>
      <c r="W20" s="153">
        <v>10.65</v>
      </c>
      <c r="X20" s="153">
        <v>150.39400000000001</v>
      </c>
      <c r="Y20" s="153">
        <v>146.13999999999999</v>
      </c>
      <c r="Z20" s="153">
        <v>425.7</v>
      </c>
      <c r="AA20" s="153">
        <v>9.8010000000000002</v>
      </c>
      <c r="AB20" s="153">
        <v>8.2050000000000001</v>
      </c>
      <c r="AC20" s="153">
        <v>511.29568999999998</v>
      </c>
      <c r="AD20" s="153">
        <v>511.29568999999998</v>
      </c>
      <c r="AE20" s="153">
        <v>511.29568999999998</v>
      </c>
      <c r="AF20" s="153">
        <v>389.86295999999999</v>
      </c>
      <c r="AG20" s="153">
        <v>453.77492000000001</v>
      </c>
      <c r="AH20" s="153">
        <v>295.18614000000002</v>
      </c>
      <c r="AI20" s="153">
        <v>295.18614000000002</v>
      </c>
      <c r="AJ20" s="153">
        <v>383.47176000000002</v>
      </c>
      <c r="AK20" s="153">
        <v>383.47176000000002</v>
      </c>
      <c r="AL20" s="153">
        <v>120</v>
      </c>
      <c r="AM20" s="153">
        <v>492.73200000000003</v>
      </c>
    </row>
    <row r="21" spans="1:39" ht="24" customHeight="1" x14ac:dyDescent="0.3">
      <c r="A21" s="16" t="s">
        <v>80</v>
      </c>
      <c r="B21" s="16" t="s">
        <v>749</v>
      </c>
      <c r="C21" s="153">
        <v>23</v>
      </c>
      <c r="D21" s="153">
        <v>27.75</v>
      </c>
      <c r="E21" s="153">
        <v>11.3</v>
      </c>
      <c r="F21" s="153">
        <v>0</v>
      </c>
      <c r="G21" s="153">
        <v>52.843000000000004</v>
      </c>
      <c r="H21" s="153">
        <v>5.39</v>
      </c>
      <c r="I21" s="153">
        <v>7.94</v>
      </c>
      <c r="J21" s="153">
        <v>9.8770000000000007</v>
      </c>
      <c r="K21" s="153">
        <v>6</v>
      </c>
      <c r="L21" s="153">
        <v>6</v>
      </c>
      <c r="M21" s="153">
        <v>6</v>
      </c>
      <c r="N21" s="153">
        <v>6</v>
      </c>
      <c r="O21" s="153">
        <v>100.1</v>
      </c>
      <c r="P21" s="153">
        <v>263.91000000000003</v>
      </c>
      <c r="Q21" s="153">
        <v>9</v>
      </c>
      <c r="R21" s="153">
        <v>10</v>
      </c>
      <c r="S21" s="153">
        <v>0.54893000000000003</v>
      </c>
      <c r="T21" s="153">
        <v>210</v>
      </c>
      <c r="U21" s="153">
        <v>775.1</v>
      </c>
      <c r="V21" s="153">
        <v>6.7270000000000003</v>
      </c>
      <c r="W21" s="153">
        <v>10.65</v>
      </c>
      <c r="X21" s="153">
        <v>298.041</v>
      </c>
      <c r="Y21" s="153">
        <v>247.00899999999999</v>
      </c>
      <c r="Z21" s="153">
        <v>775.1</v>
      </c>
      <c r="AA21" s="153">
        <v>10.127000000000001</v>
      </c>
      <c r="AB21" s="153">
        <v>8.3719999999999999</v>
      </c>
      <c r="AC21" s="153">
        <v>511.29568999999998</v>
      </c>
      <c r="AD21" s="153">
        <v>511.29568999999998</v>
      </c>
      <c r="AE21" s="153">
        <v>511.29568999999998</v>
      </c>
      <c r="AF21" s="153">
        <v>389.86295999999999</v>
      </c>
      <c r="AG21" s="153">
        <v>453.77492000000001</v>
      </c>
      <c r="AH21" s="153">
        <v>295.18614000000002</v>
      </c>
      <c r="AI21" s="153">
        <v>295.18614000000002</v>
      </c>
      <c r="AJ21" s="153">
        <v>383.47176000000002</v>
      </c>
      <c r="AK21" s="153">
        <v>383.47176000000002</v>
      </c>
      <c r="AL21" s="153">
        <v>247</v>
      </c>
      <c r="AM21" s="153">
        <v>778.55399999999997</v>
      </c>
    </row>
    <row r="22" spans="1:39" ht="24" customHeight="1" x14ac:dyDescent="0.3">
      <c r="A22" s="16" t="s">
        <v>80</v>
      </c>
      <c r="B22" s="16" t="s">
        <v>750</v>
      </c>
      <c r="C22" s="153">
        <v>23</v>
      </c>
      <c r="D22" s="153">
        <v>27.88</v>
      </c>
      <c r="E22" s="153">
        <v>10.54</v>
      </c>
      <c r="F22" s="153">
        <v>0</v>
      </c>
      <c r="G22" s="153">
        <v>97.974999999999994</v>
      </c>
      <c r="H22" s="153">
        <v>5.58</v>
      </c>
      <c r="I22" s="153">
        <v>7.23</v>
      </c>
      <c r="J22" s="153">
        <v>8.8729999999999993</v>
      </c>
      <c r="K22" s="153">
        <v>6.9</v>
      </c>
      <c r="L22" s="153">
        <v>6.9</v>
      </c>
      <c r="M22" s="153">
        <v>6.9</v>
      </c>
      <c r="N22" s="153">
        <v>6.9</v>
      </c>
      <c r="O22" s="153">
        <v>418.3</v>
      </c>
      <c r="P22" s="153">
        <v>474.36</v>
      </c>
      <c r="Q22" s="153">
        <v>9</v>
      </c>
      <c r="R22" s="153">
        <v>10</v>
      </c>
      <c r="S22" s="153">
        <v>25.88373</v>
      </c>
      <c r="T22" s="153">
        <v>347</v>
      </c>
      <c r="U22" s="153">
        <v>873.8</v>
      </c>
      <c r="V22" s="153">
        <v>4.9809999999999999</v>
      </c>
      <c r="W22" s="153">
        <v>10.65</v>
      </c>
      <c r="X22" s="153">
        <v>405.16500000000002</v>
      </c>
      <c r="Y22" s="153">
        <v>314.90800000000002</v>
      </c>
      <c r="Z22" s="153">
        <v>873.8</v>
      </c>
      <c r="AA22" s="153">
        <v>10.188000000000001</v>
      </c>
      <c r="AB22" s="153">
        <v>9.4169999999999998</v>
      </c>
      <c r="AC22" s="153">
        <v>511.29568999999998</v>
      </c>
      <c r="AD22" s="153">
        <v>511.29568999999998</v>
      </c>
      <c r="AE22" s="153">
        <v>511.29568999999998</v>
      </c>
      <c r="AF22" s="153">
        <v>402.64535000000001</v>
      </c>
      <c r="AG22" s="153">
        <v>453.77492000000001</v>
      </c>
      <c r="AH22" s="153">
        <v>295.18614000000002</v>
      </c>
      <c r="AI22" s="153">
        <v>295.18614000000002</v>
      </c>
      <c r="AJ22" s="153">
        <v>383.47176000000002</v>
      </c>
      <c r="AK22" s="153">
        <v>383.47176000000002</v>
      </c>
      <c r="AL22" s="153">
        <v>386</v>
      </c>
      <c r="AM22" s="153">
        <v>874.54899999999998</v>
      </c>
    </row>
    <row r="23" spans="1:39" ht="24" customHeight="1" x14ac:dyDescent="0.3">
      <c r="A23" s="18" t="s">
        <v>80</v>
      </c>
      <c r="B23" s="18" t="s">
        <v>751</v>
      </c>
      <c r="C23" s="154">
        <v>23</v>
      </c>
      <c r="D23" s="154">
        <v>27.88</v>
      </c>
      <c r="E23" s="154">
        <v>11.2</v>
      </c>
      <c r="F23" s="154">
        <v>0</v>
      </c>
      <c r="G23" s="154">
        <v>145.108</v>
      </c>
      <c r="H23" s="154">
        <v>5.3</v>
      </c>
      <c r="I23" s="154">
        <v>7.55</v>
      </c>
      <c r="J23" s="154">
        <v>10.292999999999999</v>
      </c>
      <c r="K23" s="154">
        <v>7.4</v>
      </c>
      <c r="L23" s="154">
        <v>7.4</v>
      </c>
      <c r="M23" s="154">
        <v>7.4</v>
      </c>
      <c r="N23" s="154">
        <v>7.4</v>
      </c>
      <c r="O23" s="154">
        <v>614.29999999999995</v>
      </c>
      <c r="P23" s="154">
        <v>686.18</v>
      </c>
      <c r="Q23" s="154">
        <v>9</v>
      </c>
      <c r="R23" s="154">
        <v>9</v>
      </c>
      <c r="S23" s="154">
        <v>135.13449</v>
      </c>
      <c r="T23" s="154">
        <v>485</v>
      </c>
      <c r="U23" s="154">
        <v>958.3</v>
      </c>
      <c r="V23" s="154">
        <v>4.2329999999999997</v>
      </c>
      <c r="W23" s="154">
        <v>4.2320000000000002</v>
      </c>
      <c r="X23" s="154">
        <v>790.07799999999997</v>
      </c>
      <c r="Y23" s="154">
        <v>885.61300000000006</v>
      </c>
      <c r="Z23" s="154">
        <v>958.3</v>
      </c>
      <c r="AA23" s="154">
        <v>8.9789999999999992</v>
      </c>
      <c r="AB23" s="154">
        <v>7.6749999999999998</v>
      </c>
      <c r="AC23" s="154">
        <v>511.29568999999998</v>
      </c>
      <c r="AD23" s="154">
        <v>511.29568999999998</v>
      </c>
      <c r="AE23" s="154">
        <v>511.29568999999998</v>
      </c>
      <c r="AF23" s="154">
        <v>389.86295999999999</v>
      </c>
      <c r="AG23" s="154">
        <v>453.77492000000001</v>
      </c>
      <c r="AH23" s="154">
        <v>295.18614000000002</v>
      </c>
      <c r="AI23" s="154">
        <v>295.18614000000002</v>
      </c>
      <c r="AJ23" s="154">
        <v>383.47176000000002</v>
      </c>
      <c r="AK23" s="154">
        <v>383.47176000000002</v>
      </c>
      <c r="AL23" s="154">
        <v>510</v>
      </c>
      <c r="AM23" s="154">
        <v>945.86300000000006</v>
      </c>
    </row>
    <row r="24" spans="1:39" ht="24" customHeight="1" x14ac:dyDescent="0.3">
      <c r="A24" s="13" t="s">
        <v>80</v>
      </c>
      <c r="B24" s="13" t="s">
        <v>752</v>
      </c>
      <c r="C24" s="152">
        <v>22</v>
      </c>
      <c r="D24" s="152">
        <v>27.62</v>
      </c>
      <c r="E24" s="152">
        <v>11.95</v>
      </c>
      <c r="F24" s="152">
        <v>0</v>
      </c>
      <c r="G24" s="152">
        <v>514.22199999999998</v>
      </c>
      <c r="H24" s="152">
        <v>5.43</v>
      </c>
      <c r="I24" s="152">
        <v>7.41</v>
      </c>
      <c r="J24" s="152">
        <v>10.061</v>
      </c>
      <c r="K24" s="152">
        <v>7.3</v>
      </c>
      <c r="L24" s="152">
        <v>7.3</v>
      </c>
      <c r="M24" s="152">
        <v>7.3</v>
      </c>
      <c r="N24" s="152">
        <v>7.3</v>
      </c>
      <c r="O24" s="152">
        <v>1041.5</v>
      </c>
      <c r="P24" s="152">
        <v>965.2</v>
      </c>
      <c r="Q24" s="152">
        <v>9</v>
      </c>
      <c r="R24" s="152">
        <v>10</v>
      </c>
      <c r="S24" s="152">
        <v>167.55020999999999</v>
      </c>
      <c r="T24" s="152">
        <v>620</v>
      </c>
      <c r="U24" s="152">
        <v>1019.9</v>
      </c>
      <c r="V24" s="152">
        <v>3.51</v>
      </c>
      <c r="W24" s="152">
        <v>4.2320000000000002</v>
      </c>
      <c r="X24" s="152">
        <v>1003.316</v>
      </c>
      <c r="Y24" s="152">
        <v>934.94399999999996</v>
      </c>
      <c r="Z24" s="152">
        <v>1019.9</v>
      </c>
      <c r="AA24" s="152">
        <v>9.1080000000000005</v>
      </c>
      <c r="AB24" s="152">
        <v>8.11</v>
      </c>
      <c r="AC24" s="152">
        <v>511.29568999999998</v>
      </c>
      <c r="AD24" s="152">
        <v>511.29568999999998</v>
      </c>
      <c r="AE24" s="152">
        <v>511.29568999999998</v>
      </c>
      <c r="AF24" s="152">
        <v>405.84095000000002</v>
      </c>
      <c r="AG24" s="152">
        <v>453.77492000000001</v>
      </c>
      <c r="AH24" s="152">
        <v>295.18614000000002</v>
      </c>
      <c r="AI24" s="152">
        <v>295.18614000000002</v>
      </c>
      <c r="AJ24" s="152">
        <v>383.47176000000002</v>
      </c>
      <c r="AK24" s="152">
        <v>383.47176000000002</v>
      </c>
      <c r="AL24" s="152">
        <v>640</v>
      </c>
      <c r="AM24" s="152">
        <v>981.77700000000004</v>
      </c>
    </row>
    <row r="25" spans="1:39" ht="24" customHeight="1" x14ac:dyDescent="0.3">
      <c r="A25" s="16" t="s">
        <v>80</v>
      </c>
      <c r="B25" s="16" t="s">
        <v>753</v>
      </c>
      <c r="C25" s="153">
        <v>22</v>
      </c>
      <c r="D25" s="153">
        <v>27.83</v>
      </c>
      <c r="E25" s="153">
        <v>9.35</v>
      </c>
      <c r="F25" s="153">
        <v>0</v>
      </c>
      <c r="G25" s="153">
        <v>616.91700000000003</v>
      </c>
      <c r="H25" s="153">
        <v>5.58</v>
      </c>
      <c r="I25" s="153">
        <v>6.91</v>
      </c>
      <c r="J25" s="153">
        <v>8.9779999999999998</v>
      </c>
      <c r="K25" s="153">
        <v>7.7</v>
      </c>
      <c r="L25" s="153">
        <v>7.7</v>
      </c>
      <c r="M25" s="153">
        <v>7.7</v>
      </c>
      <c r="N25" s="153">
        <v>7.7</v>
      </c>
      <c r="O25" s="153">
        <v>986.9</v>
      </c>
      <c r="P25" s="153">
        <v>989.14</v>
      </c>
      <c r="Q25" s="153">
        <v>9</v>
      </c>
      <c r="R25" s="153">
        <v>10</v>
      </c>
      <c r="S25" s="153">
        <v>418.08202999999997</v>
      </c>
      <c r="T25" s="153">
        <v>745</v>
      </c>
      <c r="U25" s="153">
        <v>1032.4000000000001</v>
      </c>
      <c r="V25" s="153">
        <v>3.8340000000000001</v>
      </c>
      <c r="W25" s="153">
        <v>4.2320000000000002</v>
      </c>
      <c r="X25" s="153">
        <v>1039.864</v>
      </c>
      <c r="Y25" s="153">
        <v>1023.057</v>
      </c>
      <c r="Z25" s="153">
        <v>1032.4000000000001</v>
      </c>
      <c r="AA25" s="153">
        <v>9.641</v>
      </c>
      <c r="AB25" s="153">
        <v>8.5060000000000002</v>
      </c>
      <c r="AC25" s="153">
        <v>511.29568999999998</v>
      </c>
      <c r="AD25" s="153">
        <v>511.29568999999998</v>
      </c>
      <c r="AE25" s="153">
        <v>511.29568999999998</v>
      </c>
      <c r="AF25" s="153">
        <v>389.86295999999999</v>
      </c>
      <c r="AG25" s="153">
        <v>453.77492000000001</v>
      </c>
      <c r="AH25" s="153">
        <v>295.18614000000002</v>
      </c>
      <c r="AI25" s="153">
        <v>295.18614000000002</v>
      </c>
      <c r="AJ25" s="153">
        <v>383.47176000000002</v>
      </c>
      <c r="AK25" s="153">
        <v>383.47176000000002</v>
      </c>
      <c r="AL25" s="153">
        <v>761</v>
      </c>
      <c r="AM25" s="153">
        <v>1014.2619999999999</v>
      </c>
    </row>
    <row r="26" spans="1:39" ht="24" customHeight="1" x14ac:dyDescent="0.3">
      <c r="A26" s="16" t="s">
        <v>80</v>
      </c>
      <c r="B26" s="16" t="s">
        <v>754</v>
      </c>
      <c r="C26" s="153">
        <v>22</v>
      </c>
      <c r="D26" s="153">
        <v>27.86</v>
      </c>
      <c r="E26" s="153">
        <v>9.58</v>
      </c>
      <c r="F26" s="153">
        <v>0</v>
      </c>
      <c r="G26" s="153">
        <v>729.47500000000002</v>
      </c>
      <c r="H26" s="153">
        <v>5.71</v>
      </c>
      <c r="I26" s="153">
        <v>7.52</v>
      </c>
      <c r="J26" s="153">
        <v>7.8369999999999997</v>
      </c>
      <c r="K26" s="153">
        <v>7.6</v>
      </c>
      <c r="L26" s="153">
        <v>7.6</v>
      </c>
      <c r="M26" s="153">
        <v>7.6</v>
      </c>
      <c r="N26" s="153">
        <v>7.6</v>
      </c>
      <c r="O26" s="153">
        <v>635.9</v>
      </c>
      <c r="P26" s="153">
        <v>1013.09</v>
      </c>
      <c r="Q26" s="153">
        <v>9</v>
      </c>
      <c r="R26" s="153">
        <v>11</v>
      </c>
      <c r="S26" s="153">
        <v>533.45764999999994</v>
      </c>
      <c r="T26" s="153">
        <v>850</v>
      </c>
      <c r="U26" s="153">
        <v>1039.5</v>
      </c>
      <c r="V26" s="153">
        <v>1.4359999999999999</v>
      </c>
      <c r="W26" s="153">
        <v>2.581</v>
      </c>
      <c r="X26" s="153">
        <v>1050.271</v>
      </c>
      <c r="Y26" s="153">
        <v>1037.3820000000001</v>
      </c>
      <c r="Z26" s="153">
        <v>1039.5</v>
      </c>
      <c r="AA26" s="153">
        <v>9.1869999999999994</v>
      </c>
      <c r="AB26" s="153">
        <v>9.0730000000000004</v>
      </c>
      <c r="AC26" s="153">
        <v>511.29568999999998</v>
      </c>
      <c r="AD26" s="153">
        <v>511.29568999999998</v>
      </c>
      <c r="AE26" s="153">
        <v>511.29568999999998</v>
      </c>
      <c r="AF26" s="153">
        <v>383.47176000000002</v>
      </c>
      <c r="AG26" s="153">
        <v>453.77492000000001</v>
      </c>
      <c r="AH26" s="153">
        <v>295.18614000000002</v>
      </c>
      <c r="AI26" s="153">
        <v>295.18614000000002</v>
      </c>
      <c r="AJ26" s="153">
        <v>383.47176000000002</v>
      </c>
      <c r="AK26" s="153">
        <v>383.47176000000002</v>
      </c>
      <c r="AL26" s="153">
        <v>866</v>
      </c>
      <c r="AM26" s="153">
        <v>1049.915</v>
      </c>
    </row>
    <row r="27" spans="1:39" ht="24" customHeight="1" x14ac:dyDescent="0.3">
      <c r="A27" s="16" t="s">
        <v>80</v>
      </c>
      <c r="B27" s="16" t="s">
        <v>755</v>
      </c>
      <c r="C27" s="153">
        <v>22</v>
      </c>
      <c r="D27" s="153">
        <v>27.62</v>
      </c>
      <c r="E27" s="153">
        <v>8.68</v>
      </c>
      <c r="F27" s="153">
        <v>0</v>
      </c>
      <c r="G27" s="153">
        <v>833.23599999999999</v>
      </c>
      <c r="H27" s="153">
        <v>6.04</v>
      </c>
      <c r="I27" s="153">
        <v>7.06</v>
      </c>
      <c r="J27" s="153">
        <v>8.5559999999999992</v>
      </c>
      <c r="K27" s="153">
        <v>7.7</v>
      </c>
      <c r="L27" s="153">
        <v>7.7</v>
      </c>
      <c r="M27" s="153">
        <v>7.7</v>
      </c>
      <c r="N27" s="153">
        <v>7.7</v>
      </c>
      <c r="O27" s="153">
        <v>1031.2</v>
      </c>
      <c r="P27" s="153">
        <v>1021.82</v>
      </c>
      <c r="Q27" s="153">
        <v>10</v>
      </c>
      <c r="R27" s="153">
        <v>11</v>
      </c>
      <c r="S27" s="153">
        <v>647.13789999999995</v>
      </c>
      <c r="T27" s="153">
        <v>944</v>
      </c>
      <c r="U27" s="153">
        <v>1052.4000000000001</v>
      </c>
      <c r="V27" s="153">
        <v>1.843</v>
      </c>
      <c r="W27" s="153">
        <v>1.7490000000000001</v>
      </c>
      <c r="X27" s="153">
        <v>1058.893</v>
      </c>
      <c r="Y27" s="153">
        <v>1042.874</v>
      </c>
      <c r="Z27" s="153">
        <v>1052.4000000000001</v>
      </c>
      <c r="AA27" s="153">
        <v>8.94</v>
      </c>
      <c r="AB27" s="153">
        <v>8.8330000000000002</v>
      </c>
      <c r="AC27" s="153">
        <v>511.29568999999998</v>
      </c>
      <c r="AD27" s="153">
        <v>511.29568999999998</v>
      </c>
      <c r="AE27" s="153">
        <v>511.29568999999998</v>
      </c>
      <c r="AF27" s="153">
        <v>373.88497000000001</v>
      </c>
      <c r="AG27" s="153">
        <v>428.21014000000002</v>
      </c>
      <c r="AH27" s="153">
        <v>295.18614000000002</v>
      </c>
      <c r="AI27" s="153">
        <v>295.18614000000002</v>
      </c>
      <c r="AJ27" s="153">
        <v>383.47176000000002</v>
      </c>
      <c r="AK27" s="153">
        <v>383.47176000000002</v>
      </c>
      <c r="AL27" s="153">
        <v>958</v>
      </c>
      <c r="AM27" s="153">
        <v>1001.187</v>
      </c>
    </row>
    <row r="28" spans="1:39" ht="24" customHeight="1" x14ac:dyDescent="0.3">
      <c r="A28" s="16" t="s">
        <v>80</v>
      </c>
      <c r="B28" s="16" t="s">
        <v>756</v>
      </c>
      <c r="C28" s="153">
        <v>22</v>
      </c>
      <c r="D28" s="153">
        <v>27.77</v>
      </c>
      <c r="E28" s="153">
        <v>8.7100000000000009</v>
      </c>
      <c r="F28" s="153">
        <v>0</v>
      </c>
      <c r="G28" s="153">
        <v>916.45799999999997</v>
      </c>
      <c r="H28" s="153">
        <v>6.79</v>
      </c>
      <c r="I28" s="153">
        <v>7.27</v>
      </c>
      <c r="J28" s="153">
        <v>8.7080000000000002</v>
      </c>
      <c r="K28" s="153">
        <v>8.4</v>
      </c>
      <c r="L28" s="153">
        <v>8.4</v>
      </c>
      <c r="M28" s="153">
        <v>8.4</v>
      </c>
      <c r="N28" s="153">
        <v>8.4</v>
      </c>
      <c r="O28" s="153">
        <v>1024.0999999999999</v>
      </c>
      <c r="P28" s="153">
        <v>960</v>
      </c>
      <c r="Q28" s="153">
        <v>10</v>
      </c>
      <c r="R28" s="153">
        <v>12</v>
      </c>
      <c r="S28" s="153">
        <v>753.49653000000001</v>
      </c>
      <c r="T28" s="153">
        <v>1010</v>
      </c>
      <c r="U28" s="153">
        <v>1066.5999999999999</v>
      </c>
      <c r="V28" s="153">
        <v>0.99299999999999999</v>
      </c>
      <c r="W28" s="153">
        <v>2.5169999999999999</v>
      </c>
      <c r="X28" s="153">
        <v>1064.3389999999999</v>
      </c>
      <c r="Y28" s="153">
        <v>1043.7570000000001</v>
      </c>
      <c r="Z28" s="153">
        <v>1066.5999999999999</v>
      </c>
      <c r="AA28" s="153">
        <v>9.4589999999999996</v>
      </c>
      <c r="AB28" s="153">
        <v>9.6029999999999998</v>
      </c>
      <c r="AC28" s="153">
        <v>511.29568999999998</v>
      </c>
      <c r="AD28" s="153">
        <v>511.29568999999998</v>
      </c>
      <c r="AE28" s="153">
        <v>511.29568999999998</v>
      </c>
      <c r="AF28" s="153">
        <v>370.68937</v>
      </c>
      <c r="AG28" s="153">
        <v>409.03654999999998</v>
      </c>
      <c r="AH28" s="153">
        <v>295.18614000000002</v>
      </c>
      <c r="AI28" s="153">
        <v>295.18614000000002</v>
      </c>
      <c r="AJ28" s="153">
        <v>383.47176000000002</v>
      </c>
      <c r="AK28" s="153">
        <v>383.47176000000002</v>
      </c>
      <c r="AL28" s="153">
        <v>1034</v>
      </c>
      <c r="AM28" s="153">
        <v>1022.237</v>
      </c>
    </row>
    <row r="29" spans="1:39" ht="24" customHeight="1" x14ac:dyDescent="0.3">
      <c r="A29" s="16" t="s">
        <v>80</v>
      </c>
      <c r="B29" s="16" t="s">
        <v>757</v>
      </c>
      <c r="C29" s="153">
        <v>22</v>
      </c>
      <c r="D29" s="153">
        <v>27.87</v>
      </c>
      <c r="E29" s="153">
        <v>8.68</v>
      </c>
      <c r="F29" s="153">
        <v>0</v>
      </c>
      <c r="G29" s="153">
        <v>1003.603</v>
      </c>
      <c r="H29" s="153">
        <v>7.72</v>
      </c>
      <c r="I29" s="153">
        <v>7.35</v>
      </c>
      <c r="J29" s="153">
        <v>9.3490000000000002</v>
      </c>
      <c r="K29" s="153">
        <v>6.9</v>
      </c>
      <c r="L29" s="153">
        <v>6.9</v>
      </c>
      <c r="M29" s="153">
        <v>6.9</v>
      </c>
      <c r="N29" s="153">
        <v>6.9</v>
      </c>
      <c r="O29" s="153">
        <v>1021.7</v>
      </c>
      <c r="P29" s="153">
        <v>968.54</v>
      </c>
      <c r="Q29" s="153">
        <v>11</v>
      </c>
      <c r="R29" s="153">
        <v>11</v>
      </c>
      <c r="S29" s="153">
        <v>838.64779999999996</v>
      </c>
      <c r="T29" s="153">
        <v>1061</v>
      </c>
      <c r="U29" s="153">
        <v>1044.5</v>
      </c>
      <c r="V29" s="153">
        <v>1.5840000000000001</v>
      </c>
      <c r="W29" s="153">
        <v>2.883</v>
      </c>
      <c r="X29" s="153">
        <v>1065.2909999999999</v>
      </c>
      <c r="Y29" s="153">
        <v>974.35799999999995</v>
      </c>
      <c r="Z29" s="153">
        <v>1044.5</v>
      </c>
      <c r="AA29" s="153">
        <v>9.3109999999999999</v>
      </c>
      <c r="AB29" s="153">
        <v>9.7089999999999996</v>
      </c>
      <c r="AC29" s="153">
        <v>511.29568999999998</v>
      </c>
      <c r="AD29" s="153">
        <v>511.29568999999998</v>
      </c>
      <c r="AE29" s="153">
        <v>511.29568999999998</v>
      </c>
      <c r="AF29" s="153">
        <v>357.90697999999998</v>
      </c>
      <c r="AG29" s="153">
        <v>415.42773999999997</v>
      </c>
      <c r="AH29" s="153">
        <v>295.18614000000002</v>
      </c>
      <c r="AI29" s="153">
        <v>295.18614000000002</v>
      </c>
      <c r="AJ29" s="153">
        <v>383.47176000000002</v>
      </c>
      <c r="AK29" s="153">
        <v>383.47176000000002</v>
      </c>
      <c r="AL29" s="153">
        <v>1078</v>
      </c>
      <c r="AM29" s="153">
        <v>1045.5340000000001</v>
      </c>
    </row>
    <row r="30" spans="1:39" ht="24" customHeight="1" x14ac:dyDescent="0.3">
      <c r="A30" s="16" t="s">
        <v>80</v>
      </c>
      <c r="B30" s="16" t="s">
        <v>758</v>
      </c>
      <c r="C30" s="153">
        <v>21</v>
      </c>
      <c r="D30" s="153">
        <v>27.93</v>
      </c>
      <c r="E30" s="153">
        <v>10.33</v>
      </c>
      <c r="F30" s="153">
        <v>0</v>
      </c>
      <c r="G30" s="153">
        <v>1084.7380000000001</v>
      </c>
      <c r="H30" s="153">
        <v>7.48</v>
      </c>
      <c r="I30" s="153">
        <v>7.75</v>
      </c>
      <c r="J30" s="153">
        <v>10.801</v>
      </c>
      <c r="K30" s="153">
        <v>6.6</v>
      </c>
      <c r="L30" s="153">
        <v>6.6</v>
      </c>
      <c r="M30" s="153">
        <v>6.6</v>
      </c>
      <c r="N30" s="153">
        <v>6.6</v>
      </c>
      <c r="O30" s="153">
        <v>777.5</v>
      </c>
      <c r="P30" s="153">
        <v>1024.73</v>
      </c>
      <c r="Q30" s="153">
        <v>11</v>
      </c>
      <c r="R30" s="153">
        <v>12</v>
      </c>
      <c r="S30" s="153">
        <v>913.72020999999995</v>
      </c>
      <c r="T30" s="153">
        <v>1098</v>
      </c>
      <c r="U30" s="153">
        <v>1039.3</v>
      </c>
      <c r="V30" s="153">
        <v>3.86</v>
      </c>
      <c r="W30" s="153">
        <v>2.9140000000000001</v>
      </c>
      <c r="X30" s="153">
        <v>1063.6469999999999</v>
      </c>
      <c r="Y30" s="153">
        <v>971.12</v>
      </c>
      <c r="Z30" s="153">
        <v>1039.3</v>
      </c>
      <c r="AA30" s="153">
        <v>9.18</v>
      </c>
      <c r="AB30" s="153">
        <v>9.6530000000000005</v>
      </c>
      <c r="AC30" s="153">
        <v>511.29568999999998</v>
      </c>
      <c r="AD30" s="153">
        <v>511.29568999999998</v>
      </c>
      <c r="AE30" s="153">
        <v>511.29568999999998</v>
      </c>
      <c r="AF30" s="153">
        <v>351.51578000000001</v>
      </c>
      <c r="AG30" s="153">
        <v>399.44974999999999</v>
      </c>
      <c r="AH30" s="153">
        <v>295.18614000000002</v>
      </c>
      <c r="AI30" s="153">
        <v>295.18614000000002</v>
      </c>
      <c r="AJ30" s="153">
        <v>383.47176000000002</v>
      </c>
      <c r="AK30" s="153">
        <v>383.47176000000002</v>
      </c>
      <c r="AL30" s="153">
        <v>1107</v>
      </c>
      <c r="AM30" s="153">
        <v>1023.049</v>
      </c>
    </row>
    <row r="31" spans="1:39" ht="24" customHeight="1" x14ac:dyDescent="0.3">
      <c r="A31" s="18" t="s">
        <v>80</v>
      </c>
      <c r="B31" s="18" t="s">
        <v>759</v>
      </c>
      <c r="C31" s="154">
        <v>21</v>
      </c>
      <c r="D31" s="154">
        <v>27.8</v>
      </c>
      <c r="E31" s="154">
        <v>10.54</v>
      </c>
      <c r="F31" s="154">
        <v>0</v>
      </c>
      <c r="G31" s="154">
        <v>1182.6600000000001</v>
      </c>
      <c r="H31" s="154">
        <v>7.27</v>
      </c>
      <c r="I31" s="154">
        <v>7.87</v>
      </c>
      <c r="J31" s="154">
        <v>11.122</v>
      </c>
      <c r="K31" s="154">
        <v>5.3</v>
      </c>
      <c r="L31" s="154">
        <v>5.3</v>
      </c>
      <c r="M31" s="154">
        <v>5.3</v>
      </c>
      <c r="N31" s="154">
        <v>5.3</v>
      </c>
      <c r="O31" s="154">
        <v>1026</v>
      </c>
      <c r="P31" s="154">
        <v>1025.82</v>
      </c>
      <c r="Q31" s="154">
        <v>11</v>
      </c>
      <c r="R31" s="154">
        <v>12</v>
      </c>
      <c r="S31" s="154">
        <v>974.86632999999995</v>
      </c>
      <c r="T31" s="154">
        <v>1120</v>
      </c>
      <c r="U31" s="154">
        <v>1035.0999999999999</v>
      </c>
      <c r="V31" s="154">
        <v>5.665</v>
      </c>
      <c r="W31" s="154">
        <v>3.2839999999999998</v>
      </c>
      <c r="X31" s="154">
        <v>1065.3720000000001</v>
      </c>
      <c r="Y31" s="154">
        <v>976.12400000000002</v>
      </c>
      <c r="Z31" s="154">
        <v>1035.0999999999999</v>
      </c>
      <c r="AA31" s="154">
        <v>9.6669999999999998</v>
      </c>
      <c r="AB31" s="154">
        <v>9.81</v>
      </c>
      <c r="AC31" s="154">
        <v>511.29568999999998</v>
      </c>
      <c r="AD31" s="154">
        <v>511.29568999999998</v>
      </c>
      <c r="AE31" s="154">
        <v>511.29568999999998</v>
      </c>
      <c r="AF31" s="154">
        <v>354.71138000000002</v>
      </c>
      <c r="AG31" s="154">
        <v>399.44974999999999</v>
      </c>
      <c r="AH31" s="154">
        <v>295.18614000000002</v>
      </c>
      <c r="AI31" s="154">
        <v>295.18614000000002</v>
      </c>
      <c r="AJ31" s="154">
        <v>383.47176000000002</v>
      </c>
      <c r="AK31" s="154">
        <v>383.47176000000002</v>
      </c>
      <c r="AL31" s="154">
        <v>1114</v>
      </c>
      <c r="AM31" s="154">
        <v>916.75</v>
      </c>
    </row>
    <row r="32" spans="1:39" ht="24" customHeight="1" x14ac:dyDescent="0.3">
      <c r="A32" s="13" t="s">
        <v>80</v>
      </c>
      <c r="B32" s="13" t="s">
        <v>760</v>
      </c>
      <c r="C32" s="152">
        <v>22</v>
      </c>
      <c r="D32" s="152">
        <v>27.87</v>
      </c>
      <c r="E32" s="152">
        <v>10.16</v>
      </c>
      <c r="F32" s="152">
        <v>0</v>
      </c>
      <c r="G32" s="152">
        <v>680.01900000000001</v>
      </c>
      <c r="H32" s="152">
        <v>7.53</v>
      </c>
      <c r="I32" s="152">
        <v>7.51</v>
      </c>
      <c r="J32" s="152">
        <v>8.4830000000000005</v>
      </c>
      <c r="K32" s="152">
        <v>4.9000000000000004</v>
      </c>
      <c r="L32" s="152">
        <v>4.9000000000000004</v>
      </c>
      <c r="M32" s="152">
        <v>4.9000000000000004</v>
      </c>
      <c r="N32" s="152">
        <v>4.9000000000000004</v>
      </c>
      <c r="O32" s="152">
        <v>1023.4</v>
      </c>
      <c r="P32" s="152">
        <v>1024.3599999999999</v>
      </c>
      <c r="Q32" s="152">
        <v>11</v>
      </c>
      <c r="R32" s="152">
        <v>12</v>
      </c>
      <c r="S32" s="152">
        <v>1034.8922399999999</v>
      </c>
      <c r="T32" s="152">
        <v>1124</v>
      </c>
      <c r="U32" s="152">
        <v>1035.7</v>
      </c>
      <c r="V32" s="152">
        <v>4.5789999999999997</v>
      </c>
      <c r="W32" s="152">
        <v>9.5169999999999995</v>
      </c>
      <c r="X32" s="152">
        <v>1070.829</v>
      </c>
      <c r="Y32" s="152">
        <v>974.64200000000005</v>
      </c>
      <c r="Z32" s="152">
        <v>1035.7</v>
      </c>
      <c r="AA32" s="152">
        <v>9.36</v>
      </c>
      <c r="AB32" s="152">
        <v>10.012</v>
      </c>
      <c r="AC32" s="152">
        <v>511.29568999999998</v>
      </c>
      <c r="AD32" s="152">
        <v>511.29568999999998</v>
      </c>
      <c r="AE32" s="152">
        <v>511.29568999999998</v>
      </c>
      <c r="AF32" s="152">
        <v>351.51578000000001</v>
      </c>
      <c r="AG32" s="152">
        <v>399.44974999999999</v>
      </c>
      <c r="AH32" s="152">
        <v>295.18614000000002</v>
      </c>
      <c r="AI32" s="152">
        <v>295.18614000000002</v>
      </c>
      <c r="AJ32" s="152">
        <v>383.47176000000002</v>
      </c>
      <c r="AK32" s="152">
        <v>383.47176000000002</v>
      </c>
      <c r="AL32" s="152">
        <v>1095</v>
      </c>
      <c r="AM32" s="152">
        <v>1030.4929999999999</v>
      </c>
    </row>
    <row r="33" spans="1:39" ht="24" customHeight="1" x14ac:dyDescent="0.3">
      <c r="A33" s="16" t="s">
        <v>80</v>
      </c>
      <c r="B33" s="16" t="s">
        <v>761</v>
      </c>
      <c r="C33" s="153">
        <v>22</v>
      </c>
      <c r="D33" s="153">
        <v>27.8</v>
      </c>
      <c r="E33" s="153">
        <v>10.27</v>
      </c>
      <c r="F33" s="153">
        <v>0</v>
      </c>
      <c r="G33" s="153">
        <v>514.85900000000004</v>
      </c>
      <c r="H33" s="153">
        <v>7.46</v>
      </c>
      <c r="I33" s="153">
        <v>7.69</v>
      </c>
      <c r="J33" s="153">
        <v>9.27</v>
      </c>
      <c r="K33" s="153">
        <v>10.5</v>
      </c>
      <c r="L33" s="153">
        <v>10.5</v>
      </c>
      <c r="M33" s="153">
        <v>10.5</v>
      </c>
      <c r="N33" s="153">
        <v>10.5</v>
      </c>
      <c r="O33" s="153">
        <v>1029.3</v>
      </c>
      <c r="P33" s="153">
        <v>1032</v>
      </c>
      <c r="Q33" s="153">
        <v>11</v>
      </c>
      <c r="R33" s="153">
        <v>12</v>
      </c>
      <c r="S33" s="153">
        <v>1073.0488600000001</v>
      </c>
      <c r="T33" s="153">
        <v>1100</v>
      </c>
      <c r="U33" s="153">
        <v>1034.9000000000001</v>
      </c>
      <c r="V33" s="153">
        <v>7.0919999999999996</v>
      </c>
      <c r="W33" s="153">
        <v>9.6349999999999998</v>
      </c>
      <c r="X33" s="153">
        <v>1065.221</v>
      </c>
      <c r="Y33" s="153">
        <v>976.06799999999998</v>
      </c>
      <c r="Z33" s="153">
        <v>1034.9000000000001</v>
      </c>
      <c r="AA33" s="153">
        <v>8.84</v>
      </c>
      <c r="AB33" s="153">
        <v>10.041</v>
      </c>
      <c r="AC33" s="153">
        <v>511.29568999999998</v>
      </c>
      <c r="AD33" s="153">
        <v>511.29568999999998</v>
      </c>
      <c r="AE33" s="153">
        <v>511.29568999999998</v>
      </c>
      <c r="AF33" s="153">
        <v>341.92899</v>
      </c>
      <c r="AG33" s="153">
        <v>383.47176000000002</v>
      </c>
      <c r="AH33" s="153">
        <v>295.18614000000002</v>
      </c>
      <c r="AI33" s="153">
        <v>295.18614000000002</v>
      </c>
      <c r="AJ33" s="153">
        <v>383.47176000000002</v>
      </c>
      <c r="AK33" s="153">
        <v>383.47176000000002</v>
      </c>
      <c r="AL33" s="153">
        <v>1070</v>
      </c>
      <c r="AM33" s="153">
        <v>1008.731</v>
      </c>
    </row>
    <row r="34" spans="1:39" ht="24" customHeight="1" x14ac:dyDescent="0.3">
      <c r="A34" s="16" t="s">
        <v>80</v>
      </c>
      <c r="B34" s="16" t="s">
        <v>762</v>
      </c>
      <c r="C34" s="153">
        <v>22</v>
      </c>
      <c r="D34" s="153">
        <v>27.73</v>
      </c>
      <c r="E34" s="153">
        <v>10.52</v>
      </c>
      <c r="F34" s="153">
        <v>0</v>
      </c>
      <c r="G34" s="153">
        <v>413.42500000000001</v>
      </c>
      <c r="H34" s="153">
        <v>7.63</v>
      </c>
      <c r="I34" s="153">
        <v>7.24</v>
      </c>
      <c r="J34" s="153">
        <v>8.5839999999999996</v>
      </c>
      <c r="K34" s="153">
        <v>10.199999999999999</v>
      </c>
      <c r="L34" s="153">
        <v>10.199999999999999</v>
      </c>
      <c r="M34" s="153">
        <v>10.199999999999999</v>
      </c>
      <c r="N34" s="153">
        <v>10.199999999999999</v>
      </c>
      <c r="O34" s="153">
        <v>1026.9000000000001</v>
      </c>
      <c r="P34" s="153">
        <v>1030.55</v>
      </c>
      <c r="Q34" s="153">
        <v>11</v>
      </c>
      <c r="R34" s="153">
        <v>11</v>
      </c>
      <c r="S34" s="153">
        <v>1085.52126</v>
      </c>
      <c r="T34" s="153">
        <v>1046</v>
      </c>
      <c r="U34" s="153">
        <v>1017.2</v>
      </c>
      <c r="V34" s="153">
        <v>8.6620000000000008</v>
      </c>
      <c r="W34" s="153">
        <v>10.553000000000001</v>
      </c>
      <c r="X34" s="153">
        <v>1059.366</v>
      </c>
      <c r="Y34" s="153">
        <v>983.86099999999999</v>
      </c>
      <c r="Z34" s="153">
        <v>1017.2</v>
      </c>
      <c r="AA34" s="153">
        <v>8.8979999999999997</v>
      </c>
      <c r="AB34" s="153">
        <v>10.175000000000001</v>
      </c>
      <c r="AC34" s="153">
        <v>511.29568999999998</v>
      </c>
      <c r="AD34" s="153">
        <v>511.29568999999998</v>
      </c>
      <c r="AE34" s="153">
        <v>511.29568999999998</v>
      </c>
      <c r="AF34" s="153">
        <v>361.10257999999999</v>
      </c>
      <c r="AG34" s="153">
        <v>354.71138000000002</v>
      </c>
      <c r="AH34" s="153">
        <v>295.18614000000002</v>
      </c>
      <c r="AI34" s="153">
        <v>295.18614000000002</v>
      </c>
      <c r="AJ34" s="153">
        <v>383.47176000000002</v>
      </c>
      <c r="AK34" s="153">
        <v>383.47176000000002</v>
      </c>
      <c r="AL34" s="153">
        <v>1020</v>
      </c>
      <c r="AM34" s="153">
        <v>1006.772</v>
      </c>
    </row>
    <row r="35" spans="1:39" ht="24" customHeight="1" x14ac:dyDescent="0.3">
      <c r="A35" s="16" t="s">
        <v>80</v>
      </c>
      <c r="B35" s="16" t="s">
        <v>763</v>
      </c>
      <c r="C35" s="153">
        <v>22</v>
      </c>
      <c r="D35" s="153">
        <v>27.74</v>
      </c>
      <c r="E35" s="153">
        <v>10.35</v>
      </c>
      <c r="F35" s="153">
        <v>0</v>
      </c>
      <c r="G35" s="153">
        <v>966.94899999999996</v>
      </c>
      <c r="H35" s="153">
        <v>8.3699999999999992</v>
      </c>
      <c r="I35" s="153">
        <v>7.16</v>
      </c>
      <c r="J35" s="153">
        <v>7.5529999999999999</v>
      </c>
      <c r="K35" s="153">
        <v>11.5</v>
      </c>
      <c r="L35" s="153">
        <v>11.5</v>
      </c>
      <c r="M35" s="153">
        <v>11.5</v>
      </c>
      <c r="N35" s="153">
        <v>11.5</v>
      </c>
      <c r="O35" s="153">
        <v>1029.2</v>
      </c>
      <c r="P35" s="153">
        <v>1026.67</v>
      </c>
      <c r="Q35" s="153">
        <v>10</v>
      </c>
      <c r="R35" s="153">
        <v>10</v>
      </c>
      <c r="S35" s="153">
        <v>1032.6642400000001</v>
      </c>
      <c r="T35" s="153">
        <v>983</v>
      </c>
      <c r="U35" s="153">
        <v>1016.7</v>
      </c>
      <c r="V35" s="153">
        <v>9.9819999999999993</v>
      </c>
      <c r="W35" s="153">
        <v>10.298</v>
      </c>
      <c r="X35" s="153">
        <v>1068.826</v>
      </c>
      <c r="Y35" s="153">
        <v>985.97500000000002</v>
      </c>
      <c r="Z35" s="153">
        <v>1016.7</v>
      </c>
      <c r="AA35" s="153">
        <v>9.5129999999999999</v>
      </c>
      <c r="AB35" s="153">
        <v>10.041</v>
      </c>
      <c r="AC35" s="153">
        <v>511.29568999999998</v>
      </c>
      <c r="AD35" s="153">
        <v>511.29568999999998</v>
      </c>
      <c r="AE35" s="153">
        <v>511.29568999999998</v>
      </c>
      <c r="AF35" s="153">
        <v>325.95100000000002</v>
      </c>
      <c r="AG35" s="153">
        <v>341.92899</v>
      </c>
      <c r="AH35" s="153">
        <v>295.18614000000002</v>
      </c>
      <c r="AI35" s="153">
        <v>295.18614000000002</v>
      </c>
      <c r="AJ35" s="153">
        <v>383.47176000000002</v>
      </c>
      <c r="AK35" s="153">
        <v>383.47176000000002</v>
      </c>
      <c r="AL35" s="153">
        <v>929</v>
      </c>
      <c r="AM35" s="153">
        <v>998.00699999999995</v>
      </c>
    </row>
    <row r="36" spans="1:39" ht="24" customHeight="1" x14ac:dyDescent="0.3">
      <c r="A36" s="16" t="s">
        <v>80</v>
      </c>
      <c r="B36" s="16" t="s">
        <v>764</v>
      </c>
      <c r="C36" s="153">
        <v>24</v>
      </c>
      <c r="D36" s="153">
        <v>27.64</v>
      </c>
      <c r="E36" s="153">
        <v>11.96</v>
      </c>
      <c r="F36" s="153">
        <v>0</v>
      </c>
      <c r="G36" s="153">
        <v>446.19</v>
      </c>
      <c r="H36" s="153">
        <v>9.5299999999999994</v>
      </c>
      <c r="I36" s="153">
        <v>8.82</v>
      </c>
      <c r="J36" s="153">
        <v>8.4420000000000002</v>
      </c>
      <c r="K36" s="153">
        <v>9.6999999999999993</v>
      </c>
      <c r="L36" s="153">
        <v>9.6999999999999993</v>
      </c>
      <c r="M36" s="153">
        <v>9.6999999999999993</v>
      </c>
      <c r="N36" s="153">
        <v>9.6999999999999993</v>
      </c>
      <c r="O36" s="153">
        <v>1017.4</v>
      </c>
      <c r="P36" s="153">
        <v>1017.45</v>
      </c>
      <c r="Q36" s="153">
        <v>9</v>
      </c>
      <c r="R36" s="153">
        <v>10</v>
      </c>
      <c r="S36" s="153">
        <v>739.87711999999999</v>
      </c>
      <c r="T36" s="153">
        <v>806</v>
      </c>
      <c r="U36" s="153">
        <v>1005.4</v>
      </c>
      <c r="V36" s="153">
        <v>8.7959999999999994</v>
      </c>
      <c r="W36" s="153">
        <v>11.224</v>
      </c>
      <c r="X36" s="153">
        <v>1051.451</v>
      </c>
      <c r="Y36" s="153">
        <v>982.87199999999996</v>
      </c>
      <c r="Z36" s="153">
        <v>1005.4</v>
      </c>
      <c r="AA36" s="153">
        <v>9.1449999999999996</v>
      </c>
      <c r="AB36" s="153">
        <v>9.7880000000000003</v>
      </c>
      <c r="AC36" s="153">
        <v>511.29568999999998</v>
      </c>
      <c r="AD36" s="153">
        <v>511.29568999999998</v>
      </c>
      <c r="AE36" s="153">
        <v>511.29568999999998</v>
      </c>
      <c r="AF36" s="153">
        <v>325.95100000000002</v>
      </c>
      <c r="AG36" s="153">
        <v>341.92899</v>
      </c>
      <c r="AH36" s="153">
        <v>295.18614000000002</v>
      </c>
      <c r="AI36" s="153">
        <v>295.18614000000002</v>
      </c>
      <c r="AJ36" s="153">
        <v>383.47176000000002</v>
      </c>
      <c r="AK36" s="153">
        <v>383.47176000000002</v>
      </c>
      <c r="AL36" s="153">
        <v>851</v>
      </c>
      <c r="AM36" s="153">
        <v>982.42200000000003</v>
      </c>
    </row>
    <row r="37" spans="1:39" ht="24" customHeight="1" x14ac:dyDescent="0.3">
      <c r="A37" s="16" t="s">
        <v>80</v>
      </c>
      <c r="B37" s="16" t="s">
        <v>765</v>
      </c>
      <c r="C37" s="153">
        <v>24</v>
      </c>
      <c r="D37" s="153">
        <v>27.67</v>
      </c>
      <c r="E37" s="153">
        <v>11.95</v>
      </c>
      <c r="F37" s="153">
        <v>0</v>
      </c>
      <c r="G37" s="153">
        <v>405.10199999999998</v>
      </c>
      <c r="H37" s="153">
        <v>8.74</v>
      </c>
      <c r="I37" s="153">
        <v>8.7799999999999994</v>
      </c>
      <c r="J37" s="153">
        <v>9.2460000000000004</v>
      </c>
      <c r="K37" s="153">
        <v>9.3000000000000007</v>
      </c>
      <c r="L37" s="153">
        <v>9.3000000000000007</v>
      </c>
      <c r="M37" s="153">
        <v>9.3000000000000007</v>
      </c>
      <c r="N37" s="153">
        <v>9.3000000000000007</v>
      </c>
      <c r="O37" s="153">
        <v>998.8</v>
      </c>
      <c r="P37" s="153">
        <v>1001.14</v>
      </c>
      <c r="Q37" s="153">
        <v>8</v>
      </c>
      <c r="R37" s="153">
        <v>10</v>
      </c>
      <c r="S37" s="153">
        <v>720.14716999999996</v>
      </c>
      <c r="T37" s="153">
        <v>769</v>
      </c>
      <c r="U37" s="153">
        <v>980.7</v>
      </c>
      <c r="V37" s="153">
        <v>8.4960000000000004</v>
      </c>
      <c r="W37" s="153">
        <v>9.375</v>
      </c>
      <c r="X37" s="153">
        <v>1025.3330000000001</v>
      </c>
      <c r="Y37" s="153">
        <v>976.63900000000001</v>
      </c>
      <c r="Z37" s="153">
        <v>980.7</v>
      </c>
      <c r="AA37" s="153">
        <v>9.2739999999999991</v>
      </c>
      <c r="AB37" s="153">
        <v>9.73</v>
      </c>
      <c r="AC37" s="153">
        <v>511.29568999999998</v>
      </c>
      <c r="AD37" s="153">
        <v>511.29568999999998</v>
      </c>
      <c r="AE37" s="153">
        <v>511.29568999999998</v>
      </c>
      <c r="AF37" s="153">
        <v>325.95100000000002</v>
      </c>
      <c r="AG37" s="153">
        <v>341.92899</v>
      </c>
      <c r="AH37" s="153">
        <v>295.18614000000002</v>
      </c>
      <c r="AI37" s="153">
        <v>295.18614000000002</v>
      </c>
      <c r="AJ37" s="153">
        <v>383.47176000000002</v>
      </c>
      <c r="AK37" s="153">
        <v>383.47176000000002</v>
      </c>
      <c r="AL37" s="153">
        <v>743</v>
      </c>
      <c r="AM37" s="153">
        <v>950.87599999999998</v>
      </c>
    </row>
    <row r="38" spans="1:39" ht="24" customHeight="1" x14ac:dyDescent="0.3">
      <c r="A38" s="16" t="s">
        <v>80</v>
      </c>
      <c r="B38" s="16" t="s">
        <v>766</v>
      </c>
      <c r="C38" s="153">
        <v>23</v>
      </c>
      <c r="D38" s="153">
        <v>27.7</v>
      </c>
      <c r="E38" s="153">
        <v>11.02</v>
      </c>
      <c r="F38" s="153">
        <v>0</v>
      </c>
      <c r="G38" s="153">
        <v>377.19600000000003</v>
      </c>
      <c r="H38" s="153">
        <v>9.15</v>
      </c>
      <c r="I38" s="153">
        <v>8.39</v>
      </c>
      <c r="J38" s="153">
        <v>9.1809999999999992</v>
      </c>
      <c r="K38" s="153">
        <v>10.3</v>
      </c>
      <c r="L38" s="153">
        <v>10.3</v>
      </c>
      <c r="M38" s="153">
        <v>10.3</v>
      </c>
      <c r="N38" s="153">
        <v>10.3</v>
      </c>
      <c r="O38" s="153">
        <v>957.5</v>
      </c>
      <c r="P38" s="153">
        <v>967.27</v>
      </c>
      <c r="Q38" s="153">
        <v>8</v>
      </c>
      <c r="R38" s="153">
        <v>10</v>
      </c>
      <c r="S38" s="153">
        <v>672.01065000000006</v>
      </c>
      <c r="T38" s="153">
        <v>660</v>
      </c>
      <c r="U38" s="153">
        <v>926</v>
      </c>
      <c r="V38" s="153">
        <v>8.9390000000000001</v>
      </c>
      <c r="W38" s="153">
        <v>10.762</v>
      </c>
      <c r="X38" s="153">
        <v>994.61900000000003</v>
      </c>
      <c r="Y38" s="153">
        <v>955.45399999999995</v>
      </c>
      <c r="Z38" s="153">
        <v>926</v>
      </c>
      <c r="AA38" s="153">
        <v>9.0340000000000007</v>
      </c>
      <c r="AB38" s="153">
        <v>9.9060000000000006</v>
      </c>
      <c r="AC38" s="153">
        <v>511.29568999999998</v>
      </c>
      <c r="AD38" s="153">
        <v>511.29568999999998</v>
      </c>
      <c r="AE38" s="153">
        <v>511.29568999999998</v>
      </c>
      <c r="AF38" s="153">
        <v>325.95100000000002</v>
      </c>
      <c r="AG38" s="153">
        <v>341.92899</v>
      </c>
      <c r="AH38" s="153">
        <v>295.18614000000002</v>
      </c>
      <c r="AI38" s="153">
        <v>295.18614000000002</v>
      </c>
      <c r="AJ38" s="153">
        <v>383.47176000000002</v>
      </c>
      <c r="AK38" s="153">
        <v>383.47176000000002</v>
      </c>
      <c r="AL38" s="153">
        <v>631</v>
      </c>
      <c r="AM38" s="153">
        <v>894.60799999999995</v>
      </c>
    </row>
    <row r="39" spans="1:39" ht="24" customHeight="1" x14ac:dyDescent="0.3">
      <c r="A39" s="18" t="s">
        <v>80</v>
      </c>
      <c r="B39" s="18" t="s">
        <v>767</v>
      </c>
      <c r="C39" s="154">
        <v>23</v>
      </c>
      <c r="D39" s="154">
        <v>27.56</v>
      </c>
      <c r="E39" s="154">
        <v>10.72</v>
      </c>
      <c r="F39" s="154">
        <v>0</v>
      </c>
      <c r="G39" s="154">
        <v>251.446</v>
      </c>
      <c r="H39" s="154">
        <v>9.42</v>
      </c>
      <c r="I39" s="154">
        <v>8.14</v>
      </c>
      <c r="J39" s="154">
        <v>8.3870000000000005</v>
      </c>
      <c r="K39" s="154">
        <v>7.4</v>
      </c>
      <c r="L39" s="154">
        <v>7.4</v>
      </c>
      <c r="M39" s="154">
        <v>7.4</v>
      </c>
      <c r="N39" s="154">
        <v>7.4</v>
      </c>
      <c r="O39" s="154">
        <v>880.6</v>
      </c>
      <c r="P39" s="154">
        <v>877.09</v>
      </c>
      <c r="Q39" s="154">
        <v>9</v>
      </c>
      <c r="R39" s="154">
        <v>10</v>
      </c>
      <c r="S39" s="154">
        <v>624.77779999999996</v>
      </c>
      <c r="T39" s="154">
        <v>499</v>
      </c>
      <c r="U39" s="154">
        <v>829</v>
      </c>
      <c r="V39" s="154">
        <v>9.3109999999999999</v>
      </c>
      <c r="W39" s="154">
        <v>11.634</v>
      </c>
      <c r="X39" s="154">
        <v>953.37699999999995</v>
      </c>
      <c r="Y39" s="154">
        <v>914.70600000000002</v>
      </c>
      <c r="Z39" s="154">
        <v>829</v>
      </c>
      <c r="AA39" s="154">
        <v>9.1739999999999995</v>
      </c>
      <c r="AB39" s="154">
        <v>9.8689999999999998</v>
      </c>
      <c r="AC39" s="154">
        <v>511.29568999999998</v>
      </c>
      <c r="AD39" s="154">
        <v>511.29568999999998</v>
      </c>
      <c r="AE39" s="154">
        <v>511.29568999999998</v>
      </c>
      <c r="AF39" s="154">
        <v>335.53778999999997</v>
      </c>
      <c r="AG39" s="154">
        <v>341.92899</v>
      </c>
      <c r="AH39" s="154">
        <v>295.18614000000002</v>
      </c>
      <c r="AI39" s="154">
        <v>295.18614000000002</v>
      </c>
      <c r="AJ39" s="154">
        <v>383.47176000000002</v>
      </c>
      <c r="AK39" s="154">
        <v>383.47176000000002</v>
      </c>
      <c r="AL39" s="154">
        <v>411</v>
      </c>
      <c r="AM39" s="154">
        <v>792.053</v>
      </c>
    </row>
    <row r="40" spans="1:39" ht="24" customHeight="1" x14ac:dyDescent="0.3">
      <c r="A40" s="13" t="s">
        <v>80</v>
      </c>
      <c r="B40" s="13" t="s">
        <v>768</v>
      </c>
      <c r="C40" s="152">
        <v>23</v>
      </c>
      <c r="D40" s="152">
        <v>27.58</v>
      </c>
      <c r="E40" s="152">
        <v>9.82</v>
      </c>
      <c r="F40" s="152">
        <v>0</v>
      </c>
      <c r="G40" s="152">
        <v>59.414000000000001</v>
      </c>
      <c r="H40" s="152">
        <v>8.8000000000000007</v>
      </c>
      <c r="I40" s="152">
        <v>7.68</v>
      </c>
      <c r="J40" s="152">
        <v>8.6940000000000008</v>
      </c>
      <c r="K40" s="152">
        <v>8.1999999999999993</v>
      </c>
      <c r="L40" s="152">
        <v>8.1999999999999993</v>
      </c>
      <c r="M40" s="152">
        <v>8.1999999999999993</v>
      </c>
      <c r="N40" s="152">
        <v>8.1999999999999993</v>
      </c>
      <c r="O40" s="152">
        <v>627</v>
      </c>
      <c r="P40" s="152">
        <v>677.09</v>
      </c>
      <c r="Q40" s="152">
        <v>8</v>
      </c>
      <c r="R40" s="152">
        <v>8</v>
      </c>
      <c r="S40" s="152">
        <v>587.23334999999997</v>
      </c>
      <c r="T40" s="152">
        <v>230</v>
      </c>
      <c r="U40" s="152">
        <v>662.2</v>
      </c>
      <c r="V40" s="152">
        <v>10.584</v>
      </c>
      <c r="W40" s="152">
        <v>10.705</v>
      </c>
      <c r="X40" s="152">
        <v>766.78700000000003</v>
      </c>
      <c r="Y40" s="152">
        <v>779.78599999999994</v>
      </c>
      <c r="Z40" s="152">
        <v>662.2</v>
      </c>
      <c r="AA40" s="152">
        <v>9.7240000000000002</v>
      </c>
      <c r="AB40" s="152">
        <v>10.311999999999999</v>
      </c>
      <c r="AC40" s="152">
        <v>511.29568999999998</v>
      </c>
      <c r="AD40" s="152">
        <v>511.29568999999998</v>
      </c>
      <c r="AE40" s="152">
        <v>511.29568999999998</v>
      </c>
      <c r="AF40" s="152">
        <v>332.34219999999999</v>
      </c>
      <c r="AG40" s="152">
        <v>341.92899</v>
      </c>
      <c r="AH40" s="152">
        <v>295.18614000000002</v>
      </c>
      <c r="AI40" s="152">
        <v>295.18614000000002</v>
      </c>
      <c r="AJ40" s="152">
        <v>383.47176000000002</v>
      </c>
      <c r="AK40" s="152">
        <v>383.47176000000002</v>
      </c>
      <c r="AL40" s="152">
        <v>352</v>
      </c>
      <c r="AM40" s="152">
        <v>581.77499999999998</v>
      </c>
    </row>
    <row r="41" spans="1:39" ht="24" customHeight="1" x14ac:dyDescent="0.3">
      <c r="A41" s="16" t="s">
        <v>80</v>
      </c>
      <c r="B41" s="16" t="s">
        <v>769</v>
      </c>
      <c r="C41" s="153">
        <v>23</v>
      </c>
      <c r="D41" s="153">
        <v>27.56</v>
      </c>
      <c r="E41" s="153">
        <v>9.75</v>
      </c>
      <c r="F41" s="153">
        <v>0</v>
      </c>
      <c r="G41" s="153">
        <v>29.106999999999999</v>
      </c>
      <c r="H41" s="153">
        <v>8.4</v>
      </c>
      <c r="I41" s="153">
        <v>7.48</v>
      </c>
      <c r="J41" s="153">
        <v>8.3439999999999994</v>
      </c>
      <c r="K41" s="153">
        <v>8.1999999999999993</v>
      </c>
      <c r="L41" s="153">
        <v>8.1999999999999993</v>
      </c>
      <c r="M41" s="153">
        <v>8.1999999999999993</v>
      </c>
      <c r="N41" s="153">
        <v>8.1999999999999993</v>
      </c>
      <c r="O41" s="153">
        <v>327.8</v>
      </c>
      <c r="P41" s="153">
        <v>237.91</v>
      </c>
      <c r="Q41" s="153">
        <v>8</v>
      </c>
      <c r="R41" s="153">
        <v>9</v>
      </c>
      <c r="S41" s="153">
        <v>266.88024999999999</v>
      </c>
      <c r="T41" s="153">
        <v>229</v>
      </c>
      <c r="U41" s="153">
        <v>296.39999999999998</v>
      </c>
      <c r="V41" s="153">
        <v>10.864000000000001</v>
      </c>
      <c r="W41" s="153">
        <v>11.526999999999999</v>
      </c>
      <c r="X41" s="153">
        <v>466.32600000000002</v>
      </c>
      <c r="Y41" s="153">
        <v>484.34699999999998</v>
      </c>
      <c r="Z41" s="153">
        <v>296.39999999999998</v>
      </c>
      <c r="AA41" s="153">
        <v>10.141999999999999</v>
      </c>
      <c r="AB41" s="153">
        <v>11.002000000000001</v>
      </c>
      <c r="AC41" s="153">
        <v>511.29568999999998</v>
      </c>
      <c r="AD41" s="153">
        <v>511.29568999999998</v>
      </c>
      <c r="AE41" s="153">
        <v>511.29568999999998</v>
      </c>
      <c r="AF41" s="153">
        <v>335.53778999999997</v>
      </c>
      <c r="AG41" s="153">
        <v>373.88497000000001</v>
      </c>
      <c r="AH41" s="153">
        <v>295.18614000000002</v>
      </c>
      <c r="AI41" s="153">
        <v>295.18614000000002</v>
      </c>
      <c r="AJ41" s="153">
        <v>383.47176000000002</v>
      </c>
      <c r="AK41" s="153">
        <v>383.47176000000002</v>
      </c>
      <c r="AL41" s="153">
        <v>133</v>
      </c>
      <c r="AM41" s="153">
        <v>211.31700000000001</v>
      </c>
    </row>
    <row r="42" spans="1:39" ht="24" customHeight="1" x14ac:dyDescent="0.3">
      <c r="A42" s="16" t="s">
        <v>80</v>
      </c>
      <c r="B42" s="16" t="s">
        <v>770</v>
      </c>
      <c r="C42" s="153">
        <v>23</v>
      </c>
      <c r="D42" s="153">
        <v>27.08</v>
      </c>
      <c r="E42" s="153">
        <v>11.71</v>
      </c>
      <c r="F42" s="153">
        <v>0</v>
      </c>
      <c r="G42" s="153">
        <v>28.815999999999999</v>
      </c>
      <c r="H42" s="153">
        <v>9.2899999999999991</v>
      </c>
      <c r="I42" s="153">
        <v>7.35</v>
      </c>
      <c r="J42" s="153">
        <v>8.8719999999999999</v>
      </c>
      <c r="K42" s="153">
        <v>8.1999999999999993</v>
      </c>
      <c r="L42" s="153">
        <v>8.1999999999999993</v>
      </c>
      <c r="M42" s="153">
        <v>8.1999999999999993</v>
      </c>
      <c r="N42" s="153">
        <v>8.1999999999999993</v>
      </c>
      <c r="O42" s="153">
        <v>86.3</v>
      </c>
      <c r="P42" s="153">
        <v>90.55</v>
      </c>
      <c r="Q42" s="153">
        <v>7</v>
      </c>
      <c r="R42" s="153">
        <v>9</v>
      </c>
      <c r="S42" s="153">
        <v>151.78889000000001</v>
      </c>
      <c r="T42" s="153">
        <v>49</v>
      </c>
      <c r="U42" s="153">
        <v>25.6</v>
      </c>
      <c r="V42" s="153">
        <v>10.393000000000001</v>
      </c>
      <c r="W42" s="153">
        <v>12.266</v>
      </c>
      <c r="X42" s="153">
        <v>163.86</v>
      </c>
      <c r="Y42" s="153">
        <v>188.792</v>
      </c>
      <c r="Z42" s="153">
        <v>25.6</v>
      </c>
      <c r="AA42" s="153">
        <v>10.372999999999999</v>
      </c>
      <c r="AB42" s="153">
        <v>10.414</v>
      </c>
      <c r="AC42" s="153">
        <v>511.29568999999998</v>
      </c>
      <c r="AD42" s="153">
        <v>511.29568999999998</v>
      </c>
      <c r="AE42" s="153">
        <v>511.29568999999998</v>
      </c>
      <c r="AF42" s="153">
        <v>367.49376999999998</v>
      </c>
      <c r="AG42" s="153">
        <v>405.84095000000002</v>
      </c>
      <c r="AH42" s="153">
        <v>157.43261000000001</v>
      </c>
      <c r="AI42" s="153">
        <v>157.43261000000001</v>
      </c>
      <c r="AJ42" s="153">
        <v>383.47176000000002</v>
      </c>
      <c r="AK42" s="153">
        <v>383.47176000000002</v>
      </c>
      <c r="AL42" s="153">
        <v>52</v>
      </c>
      <c r="AM42" s="153">
        <v>13.481</v>
      </c>
    </row>
    <row r="43" spans="1:39" ht="24" customHeight="1" x14ac:dyDescent="0.3">
      <c r="A43" s="16" t="s">
        <v>80</v>
      </c>
      <c r="B43" s="16" t="s">
        <v>771</v>
      </c>
      <c r="C43" s="153">
        <v>23</v>
      </c>
      <c r="D43" s="153">
        <v>26.57</v>
      </c>
      <c r="E43" s="153">
        <v>11.33</v>
      </c>
      <c r="F43" s="153">
        <v>0</v>
      </c>
      <c r="G43" s="153">
        <v>27.291</v>
      </c>
      <c r="H43" s="153">
        <v>9.1199999999999992</v>
      </c>
      <c r="I43" s="153">
        <v>7.2</v>
      </c>
      <c r="J43" s="153">
        <v>8.3670000000000009</v>
      </c>
      <c r="K43" s="153">
        <v>6</v>
      </c>
      <c r="L43" s="153">
        <v>6</v>
      </c>
      <c r="M43" s="153">
        <v>6</v>
      </c>
      <c r="N43" s="153">
        <v>6</v>
      </c>
      <c r="O43" s="153">
        <v>0</v>
      </c>
      <c r="P43" s="153">
        <v>1.22</v>
      </c>
      <c r="Q43" s="153">
        <v>6</v>
      </c>
      <c r="R43" s="153">
        <v>7</v>
      </c>
      <c r="S43" s="153">
        <v>75.510090000000005</v>
      </c>
      <c r="T43" s="153">
        <v>1</v>
      </c>
      <c r="U43" s="153">
        <v>0</v>
      </c>
      <c r="V43" s="153">
        <v>10.744999999999999</v>
      </c>
      <c r="W43" s="153">
        <v>11.212999999999999</v>
      </c>
      <c r="X43" s="153">
        <v>15.622999999999999</v>
      </c>
      <c r="Y43" s="153">
        <v>17.016999999999999</v>
      </c>
      <c r="Z43" s="153">
        <v>0</v>
      </c>
      <c r="AA43" s="153">
        <v>10.472</v>
      </c>
      <c r="AB43" s="153">
        <v>10.477</v>
      </c>
      <c r="AC43" s="153">
        <v>511.29568999999998</v>
      </c>
      <c r="AD43" s="153">
        <v>511.29568999999998</v>
      </c>
      <c r="AE43" s="153">
        <v>511.29568999999998</v>
      </c>
      <c r="AF43" s="153">
        <v>373.88497000000001</v>
      </c>
      <c r="AG43" s="153">
        <v>421.81894</v>
      </c>
      <c r="AH43" s="153">
        <v>282.88672000000003</v>
      </c>
      <c r="AI43" s="153">
        <v>295.18614000000002</v>
      </c>
      <c r="AJ43" s="153">
        <v>383.47176000000002</v>
      </c>
      <c r="AK43" s="153">
        <v>383.47176000000002</v>
      </c>
      <c r="AL43" s="153">
        <v>0</v>
      </c>
      <c r="AM43" s="153">
        <v>0</v>
      </c>
    </row>
    <row r="44" spans="1:39" ht="24" customHeight="1" x14ac:dyDescent="0.3">
      <c r="A44" s="16" t="s">
        <v>80</v>
      </c>
      <c r="B44" s="16" t="s">
        <v>772</v>
      </c>
      <c r="C44" s="153">
        <v>22</v>
      </c>
      <c r="D44" s="153">
        <v>27.36</v>
      </c>
      <c r="E44" s="153">
        <v>12.23</v>
      </c>
      <c r="F44" s="153">
        <v>0</v>
      </c>
      <c r="G44" s="153">
        <v>0</v>
      </c>
      <c r="H44" s="153">
        <v>8.66</v>
      </c>
      <c r="I44" s="153">
        <v>5.62</v>
      </c>
      <c r="J44" s="153">
        <v>8.5050000000000008</v>
      </c>
      <c r="K44" s="153">
        <v>9.4</v>
      </c>
      <c r="L44" s="153">
        <v>9.4</v>
      </c>
      <c r="M44" s="153">
        <v>9.4</v>
      </c>
      <c r="N44" s="153">
        <v>9.4</v>
      </c>
      <c r="O44" s="153">
        <v>0</v>
      </c>
      <c r="P44" s="153">
        <v>0</v>
      </c>
      <c r="Q44" s="153">
        <v>6</v>
      </c>
      <c r="R44" s="153">
        <v>7</v>
      </c>
      <c r="S44" s="153">
        <v>53.294519999999999</v>
      </c>
      <c r="T44" s="153">
        <v>0</v>
      </c>
      <c r="U44" s="153">
        <v>0</v>
      </c>
      <c r="V44" s="153">
        <v>10.172000000000001</v>
      </c>
      <c r="W44" s="153">
        <v>12.397</v>
      </c>
      <c r="X44" s="153">
        <v>0</v>
      </c>
      <c r="Y44" s="153">
        <v>0</v>
      </c>
      <c r="Z44" s="153">
        <v>0</v>
      </c>
      <c r="AA44" s="153">
        <v>9.9830000000000005</v>
      </c>
      <c r="AB44" s="153">
        <v>9.8640000000000008</v>
      </c>
      <c r="AC44" s="153">
        <v>511.29568999999998</v>
      </c>
      <c r="AD44" s="153">
        <v>511.29568999999998</v>
      </c>
      <c r="AE44" s="153">
        <v>511.29568999999998</v>
      </c>
      <c r="AF44" s="153">
        <v>373.88497000000001</v>
      </c>
      <c r="AG44" s="153">
        <v>421.81894</v>
      </c>
      <c r="AH44" s="153">
        <v>295.18614000000002</v>
      </c>
      <c r="AI44" s="153">
        <v>295.18614000000002</v>
      </c>
      <c r="AJ44" s="153">
        <v>383.47176000000002</v>
      </c>
      <c r="AK44" s="153">
        <v>383.47176000000002</v>
      </c>
      <c r="AL44" s="153">
        <v>0</v>
      </c>
      <c r="AM44" s="153">
        <v>0</v>
      </c>
    </row>
    <row r="45" spans="1:39" ht="24" customHeight="1" x14ac:dyDescent="0.3">
      <c r="A45" s="16" t="s">
        <v>80</v>
      </c>
      <c r="B45" s="16" t="s">
        <v>773</v>
      </c>
      <c r="C45" s="153">
        <v>22</v>
      </c>
      <c r="D45" s="153">
        <v>27.91</v>
      </c>
      <c r="E45" s="153">
        <v>11.68</v>
      </c>
      <c r="F45" s="153">
        <v>0</v>
      </c>
      <c r="G45" s="153">
        <v>0</v>
      </c>
      <c r="H45" s="153">
        <v>8.0500000000000007</v>
      </c>
      <c r="I45" s="153">
        <v>6.14</v>
      </c>
      <c r="J45" s="153">
        <v>8.4749999999999996</v>
      </c>
      <c r="K45" s="153">
        <v>5.3</v>
      </c>
      <c r="L45" s="153">
        <v>5.3</v>
      </c>
      <c r="M45" s="153">
        <v>5.3</v>
      </c>
      <c r="N45" s="153">
        <v>5.3</v>
      </c>
      <c r="O45" s="153">
        <v>0</v>
      </c>
      <c r="P45" s="153">
        <v>0</v>
      </c>
      <c r="Q45" s="153">
        <v>5</v>
      </c>
      <c r="R45" s="153">
        <v>6</v>
      </c>
      <c r="S45" s="153">
        <v>6.9842000000000004</v>
      </c>
      <c r="T45" s="153"/>
      <c r="U45" s="153">
        <v>0</v>
      </c>
      <c r="V45" s="153">
        <v>9.5890000000000004</v>
      </c>
      <c r="W45" s="153">
        <v>10.048</v>
      </c>
      <c r="X45" s="153">
        <v>0</v>
      </c>
      <c r="Y45" s="153">
        <v>0</v>
      </c>
      <c r="Z45" s="153">
        <v>0</v>
      </c>
      <c r="AA45" s="153">
        <v>9.1509999999999998</v>
      </c>
      <c r="AB45" s="153">
        <v>9.548</v>
      </c>
      <c r="AC45" s="153">
        <v>511.29568999999998</v>
      </c>
      <c r="AD45" s="153">
        <v>511.29568999999998</v>
      </c>
      <c r="AE45" s="153">
        <v>511.29568999999998</v>
      </c>
      <c r="AF45" s="153">
        <v>373.88497000000001</v>
      </c>
      <c r="AG45" s="153">
        <v>453.77492000000001</v>
      </c>
      <c r="AH45" s="153">
        <v>295.18614000000002</v>
      </c>
      <c r="AI45" s="153">
        <v>295.18614000000002</v>
      </c>
      <c r="AJ45" s="153">
        <v>383.47176000000002</v>
      </c>
      <c r="AK45" s="153">
        <v>383.47176000000002</v>
      </c>
      <c r="AL45" s="153"/>
      <c r="AM45" s="153">
        <v>0</v>
      </c>
    </row>
    <row r="46" spans="1:39" ht="24" customHeight="1" x14ac:dyDescent="0.3">
      <c r="A46" s="16" t="s">
        <v>80</v>
      </c>
      <c r="B46" s="16" t="s">
        <v>774</v>
      </c>
      <c r="C46" s="153">
        <v>23</v>
      </c>
      <c r="D46" s="153">
        <v>27.81</v>
      </c>
      <c r="E46" s="153">
        <v>10.94</v>
      </c>
      <c r="F46" s="153">
        <v>0</v>
      </c>
      <c r="G46" s="153">
        <v>0</v>
      </c>
      <c r="H46" s="153">
        <v>7.18</v>
      </c>
      <c r="I46" s="153">
        <v>6.42</v>
      </c>
      <c r="J46" s="153">
        <v>8.5449999999999999</v>
      </c>
      <c r="K46" s="153">
        <v>8.8000000000000007</v>
      </c>
      <c r="L46" s="153">
        <v>8.8000000000000007</v>
      </c>
      <c r="M46" s="153">
        <v>8.8000000000000007</v>
      </c>
      <c r="N46" s="153">
        <v>8.8000000000000007</v>
      </c>
      <c r="O46" s="153">
        <v>0</v>
      </c>
      <c r="P46" s="153">
        <v>0</v>
      </c>
      <c r="Q46" s="153">
        <v>6</v>
      </c>
      <c r="R46" s="153">
        <v>7</v>
      </c>
      <c r="S46" s="153">
        <v>5.3789999999999998E-2</v>
      </c>
      <c r="T46" s="153"/>
      <c r="U46" s="153">
        <v>0</v>
      </c>
      <c r="V46" s="153">
        <v>10.465999999999999</v>
      </c>
      <c r="W46" s="153">
        <v>9.7010000000000005</v>
      </c>
      <c r="X46" s="153">
        <v>0</v>
      </c>
      <c r="Y46" s="153">
        <v>0</v>
      </c>
      <c r="Z46" s="153">
        <v>0</v>
      </c>
      <c r="AA46" s="153">
        <v>9.0619999999999994</v>
      </c>
      <c r="AB46" s="153">
        <v>9.8539999999999992</v>
      </c>
      <c r="AC46" s="153">
        <v>511.29568999999998</v>
      </c>
      <c r="AD46" s="153">
        <v>511.29568999999998</v>
      </c>
      <c r="AE46" s="153">
        <v>511.29568999999998</v>
      </c>
      <c r="AF46" s="153">
        <v>373.88497000000001</v>
      </c>
      <c r="AG46" s="153">
        <v>453.77492000000001</v>
      </c>
      <c r="AH46" s="153">
        <v>295.18614000000002</v>
      </c>
      <c r="AI46" s="153">
        <v>295.18614000000002</v>
      </c>
      <c r="AJ46" s="153">
        <v>383.47176000000002</v>
      </c>
      <c r="AK46" s="153">
        <v>383.47176000000002</v>
      </c>
      <c r="AL46" s="153"/>
      <c r="AM46" s="153">
        <v>0</v>
      </c>
    </row>
    <row r="47" spans="1:39" ht="24" customHeight="1" x14ac:dyDescent="0.3">
      <c r="A47" s="18" t="s">
        <v>80</v>
      </c>
      <c r="B47" s="18" t="s">
        <v>775</v>
      </c>
      <c r="C47" s="154">
        <v>23</v>
      </c>
      <c r="D47" s="154">
        <v>27.7</v>
      </c>
      <c r="E47" s="154">
        <v>11.23</v>
      </c>
      <c r="F47" s="154">
        <v>0</v>
      </c>
      <c r="G47" s="154"/>
      <c r="H47" s="154">
        <v>7.92</v>
      </c>
      <c r="I47" s="154">
        <v>6.11</v>
      </c>
      <c r="J47" s="154">
        <v>8.2710000000000008</v>
      </c>
      <c r="K47" s="154">
        <v>8.1</v>
      </c>
      <c r="L47" s="154">
        <v>8.1</v>
      </c>
      <c r="M47" s="154">
        <v>8.1</v>
      </c>
      <c r="N47" s="154">
        <v>8.1</v>
      </c>
      <c r="O47" s="154"/>
      <c r="P47" s="154"/>
      <c r="Q47" s="154">
        <v>7</v>
      </c>
      <c r="R47" s="154">
        <v>8</v>
      </c>
      <c r="S47" s="154"/>
      <c r="T47" s="154"/>
      <c r="U47" s="154"/>
      <c r="V47" s="154">
        <v>8.83</v>
      </c>
      <c r="W47" s="154">
        <v>9.6259999999999994</v>
      </c>
      <c r="X47" s="154"/>
      <c r="Y47" s="154"/>
      <c r="Z47" s="154"/>
      <c r="AA47" s="154">
        <v>9.2330000000000005</v>
      </c>
      <c r="AB47" s="154">
        <v>10.206</v>
      </c>
      <c r="AC47" s="154">
        <v>511.29568999999998</v>
      </c>
      <c r="AD47" s="154">
        <v>511.29568999999998</v>
      </c>
      <c r="AE47" s="154">
        <v>511.29568999999998</v>
      </c>
      <c r="AF47" s="154">
        <v>373.88497000000001</v>
      </c>
      <c r="AG47" s="154">
        <v>453.77492000000001</v>
      </c>
      <c r="AH47" s="154">
        <v>295.18614000000002</v>
      </c>
      <c r="AI47" s="154">
        <v>295.18614000000002</v>
      </c>
      <c r="AJ47" s="154">
        <v>383.47176000000002</v>
      </c>
      <c r="AK47" s="154">
        <v>383.47176000000002</v>
      </c>
      <c r="AL47" s="154"/>
      <c r="AM47" s="154"/>
    </row>
    <row r="48" spans="1:39" ht="24" customHeight="1" x14ac:dyDescent="0.3">
      <c r="A48" s="13" t="s">
        <v>80</v>
      </c>
      <c r="B48" s="13" t="s">
        <v>776</v>
      </c>
      <c r="C48" s="152">
        <v>22</v>
      </c>
      <c r="D48" s="152">
        <v>27.48</v>
      </c>
      <c r="E48" s="152">
        <v>10.52</v>
      </c>
      <c r="F48" s="152">
        <v>0</v>
      </c>
      <c r="G48" s="152"/>
      <c r="H48" s="152">
        <v>7.19</v>
      </c>
      <c r="I48" s="152">
        <v>5.42</v>
      </c>
      <c r="J48" s="152">
        <v>9.2089999999999996</v>
      </c>
      <c r="K48" s="152">
        <v>11.2</v>
      </c>
      <c r="L48" s="152">
        <v>11.2</v>
      </c>
      <c r="M48" s="152">
        <v>11.2</v>
      </c>
      <c r="N48" s="152">
        <v>11.2</v>
      </c>
      <c r="O48" s="152"/>
      <c r="P48" s="152"/>
      <c r="Q48" s="152">
        <v>7</v>
      </c>
      <c r="R48" s="152">
        <v>9</v>
      </c>
      <c r="S48" s="152"/>
      <c r="T48" s="152"/>
      <c r="U48" s="152"/>
      <c r="V48" s="152">
        <v>7.5670000000000002</v>
      </c>
      <c r="W48" s="152">
        <v>8.9600000000000009</v>
      </c>
      <c r="X48" s="152"/>
      <c r="Y48" s="152"/>
      <c r="Z48" s="152"/>
      <c r="AA48" s="152">
        <v>9.8859999999999992</v>
      </c>
      <c r="AB48" s="152">
        <v>10.016999999999999</v>
      </c>
      <c r="AC48" s="152">
        <v>511.29568999999998</v>
      </c>
      <c r="AD48" s="152">
        <v>511.29568999999998</v>
      </c>
      <c r="AE48" s="152">
        <v>511.29568999999998</v>
      </c>
      <c r="AF48" s="152">
        <v>373.88497000000001</v>
      </c>
      <c r="AG48" s="152">
        <v>453.77492000000001</v>
      </c>
      <c r="AH48" s="152">
        <v>295.18614000000002</v>
      </c>
      <c r="AI48" s="152">
        <v>295.18614000000002</v>
      </c>
      <c r="AJ48" s="152">
        <v>383.47176000000002</v>
      </c>
      <c r="AK48" s="152">
        <v>383.47176000000002</v>
      </c>
      <c r="AL48" s="152"/>
      <c r="AM48" s="152"/>
    </row>
    <row r="49" spans="1:39" ht="24" customHeight="1" x14ac:dyDescent="0.3">
      <c r="A49" s="16" t="s">
        <v>80</v>
      </c>
      <c r="B49" s="16" t="s">
        <v>777</v>
      </c>
      <c r="C49" s="153">
        <v>22</v>
      </c>
      <c r="D49" s="153">
        <v>27.63</v>
      </c>
      <c r="E49" s="153">
        <v>10.35</v>
      </c>
      <c r="F49" s="153">
        <v>0</v>
      </c>
      <c r="G49" s="153"/>
      <c r="H49" s="153">
        <v>6.5</v>
      </c>
      <c r="I49" s="153">
        <v>5.09</v>
      </c>
      <c r="J49" s="153">
        <v>8.9589999999999996</v>
      </c>
      <c r="K49" s="153">
        <v>7.6</v>
      </c>
      <c r="L49" s="153">
        <v>7.6</v>
      </c>
      <c r="M49" s="153">
        <v>7.6</v>
      </c>
      <c r="N49" s="153">
        <v>7.6</v>
      </c>
      <c r="O49" s="153"/>
      <c r="P49" s="153"/>
      <c r="Q49" s="153">
        <v>8</v>
      </c>
      <c r="R49" s="153">
        <v>9</v>
      </c>
      <c r="S49" s="153"/>
      <c r="T49" s="153"/>
      <c r="U49" s="153"/>
      <c r="V49" s="153">
        <v>8.1189999999999998</v>
      </c>
      <c r="W49" s="153">
        <v>10.541</v>
      </c>
      <c r="X49" s="153"/>
      <c r="Y49" s="153"/>
      <c r="Z49" s="153"/>
      <c r="AA49" s="153">
        <v>9.9239999999999995</v>
      </c>
      <c r="AB49" s="153">
        <v>10.069000000000001</v>
      </c>
      <c r="AC49" s="153">
        <v>511.29568999999998</v>
      </c>
      <c r="AD49" s="153">
        <v>511.29568999999998</v>
      </c>
      <c r="AE49" s="153">
        <v>511.29568999999998</v>
      </c>
      <c r="AF49" s="153">
        <v>373.88497000000001</v>
      </c>
      <c r="AG49" s="153">
        <v>453.77492000000001</v>
      </c>
      <c r="AH49" s="153">
        <v>295.18614000000002</v>
      </c>
      <c r="AI49" s="153">
        <v>295.18614000000002</v>
      </c>
      <c r="AJ49" s="153">
        <v>383.47176000000002</v>
      </c>
      <c r="AK49" s="153">
        <v>383.47176000000002</v>
      </c>
      <c r="AL49" s="153"/>
      <c r="AM49" s="153"/>
    </row>
    <row r="50" spans="1:39" ht="24" customHeight="1" x14ac:dyDescent="0.3">
      <c r="A50" s="16" t="s">
        <v>80</v>
      </c>
      <c r="B50" s="16" t="s">
        <v>778</v>
      </c>
      <c r="C50" s="153">
        <v>19</v>
      </c>
      <c r="D50" s="153">
        <v>27.29</v>
      </c>
      <c r="E50" s="153">
        <v>11.68</v>
      </c>
      <c r="F50" s="153">
        <v>0</v>
      </c>
      <c r="G50" s="153"/>
      <c r="H50" s="153">
        <v>6.22</v>
      </c>
      <c r="I50" s="153">
        <v>4.99</v>
      </c>
      <c r="J50" s="153">
        <v>9.1120000000000001</v>
      </c>
      <c r="K50" s="153">
        <v>7.7</v>
      </c>
      <c r="L50" s="153">
        <v>7.7</v>
      </c>
      <c r="M50" s="153">
        <v>7.7</v>
      </c>
      <c r="N50" s="153">
        <v>7.7</v>
      </c>
      <c r="O50" s="153"/>
      <c r="P50" s="153"/>
      <c r="Q50" s="153">
        <v>8</v>
      </c>
      <c r="R50" s="153">
        <v>10</v>
      </c>
      <c r="S50" s="153"/>
      <c r="T50" s="153"/>
      <c r="U50" s="153"/>
      <c r="V50" s="153">
        <v>6.42</v>
      </c>
      <c r="W50" s="153">
        <v>9.4179999999999993</v>
      </c>
      <c r="X50" s="153"/>
      <c r="Y50" s="153"/>
      <c r="Z50" s="153"/>
      <c r="AA50" s="153">
        <v>9.766</v>
      </c>
      <c r="AB50" s="153">
        <v>9.4640000000000004</v>
      </c>
      <c r="AC50" s="153">
        <v>511.29568999999998</v>
      </c>
      <c r="AD50" s="153">
        <v>511.29568999999998</v>
      </c>
      <c r="AE50" s="153">
        <v>511.29568999999998</v>
      </c>
      <c r="AF50" s="153">
        <v>373.88497000000001</v>
      </c>
      <c r="AG50" s="153">
        <v>453.77492000000001</v>
      </c>
      <c r="AH50" s="153">
        <v>295.18614000000002</v>
      </c>
      <c r="AI50" s="153">
        <v>295.18614000000002</v>
      </c>
      <c r="AJ50" s="153">
        <v>383.47176000000002</v>
      </c>
      <c r="AK50" s="153">
        <v>383.47176000000002</v>
      </c>
      <c r="AL50" s="153"/>
      <c r="AM50" s="153"/>
    </row>
    <row r="51" spans="1:39" ht="24" customHeight="1" x14ac:dyDescent="0.3">
      <c r="A51" s="16" t="s">
        <v>80</v>
      </c>
      <c r="B51" s="16" t="s">
        <v>779</v>
      </c>
      <c r="C51" s="153">
        <v>19</v>
      </c>
      <c r="D51" s="153">
        <v>26.66</v>
      </c>
      <c r="E51" s="153">
        <v>10.94</v>
      </c>
      <c r="F51" s="153">
        <v>0</v>
      </c>
      <c r="G51" s="153"/>
      <c r="H51" s="153">
        <v>6.73</v>
      </c>
      <c r="I51" s="153">
        <v>4.95</v>
      </c>
      <c r="J51" s="153">
        <v>9.51</v>
      </c>
      <c r="K51" s="153">
        <v>8.1999999999999993</v>
      </c>
      <c r="L51" s="153">
        <v>8.1999999999999993</v>
      </c>
      <c r="M51" s="153">
        <v>8.1999999999999993</v>
      </c>
      <c r="N51" s="153">
        <v>8.1999999999999993</v>
      </c>
      <c r="O51" s="153"/>
      <c r="P51" s="153"/>
      <c r="Q51" s="153">
        <v>8</v>
      </c>
      <c r="R51" s="153">
        <v>10</v>
      </c>
      <c r="S51" s="153"/>
      <c r="T51" s="153"/>
      <c r="U51" s="153"/>
      <c r="V51" s="153">
        <v>6.4219999999999997</v>
      </c>
      <c r="W51" s="153">
        <v>8.3070000000000004</v>
      </c>
      <c r="X51" s="153"/>
      <c r="Y51" s="153"/>
      <c r="Z51" s="153"/>
      <c r="AA51" s="153">
        <v>10.362</v>
      </c>
      <c r="AB51" s="153">
        <v>10.06</v>
      </c>
      <c r="AC51" s="153">
        <v>511.29568999999998</v>
      </c>
      <c r="AD51" s="153">
        <v>511.29568999999998</v>
      </c>
      <c r="AE51" s="153">
        <v>511.29568999999998</v>
      </c>
      <c r="AF51" s="153">
        <v>373.88497000000001</v>
      </c>
      <c r="AG51" s="153">
        <v>453.77492000000001</v>
      </c>
      <c r="AH51" s="153">
        <v>295.18614000000002</v>
      </c>
      <c r="AI51" s="153">
        <v>295.18614000000002</v>
      </c>
      <c r="AJ51" s="153">
        <v>383.47176000000002</v>
      </c>
      <c r="AK51" s="153">
        <v>383.47176000000002</v>
      </c>
      <c r="AL51" s="153"/>
      <c r="AM51" s="153"/>
    </row>
    <row r="52" spans="1:39" ht="24" customHeight="1" x14ac:dyDescent="0.3">
      <c r="A52" s="16" t="s">
        <v>80</v>
      </c>
      <c r="B52" s="16" t="s">
        <v>780</v>
      </c>
      <c r="C52" s="153">
        <v>22</v>
      </c>
      <c r="D52" s="153">
        <v>27.61</v>
      </c>
      <c r="E52" s="153">
        <v>11.23</v>
      </c>
      <c r="F52" s="153">
        <v>0</v>
      </c>
      <c r="G52" s="153"/>
      <c r="H52" s="153">
        <v>6.5</v>
      </c>
      <c r="I52" s="153">
        <v>6.93</v>
      </c>
      <c r="J52" s="153">
        <v>10.19</v>
      </c>
      <c r="K52" s="153">
        <v>7.4</v>
      </c>
      <c r="L52" s="153">
        <v>7.4</v>
      </c>
      <c r="M52" s="153">
        <v>7.4</v>
      </c>
      <c r="N52" s="153">
        <v>7.4</v>
      </c>
      <c r="O52" s="153"/>
      <c r="P52" s="153"/>
      <c r="Q52" s="153">
        <v>8</v>
      </c>
      <c r="R52" s="153">
        <v>10</v>
      </c>
      <c r="S52" s="153"/>
      <c r="T52" s="153"/>
      <c r="U52" s="153"/>
      <c r="V52" s="153">
        <v>6.508</v>
      </c>
      <c r="W52" s="153">
        <v>6.7359999999999998</v>
      </c>
      <c r="X52" s="153"/>
      <c r="Y52" s="153"/>
      <c r="Z52" s="153"/>
      <c r="AA52" s="153">
        <v>10.202</v>
      </c>
      <c r="AB52" s="153">
        <v>9.2170000000000005</v>
      </c>
      <c r="AC52" s="153">
        <v>511.29568999999998</v>
      </c>
      <c r="AD52" s="153">
        <v>511.29568999999998</v>
      </c>
      <c r="AE52" s="153">
        <v>511.29568999999998</v>
      </c>
      <c r="AF52" s="153">
        <v>373.88497000000001</v>
      </c>
      <c r="AG52" s="153">
        <v>453.77492000000001</v>
      </c>
      <c r="AH52" s="153">
        <v>295.18614000000002</v>
      </c>
      <c r="AI52" s="153">
        <v>295.18614000000002</v>
      </c>
      <c r="AJ52" s="153">
        <v>383.47176000000002</v>
      </c>
      <c r="AK52" s="153">
        <v>383.47176000000002</v>
      </c>
      <c r="AL52" s="153"/>
      <c r="AM52" s="153"/>
    </row>
    <row r="53" spans="1:39" ht="24" customHeight="1" x14ac:dyDescent="0.3">
      <c r="A53" s="16" t="s">
        <v>80</v>
      </c>
      <c r="B53" s="16" t="s">
        <v>781</v>
      </c>
      <c r="C53" s="153">
        <v>22</v>
      </c>
      <c r="D53" s="153">
        <v>27.14</v>
      </c>
      <c r="E53" s="153">
        <v>10.52</v>
      </c>
      <c r="F53" s="153">
        <v>0</v>
      </c>
      <c r="G53" s="153"/>
      <c r="H53" s="153">
        <v>6.43</v>
      </c>
      <c r="I53" s="153">
        <v>6.5</v>
      </c>
      <c r="J53" s="153">
        <v>10.42</v>
      </c>
      <c r="K53" s="153">
        <v>8.3000000000000007</v>
      </c>
      <c r="L53" s="153">
        <v>8.3000000000000007</v>
      </c>
      <c r="M53" s="153">
        <v>8.3000000000000007</v>
      </c>
      <c r="N53" s="153">
        <v>8.3000000000000007</v>
      </c>
      <c r="O53" s="153"/>
      <c r="P53" s="153"/>
      <c r="Q53" s="153">
        <v>8</v>
      </c>
      <c r="R53" s="153">
        <v>10</v>
      </c>
      <c r="S53" s="153"/>
      <c r="T53" s="153"/>
      <c r="U53" s="153"/>
      <c r="V53" s="153">
        <v>5.6120000000000001</v>
      </c>
      <c r="W53" s="153">
        <v>6.782</v>
      </c>
      <c r="X53" s="153"/>
      <c r="Y53" s="153"/>
      <c r="Z53" s="153"/>
      <c r="AA53" s="153">
        <v>10.384</v>
      </c>
      <c r="AB53" s="153">
        <v>9.5890000000000004</v>
      </c>
      <c r="AC53" s="153">
        <v>511.29568999999998</v>
      </c>
      <c r="AD53" s="153">
        <v>511.29568999999998</v>
      </c>
      <c r="AE53" s="153">
        <v>511.29568999999998</v>
      </c>
      <c r="AF53" s="153">
        <v>389.86295999999999</v>
      </c>
      <c r="AG53" s="153">
        <v>453.77492000000001</v>
      </c>
      <c r="AH53" s="153">
        <v>295.18614000000002</v>
      </c>
      <c r="AI53" s="153">
        <v>295.18614000000002</v>
      </c>
      <c r="AJ53" s="153">
        <v>383.47176000000002</v>
      </c>
      <c r="AK53" s="153">
        <v>383.47176000000002</v>
      </c>
      <c r="AL53" s="153"/>
      <c r="AM53" s="153"/>
    </row>
    <row r="54" spans="1:39" ht="24" customHeight="1" x14ac:dyDescent="0.3">
      <c r="A54" s="16" t="s">
        <v>80</v>
      </c>
      <c r="B54" s="16" t="s">
        <v>782</v>
      </c>
      <c r="C54" s="153">
        <v>23</v>
      </c>
      <c r="D54" s="153">
        <v>27.73</v>
      </c>
      <c r="E54" s="153">
        <v>10.35</v>
      </c>
      <c r="F54" s="153">
        <v>0</v>
      </c>
      <c r="G54" s="153"/>
      <c r="H54" s="153">
        <v>6.66</v>
      </c>
      <c r="I54" s="153">
        <v>7.19</v>
      </c>
      <c r="J54" s="153">
        <v>9.7940000000000005</v>
      </c>
      <c r="K54" s="153">
        <v>5.9</v>
      </c>
      <c r="L54" s="153">
        <v>5.9</v>
      </c>
      <c r="M54" s="153">
        <v>5.9</v>
      </c>
      <c r="N54" s="153">
        <v>5.9</v>
      </c>
      <c r="O54" s="153"/>
      <c r="P54" s="153"/>
      <c r="Q54" s="153">
        <v>9</v>
      </c>
      <c r="R54" s="153">
        <v>11</v>
      </c>
      <c r="S54" s="153"/>
      <c r="T54" s="153"/>
      <c r="U54" s="153"/>
      <c r="V54" s="153">
        <v>4.2930000000000001</v>
      </c>
      <c r="W54" s="153">
        <v>5.851</v>
      </c>
      <c r="X54" s="153"/>
      <c r="Y54" s="153"/>
      <c r="Z54" s="153"/>
      <c r="AA54" s="153">
        <v>10.54</v>
      </c>
      <c r="AB54" s="153">
        <v>9.4939999999999998</v>
      </c>
      <c r="AC54" s="153">
        <v>511.29568999999998</v>
      </c>
      <c r="AD54" s="153">
        <v>511.29568999999998</v>
      </c>
      <c r="AE54" s="153">
        <v>511.29568999999998</v>
      </c>
      <c r="AF54" s="153">
        <v>389.86295999999999</v>
      </c>
      <c r="AG54" s="153">
        <v>453.77492000000001</v>
      </c>
      <c r="AH54" s="153">
        <v>295.18614000000002</v>
      </c>
      <c r="AI54" s="153">
        <v>295.18614000000002</v>
      </c>
      <c r="AJ54" s="153">
        <v>383.47176000000002</v>
      </c>
      <c r="AK54" s="153">
        <v>383.47176000000002</v>
      </c>
      <c r="AL54" s="153"/>
      <c r="AM54" s="153"/>
    </row>
    <row r="55" spans="1:39" ht="24" customHeight="1" x14ac:dyDescent="0.3">
      <c r="A55" s="18" t="s">
        <v>783</v>
      </c>
      <c r="B55" s="18" t="s">
        <v>81</v>
      </c>
      <c r="C55" s="154">
        <v>23</v>
      </c>
      <c r="D55" s="154">
        <v>27.48</v>
      </c>
      <c r="E55" s="154">
        <v>11.68</v>
      </c>
      <c r="F55" s="154">
        <v>0</v>
      </c>
      <c r="G55" s="154"/>
      <c r="H55" s="154">
        <v>6.71</v>
      </c>
      <c r="I55" s="154">
        <v>7.79</v>
      </c>
      <c r="J55" s="154">
        <v>10.6</v>
      </c>
      <c r="K55" s="154">
        <v>3.8</v>
      </c>
      <c r="L55" s="154">
        <v>3.8</v>
      </c>
      <c r="M55" s="154">
        <v>3.8</v>
      </c>
      <c r="N55" s="154">
        <v>3.8</v>
      </c>
      <c r="O55" s="154"/>
      <c r="P55" s="154"/>
      <c r="Q55" s="154">
        <v>8</v>
      </c>
      <c r="R55" s="154">
        <v>10</v>
      </c>
      <c r="S55" s="154"/>
      <c r="T55" s="154"/>
      <c r="U55" s="154"/>
      <c r="V55" s="154">
        <v>2.161</v>
      </c>
      <c r="W55" s="154">
        <v>5.2649999999999997</v>
      </c>
      <c r="X55" s="154"/>
      <c r="Y55" s="154"/>
      <c r="Z55" s="154"/>
      <c r="AA55" s="154">
        <v>9.8010000000000002</v>
      </c>
      <c r="AB55" s="154">
        <v>9.2880000000000003</v>
      </c>
      <c r="AC55" s="154">
        <v>511.29568999999998</v>
      </c>
      <c r="AD55" s="154">
        <v>511.29568999999998</v>
      </c>
      <c r="AE55" s="154">
        <v>511.29568999999998</v>
      </c>
      <c r="AF55" s="154">
        <v>389.86295999999999</v>
      </c>
      <c r="AG55" s="154">
        <v>453.77492000000001</v>
      </c>
      <c r="AH55" s="154">
        <v>295.18614000000002</v>
      </c>
      <c r="AI55" s="154">
        <v>295.18614000000002</v>
      </c>
      <c r="AJ55" s="154">
        <v>383.47176000000002</v>
      </c>
      <c r="AK55" s="154">
        <v>383.47176000000002</v>
      </c>
      <c r="AL55" s="154"/>
      <c r="AM55" s="154"/>
    </row>
    <row r="56" spans="1:39"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208" t="s">
        <v>0</v>
      </c>
      <c r="B3" s="209"/>
      <c r="C3" s="209"/>
      <c r="D3" s="209"/>
      <c r="E3" s="209"/>
      <c r="F3" s="209"/>
      <c r="G3" s="1"/>
      <c r="H3" s="1"/>
      <c r="I3" s="1"/>
      <c r="J3" s="1"/>
    </row>
    <row r="4" spans="1:10" ht="30" customHeight="1" x14ac:dyDescent="0.3">
      <c r="A4" s="241" t="s">
        <v>1650</v>
      </c>
      <c r="B4" s="216"/>
      <c r="C4" s="216"/>
      <c r="D4" s="216"/>
      <c r="E4" s="216"/>
      <c r="F4" s="216"/>
      <c r="G4" s="216"/>
      <c r="H4" s="216"/>
      <c r="I4" s="216"/>
      <c r="J4" s="216"/>
    </row>
    <row r="5" spans="1:10" ht="22.05" hidden="1" customHeight="1" x14ac:dyDescent="0.3">
      <c r="A5" s="216" t="s">
        <v>76</v>
      </c>
      <c r="B5" s="216" t="s">
        <v>520</v>
      </c>
      <c r="C5" s="9">
        <v>42879</v>
      </c>
      <c r="D5" s="9">
        <v>42880</v>
      </c>
      <c r="E5" s="9">
        <v>46665</v>
      </c>
      <c r="F5" s="9">
        <v>47090</v>
      </c>
      <c r="G5" s="9">
        <v>62201</v>
      </c>
      <c r="H5" s="9">
        <v>42881</v>
      </c>
      <c r="I5" s="9">
        <v>44003</v>
      </c>
      <c r="J5" s="216" t="s">
        <v>1651</v>
      </c>
    </row>
    <row r="6" spans="1:10" ht="40.049999999999997" customHeight="1" x14ac:dyDescent="0.3">
      <c r="A6" s="216"/>
      <c r="B6" s="216"/>
      <c r="C6" s="240" t="s">
        <v>573</v>
      </c>
      <c r="D6" s="240" t="s">
        <v>574</v>
      </c>
      <c r="E6" s="240" t="s">
        <v>575</v>
      </c>
      <c r="F6" s="240" t="s">
        <v>230</v>
      </c>
      <c r="G6" s="240" t="s">
        <v>571</v>
      </c>
      <c r="H6" s="240" t="s">
        <v>572</v>
      </c>
      <c r="I6" s="240"/>
      <c r="J6" s="216"/>
    </row>
    <row r="7" spans="1:10" ht="57" customHeight="1" x14ac:dyDescent="0.3">
      <c r="A7" s="216"/>
      <c r="B7" s="216"/>
      <c r="C7" s="9" t="s">
        <v>1652</v>
      </c>
      <c r="D7" s="9" t="s">
        <v>1653</v>
      </c>
      <c r="E7" s="9" t="s">
        <v>1654</v>
      </c>
      <c r="F7" s="9" t="s">
        <v>1655</v>
      </c>
      <c r="G7" s="9" t="s">
        <v>1656</v>
      </c>
      <c r="H7" s="9" t="s">
        <v>1657</v>
      </c>
      <c r="I7" s="9" t="s">
        <v>1658</v>
      </c>
      <c r="J7" s="216" t="s">
        <v>727</v>
      </c>
    </row>
    <row r="8" spans="1:10" ht="24" customHeight="1" x14ac:dyDescent="0.3">
      <c r="A8" s="13" t="s">
        <v>80</v>
      </c>
      <c r="B8" s="13" t="s">
        <v>736</v>
      </c>
      <c r="C8" s="152">
        <v>26</v>
      </c>
      <c r="D8" s="152">
        <v>5.88</v>
      </c>
      <c r="E8" s="152">
        <v>53.43</v>
      </c>
      <c r="F8" s="152">
        <v>0</v>
      </c>
      <c r="G8" s="152">
        <v>279.92</v>
      </c>
      <c r="H8" s="152">
        <v>28.74</v>
      </c>
      <c r="I8" s="152">
        <v>3.3580000000000001</v>
      </c>
      <c r="J8" s="152">
        <v>397.32799999999997</v>
      </c>
    </row>
    <row r="9" spans="1:10" ht="24" customHeight="1" x14ac:dyDescent="0.3">
      <c r="A9" s="16" t="s">
        <v>80</v>
      </c>
      <c r="B9" s="16" t="s">
        <v>737</v>
      </c>
      <c r="C9" s="153">
        <v>26</v>
      </c>
      <c r="D9" s="153">
        <v>6.17</v>
      </c>
      <c r="E9" s="153">
        <v>50.64</v>
      </c>
      <c r="F9" s="153">
        <v>0</v>
      </c>
      <c r="G9" s="153">
        <v>276.62</v>
      </c>
      <c r="H9" s="153">
        <v>28.74</v>
      </c>
      <c r="I9" s="153">
        <v>3.3580000000000001</v>
      </c>
      <c r="J9" s="153">
        <v>391.52800000000002</v>
      </c>
    </row>
    <row r="10" spans="1:10" ht="24" customHeight="1" x14ac:dyDescent="0.3">
      <c r="A10" s="16" t="s">
        <v>80</v>
      </c>
      <c r="B10" s="16" t="s">
        <v>738</v>
      </c>
      <c r="C10" s="153">
        <v>29</v>
      </c>
      <c r="D10" s="153">
        <v>6.15</v>
      </c>
      <c r="E10" s="153">
        <v>50.56</v>
      </c>
      <c r="F10" s="153">
        <v>0</v>
      </c>
      <c r="G10" s="153">
        <v>279.05</v>
      </c>
      <c r="H10" s="153">
        <v>28.74</v>
      </c>
      <c r="I10" s="153">
        <v>3.3580000000000001</v>
      </c>
      <c r="J10" s="153">
        <v>396.858</v>
      </c>
    </row>
    <row r="11" spans="1:10" ht="24" customHeight="1" x14ac:dyDescent="0.3">
      <c r="A11" s="16" t="s">
        <v>80</v>
      </c>
      <c r="B11" s="16" t="s">
        <v>739</v>
      </c>
      <c r="C11" s="153">
        <v>29</v>
      </c>
      <c r="D11" s="153">
        <v>6.22</v>
      </c>
      <c r="E11" s="153">
        <v>57.47</v>
      </c>
      <c r="F11" s="153">
        <v>0</v>
      </c>
      <c r="G11" s="153">
        <v>282.99</v>
      </c>
      <c r="H11" s="153">
        <v>28.74</v>
      </c>
      <c r="I11" s="153">
        <v>3.3580000000000001</v>
      </c>
      <c r="J11" s="153">
        <v>407.77800000000002</v>
      </c>
    </row>
    <row r="12" spans="1:10" ht="24" customHeight="1" x14ac:dyDescent="0.3">
      <c r="A12" s="16" t="s">
        <v>80</v>
      </c>
      <c r="B12" s="16" t="s">
        <v>740</v>
      </c>
      <c r="C12" s="153">
        <v>28</v>
      </c>
      <c r="D12" s="153">
        <v>6.21</v>
      </c>
      <c r="E12" s="153">
        <v>50.74</v>
      </c>
      <c r="F12" s="153">
        <v>0</v>
      </c>
      <c r="G12" s="153">
        <v>271.99</v>
      </c>
      <c r="H12" s="153">
        <v>28.74</v>
      </c>
      <c r="I12" s="153">
        <v>3.3580000000000001</v>
      </c>
      <c r="J12" s="153">
        <v>389.03800000000001</v>
      </c>
    </row>
    <row r="13" spans="1:10" ht="24" customHeight="1" x14ac:dyDescent="0.3">
      <c r="A13" s="16" t="s">
        <v>80</v>
      </c>
      <c r="B13" s="16" t="s">
        <v>741</v>
      </c>
      <c r="C13" s="153">
        <v>28</v>
      </c>
      <c r="D13" s="153">
        <v>6.13</v>
      </c>
      <c r="E13" s="153">
        <v>55.35</v>
      </c>
      <c r="F13" s="153">
        <v>0</v>
      </c>
      <c r="G13" s="153">
        <v>284.93</v>
      </c>
      <c r="H13" s="153">
        <v>28.74</v>
      </c>
      <c r="I13" s="153">
        <v>3.3580000000000001</v>
      </c>
      <c r="J13" s="153">
        <v>406.50799999999998</v>
      </c>
    </row>
    <row r="14" spans="1:10" ht="24" customHeight="1" x14ac:dyDescent="0.3">
      <c r="A14" s="16" t="s">
        <v>80</v>
      </c>
      <c r="B14" s="16" t="s">
        <v>742</v>
      </c>
      <c r="C14" s="153">
        <v>30</v>
      </c>
      <c r="D14" s="153">
        <v>6.12</v>
      </c>
      <c r="E14" s="153">
        <v>50.73</v>
      </c>
      <c r="F14" s="153">
        <v>0</v>
      </c>
      <c r="G14" s="153">
        <v>283.25</v>
      </c>
      <c r="H14" s="153">
        <v>28.74</v>
      </c>
      <c r="I14" s="153">
        <v>3.3580000000000001</v>
      </c>
      <c r="J14" s="153">
        <v>402.19799999999998</v>
      </c>
    </row>
    <row r="15" spans="1:10" ht="24" customHeight="1" x14ac:dyDescent="0.3">
      <c r="A15" s="18" t="s">
        <v>80</v>
      </c>
      <c r="B15" s="18" t="s">
        <v>743</v>
      </c>
      <c r="C15" s="154">
        <v>30</v>
      </c>
      <c r="D15" s="154">
        <v>6.21</v>
      </c>
      <c r="E15" s="154">
        <v>54.11</v>
      </c>
      <c r="F15" s="154">
        <v>0</v>
      </c>
      <c r="G15" s="154">
        <v>285.83</v>
      </c>
      <c r="H15" s="154">
        <v>28.74</v>
      </c>
      <c r="I15" s="154">
        <v>3.3580000000000001</v>
      </c>
      <c r="J15" s="154">
        <v>408.24799999999999</v>
      </c>
    </row>
    <row r="16" spans="1:10" ht="24" customHeight="1" x14ac:dyDescent="0.3">
      <c r="A16" s="13" t="s">
        <v>80</v>
      </c>
      <c r="B16" s="13" t="s">
        <v>744</v>
      </c>
      <c r="C16" s="152">
        <v>27</v>
      </c>
      <c r="D16" s="152">
        <v>6.23</v>
      </c>
      <c r="E16" s="152">
        <v>54.37</v>
      </c>
      <c r="F16" s="152">
        <v>0</v>
      </c>
      <c r="G16" s="152">
        <v>291.2</v>
      </c>
      <c r="H16" s="152">
        <v>28.74</v>
      </c>
      <c r="I16" s="152">
        <v>3.3580000000000001</v>
      </c>
      <c r="J16" s="152">
        <v>410.89800000000002</v>
      </c>
    </row>
    <row r="17" spans="1:10" ht="24" customHeight="1" x14ac:dyDescent="0.3">
      <c r="A17" s="16" t="s">
        <v>80</v>
      </c>
      <c r="B17" s="16" t="s">
        <v>745</v>
      </c>
      <c r="C17" s="153">
        <v>27</v>
      </c>
      <c r="D17" s="153">
        <v>6.09</v>
      </c>
      <c r="E17" s="153">
        <v>53.23</v>
      </c>
      <c r="F17" s="153">
        <v>0</v>
      </c>
      <c r="G17" s="153">
        <v>301.57</v>
      </c>
      <c r="H17" s="153">
        <v>28.74</v>
      </c>
      <c r="I17" s="153">
        <v>3.3580000000000001</v>
      </c>
      <c r="J17" s="153">
        <v>419.988</v>
      </c>
    </row>
    <row r="18" spans="1:10" ht="24" customHeight="1" x14ac:dyDescent="0.3">
      <c r="A18" s="16" t="s">
        <v>80</v>
      </c>
      <c r="B18" s="16" t="s">
        <v>746</v>
      </c>
      <c r="C18" s="153">
        <v>30</v>
      </c>
      <c r="D18" s="153">
        <v>6.09</v>
      </c>
      <c r="E18" s="153">
        <v>56.57</v>
      </c>
      <c r="F18" s="153">
        <v>0</v>
      </c>
      <c r="G18" s="153">
        <v>293.25</v>
      </c>
      <c r="H18" s="153">
        <v>28.74</v>
      </c>
      <c r="I18" s="153">
        <v>3.3580000000000001</v>
      </c>
      <c r="J18" s="153">
        <v>418.00799999999998</v>
      </c>
    </row>
    <row r="19" spans="1:10" ht="24" customHeight="1" x14ac:dyDescent="0.3">
      <c r="A19" s="16" t="s">
        <v>80</v>
      </c>
      <c r="B19" s="16" t="s">
        <v>747</v>
      </c>
      <c r="C19" s="153">
        <v>30</v>
      </c>
      <c r="D19" s="153">
        <v>6.09</v>
      </c>
      <c r="E19" s="153">
        <v>60.42</v>
      </c>
      <c r="F19" s="153">
        <v>0</v>
      </c>
      <c r="G19" s="153">
        <v>278.43</v>
      </c>
      <c r="H19" s="153">
        <v>28.74</v>
      </c>
      <c r="I19" s="153">
        <v>3.3580000000000001</v>
      </c>
      <c r="J19" s="153">
        <v>407.03800000000001</v>
      </c>
    </row>
    <row r="20" spans="1:10" ht="24" customHeight="1" x14ac:dyDescent="0.3">
      <c r="A20" s="16" t="s">
        <v>80</v>
      </c>
      <c r="B20" s="16" t="s">
        <v>748</v>
      </c>
      <c r="C20" s="153">
        <v>30</v>
      </c>
      <c r="D20" s="153">
        <v>6.1</v>
      </c>
      <c r="E20" s="153">
        <v>53.24</v>
      </c>
      <c r="F20" s="153">
        <v>0</v>
      </c>
      <c r="G20" s="153">
        <v>296.07</v>
      </c>
      <c r="H20" s="153">
        <v>28.74</v>
      </c>
      <c r="I20" s="153">
        <v>3.3580000000000001</v>
      </c>
      <c r="J20" s="153">
        <v>417.50799999999998</v>
      </c>
    </row>
    <row r="21" spans="1:10" ht="24" customHeight="1" x14ac:dyDescent="0.3">
      <c r="A21" s="16" t="s">
        <v>80</v>
      </c>
      <c r="B21" s="16" t="s">
        <v>749</v>
      </c>
      <c r="C21" s="153">
        <v>30</v>
      </c>
      <c r="D21" s="153">
        <v>6.01</v>
      </c>
      <c r="E21" s="153">
        <v>55.33</v>
      </c>
      <c r="F21" s="153">
        <v>0</v>
      </c>
      <c r="G21" s="153">
        <v>276.7</v>
      </c>
      <c r="H21" s="153">
        <v>28.74</v>
      </c>
      <c r="I21" s="153">
        <v>3.3580000000000001</v>
      </c>
      <c r="J21" s="153">
        <v>400.13799999999998</v>
      </c>
    </row>
    <row r="22" spans="1:10" ht="24" customHeight="1" x14ac:dyDescent="0.3">
      <c r="A22" s="16" t="s">
        <v>80</v>
      </c>
      <c r="B22" s="16" t="s">
        <v>750</v>
      </c>
      <c r="C22" s="153">
        <v>30</v>
      </c>
      <c r="D22" s="153">
        <v>6.04</v>
      </c>
      <c r="E22" s="153">
        <v>55.41</v>
      </c>
      <c r="F22" s="153">
        <v>0</v>
      </c>
      <c r="G22" s="153">
        <v>281.88</v>
      </c>
      <c r="H22" s="153">
        <v>28.74</v>
      </c>
      <c r="I22" s="153">
        <v>3.3580000000000001</v>
      </c>
      <c r="J22" s="153">
        <v>405.428</v>
      </c>
    </row>
    <row r="23" spans="1:10" ht="24" customHeight="1" x14ac:dyDescent="0.3">
      <c r="A23" s="18" t="s">
        <v>80</v>
      </c>
      <c r="B23" s="18" t="s">
        <v>751</v>
      </c>
      <c r="C23" s="154">
        <v>30</v>
      </c>
      <c r="D23" s="154">
        <v>6.25</v>
      </c>
      <c r="E23" s="154">
        <v>58.9</v>
      </c>
      <c r="F23" s="154">
        <v>0</v>
      </c>
      <c r="G23" s="154">
        <v>280.12</v>
      </c>
      <c r="H23" s="154">
        <v>28.74</v>
      </c>
      <c r="I23" s="154">
        <v>3.3580000000000001</v>
      </c>
      <c r="J23" s="154">
        <v>407.36799999999999</v>
      </c>
    </row>
    <row r="24" spans="1:10" ht="24" customHeight="1" x14ac:dyDescent="0.3">
      <c r="A24" s="13" t="s">
        <v>80</v>
      </c>
      <c r="B24" s="13" t="s">
        <v>752</v>
      </c>
      <c r="C24" s="152">
        <v>29</v>
      </c>
      <c r="D24" s="152">
        <v>6.19</v>
      </c>
      <c r="E24" s="152">
        <v>64.150000000000006</v>
      </c>
      <c r="F24" s="152">
        <v>0</v>
      </c>
      <c r="G24" s="152">
        <v>289.58999999999997</v>
      </c>
      <c r="H24" s="152">
        <v>28.74</v>
      </c>
      <c r="I24" s="152">
        <v>3.3580000000000001</v>
      </c>
      <c r="J24" s="152">
        <v>421.02800000000002</v>
      </c>
    </row>
    <row r="25" spans="1:10" ht="24" customHeight="1" x14ac:dyDescent="0.3">
      <c r="A25" s="16" t="s">
        <v>80</v>
      </c>
      <c r="B25" s="16" t="s">
        <v>753</v>
      </c>
      <c r="C25" s="153">
        <v>29</v>
      </c>
      <c r="D25" s="153">
        <v>5.96</v>
      </c>
      <c r="E25" s="153">
        <v>50.16</v>
      </c>
      <c r="F25" s="153">
        <v>0</v>
      </c>
      <c r="G25" s="153">
        <v>287.16000000000003</v>
      </c>
      <c r="H25" s="153">
        <v>28.74</v>
      </c>
      <c r="I25" s="153">
        <v>3.3580000000000001</v>
      </c>
      <c r="J25" s="153">
        <v>404.37799999999999</v>
      </c>
    </row>
    <row r="26" spans="1:10" ht="24" customHeight="1" x14ac:dyDescent="0.3">
      <c r="A26" s="16" t="s">
        <v>80</v>
      </c>
      <c r="B26" s="16" t="s">
        <v>754</v>
      </c>
      <c r="C26" s="153">
        <v>28</v>
      </c>
      <c r="D26" s="153">
        <v>5.97</v>
      </c>
      <c r="E26" s="153">
        <v>52.83</v>
      </c>
      <c r="F26" s="153">
        <v>0</v>
      </c>
      <c r="G26" s="153">
        <v>288.19</v>
      </c>
      <c r="H26" s="153">
        <v>28.74</v>
      </c>
      <c r="I26" s="153">
        <v>3.3580000000000001</v>
      </c>
      <c r="J26" s="153">
        <v>407.08800000000002</v>
      </c>
    </row>
    <row r="27" spans="1:10" ht="24" customHeight="1" x14ac:dyDescent="0.3">
      <c r="A27" s="16" t="s">
        <v>80</v>
      </c>
      <c r="B27" s="16" t="s">
        <v>755</v>
      </c>
      <c r="C27" s="153">
        <v>28</v>
      </c>
      <c r="D27" s="153">
        <v>5.87</v>
      </c>
      <c r="E27" s="153">
        <v>47.88</v>
      </c>
      <c r="F27" s="153">
        <v>0</v>
      </c>
      <c r="G27" s="153">
        <v>284.95999999999998</v>
      </c>
      <c r="H27" s="153">
        <v>28.74</v>
      </c>
      <c r="I27" s="153">
        <v>3.3580000000000001</v>
      </c>
      <c r="J27" s="153">
        <v>398.80799999999999</v>
      </c>
    </row>
    <row r="28" spans="1:10" ht="24" customHeight="1" x14ac:dyDescent="0.3">
      <c r="A28" s="16" t="s">
        <v>80</v>
      </c>
      <c r="B28" s="16" t="s">
        <v>756</v>
      </c>
      <c r="C28" s="153">
        <v>30</v>
      </c>
      <c r="D28" s="153">
        <v>5.9</v>
      </c>
      <c r="E28" s="153">
        <v>51.6</v>
      </c>
      <c r="F28" s="153">
        <v>0</v>
      </c>
      <c r="G28" s="153">
        <v>287.82</v>
      </c>
      <c r="H28" s="153">
        <v>28.74</v>
      </c>
      <c r="I28" s="153">
        <v>3.3580000000000001</v>
      </c>
      <c r="J28" s="153">
        <v>407.41800000000001</v>
      </c>
    </row>
    <row r="29" spans="1:10" ht="24" customHeight="1" x14ac:dyDescent="0.3">
      <c r="A29" s="16" t="s">
        <v>80</v>
      </c>
      <c r="B29" s="16" t="s">
        <v>757</v>
      </c>
      <c r="C29" s="153">
        <v>30</v>
      </c>
      <c r="D29" s="153">
        <v>5.71</v>
      </c>
      <c r="E29" s="153">
        <v>51.42</v>
      </c>
      <c r="F29" s="153">
        <v>0</v>
      </c>
      <c r="G29" s="153">
        <v>284.02999999999997</v>
      </c>
      <c r="H29" s="153">
        <v>28.74</v>
      </c>
      <c r="I29" s="153">
        <v>3.3580000000000001</v>
      </c>
      <c r="J29" s="153">
        <v>403.25799999999998</v>
      </c>
    </row>
    <row r="30" spans="1:10" ht="24" customHeight="1" x14ac:dyDescent="0.3">
      <c r="A30" s="16" t="s">
        <v>80</v>
      </c>
      <c r="B30" s="16" t="s">
        <v>758</v>
      </c>
      <c r="C30" s="153">
        <v>28</v>
      </c>
      <c r="D30" s="153">
        <v>5.72</v>
      </c>
      <c r="E30" s="153">
        <v>44.21</v>
      </c>
      <c r="F30" s="153">
        <v>0</v>
      </c>
      <c r="G30" s="153">
        <v>281.77</v>
      </c>
      <c r="H30" s="153">
        <v>28.74</v>
      </c>
      <c r="I30" s="153">
        <v>3.3580000000000001</v>
      </c>
      <c r="J30" s="153">
        <v>391.798</v>
      </c>
    </row>
    <row r="31" spans="1:10" ht="24" customHeight="1" x14ac:dyDescent="0.3">
      <c r="A31" s="18" t="s">
        <v>80</v>
      </c>
      <c r="B31" s="18" t="s">
        <v>759</v>
      </c>
      <c r="C31" s="154">
        <v>28</v>
      </c>
      <c r="D31" s="154">
        <v>5.85</v>
      </c>
      <c r="E31" s="154">
        <v>45.07</v>
      </c>
      <c r="F31" s="154">
        <v>0</v>
      </c>
      <c r="G31" s="154">
        <v>273.68</v>
      </c>
      <c r="H31" s="154">
        <v>28.74</v>
      </c>
      <c r="I31" s="154">
        <v>3.3580000000000001</v>
      </c>
      <c r="J31" s="154">
        <v>384.69799999999998</v>
      </c>
    </row>
    <row r="32" spans="1:10" ht="24" customHeight="1" x14ac:dyDescent="0.3">
      <c r="A32" s="13" t="s">
        <v>80</v>
      </c>
      <c r="B32" s="13" t="s">
        <v>760</v>
      </c>
      <c r="C32" s="152">
        <v>29</v>
      </c>
      <c r="D32" s="152">
        <v>5.87</v>
      </c>
      <c r="E32" s="152">
        <v>53.58</v>
      </c>
      <c r="F32" s="152">
        <v>0</v>
      </c>
      <c r="G32" s="152">
        <v>284.32</v>
      </c>
      <c r="H32" s="152">
        <v>28.74</v>
      </c>
      <c r="I32" s="152">
        <v>3.3580000000000001</v>
      </c>
      <c r="J32" s="152">
        <v>404.86799999999999</v>
      </c>
    </row>
    <row r="33" spans="1:10" ht="24" customHeight="1" x14ac:dyDescent="0.3">
      <c r="A33" s="16" t="s">
        <v>80</v>
      </c>
      <c r="B33" s="16" t="s">
        <v>761</v>
      </c>
      <c r="C33" s="153">
        <v>29</v>
      </c>
      <c r="D33" s="153">
        <v>5.83</v>
      </c>
      <c r="E33" s="153">
        <v>54.19</v>
      </c>
      <c r="F33" s="153">
        <v>0</v>
      </c>
      <c r="G33" s="153">
        <v>283.22000000000003</v>
      </c>
      <c r="H33" s="153">
        <v>28.74</v>
      </c>
      <c r="I33" s="153">
        <v>3.3580000000000001</v>
      </c>
      <c r="J33" s="153">
        <v>404.33800000000002</v>
      </c>
    </row>
    <row r="34" spans="1:10" ht="24" customHeight="1" x14ac:dyDescent="0.3">
      <c r="A34" s="16" t="s">
        <v>80</v>
      </c>
      <c r="B34" s="16" t="s">
        <v>762</v>
      </c>
      <c r="C34" s="153">
        <v>28</v>
      </c>
      <c r="D34" s="153">
        <v>5.82</v>
      </c>
      <c r="E34" s="153">
        <v>55.65</v>
      </c>
      <c r="F34" s="153">
        <v>0</v>
      </c>
      <c r="G34" s="153">
        <v>284.23</v>
      </c>
      <c r="H34" s="153">
        <v>28.74</v>
      </c>
      <c r="I34" s="153">
        <v>3.3580000000000001</v>
      </c>
      <c r="J34" s="153">
        <v>405.798</v>
      </c>
    </row>
    <row r="35" spans="1:10" ht="24" customHeight="1" x14ac:dyDescent="0.3">
      <c r="A35" s="16" t="s">
        <v>80</v>
      </c>
      <c r="B35" s="16" t="s">
        <v>763</v>
      </c>
      <c r="C35" s="153">
        <v>28</v>
      </c>
      <c r="D35" s="153">
        <v>5.96</v>
      </c>
      <c r="E35" s="153">
        <v>54.8</v>
      </c>
      <c r="F35" s="153">
        <v>0</v>
      </c>
      <c r="G35" s="153">
        <v>293.42</v>
      </c>
      <c r="H35" s="153">
        <v>28.74</v>
      </c>
      <c r="I35" s="153">
        <v>3.3580000000000001</v>
      </c>
      <c r="J35" s="153">
        <v>414.27800000000002</v>
      </c>
    </row>
    <row r="36" spans="1:10" ht="24" customHeight="1" x14ac:dyDescent="0.3">
      <c r="A36" s="16" t="s">
        <v>80</v>
      </c>
      <c r="B36" s="16" t="s">
        <v>764</v>
      </c>
      <c r="C36" s="153">
        <v>33</v>
      </c>
      <c r="D36" s="153">
        <v>5.94</v>
      </c>
      <c r="E36" s="153">
        <v>54.02</v>
      </c>
      <c r="F36" s="153">
        <v>0</v>
      </c>
      <c r="G36" s="153">
        <v>283.57</v>
      </c>
      <c r="H36" s="153">
        <v>28.74</v>
      </c>
      <c r="I36" s="153">
        <v>3.3580000000000001</v>
      </c>
      <c r="J36" s="153">
        <v>408.62799999999999</v>
      </c>
    </row>
    <row r="37" spans="1:10" ht="24" customHeight="1" x14ac:dyDescent="0.3">
      <c r="A37" s="16" t="s">
        <v>80</v>
      </c>
      <c r="B37" s="16" t="s">
        <v>765</v>
      </c>
      <c r="C37" s="153">
        <v>33</v>
      </c>
      <c r="D37" s="153">
        <v>5.79</v>
      </c>
      <c r="E37" s="153">
        <v>53.96</v>
      </c>
      <c r="F37" s="153">
        <v>0</v>
      </c>
      <c r="G37" s="153">
        <v>285.89</v>
      </c>
      <c r="H37" s="153">
        <v>28.74</v>
      </c>
      <c r="I37" s="153">
        <v>3.3580000000000001</v>
      </c>
      <c r="J37" s="153">
        <v>410.738</v>
      </c>
    </row>
    <row r="38" spans="1:10" ht="24" customHeight="1" x14ac:dyDescent="0.3">
      <c r="A38" s="16" t="s">
        <v>80</v>
      </c>
      <c r="B38" s="16" t="s">
        <v>766</v>
      </c>
      <c r="C38" s="153">
        <v>29</v>
      </c>
      <c r="D38" s="153">
        <v>5.8</v>
      </c>
      <c r="E38" s="153">
        <v>50.78</v>
      </c>
      <c r="F38" s="153">
        <v>0</v>
      </c>
      <c r="G38" s="153">
        <v>284.14999999999998</v>
      </c>
      <c r="H38" s="153">
        <v>28.74</v>
      </c>
      <c r="I38" s="153">
        <v>3.3580000000000001</v>
      </c>
      <c r="J38" s="153">
        <v>401.82799999999997</v>
      </c>
    </row>
    <row r="39" spans="1:10" ht="24" customHeight="1" x14ac:dyDescent="0.3">
      <c r="A39" s="18" t="s">
        <v>80</v>
      </c>
      <c r="B39" s="18" t="s">
        <v>767</v>
      </c>
      <c r="C39" s="154">
        <v>29</v>
      </c>
      <c r="D39" s="154">
        <v>5.9</v>
      </c>
      <c r="E39" s="154">
        <v>49.4</v>
      </c>
      <c r="F39" s="154">
        <v>0</v>
      </c>
      <c r="G39" s="154">
        <v>286.22000000000003</v>
      </c>
      <c r="H39" s="154">
        <v>28.74</v>
      </c>
      <c r="I39" s="154">
        <v>3.3580000000000001</v>
      </c>
      <c r="J39" s="154">
        <v>402.61799999999999</v>
      </c>
    </row>
    <row r="40" spans="1:10" ht="24" customHeight="1" x14ac:dyDescent="0.3">
      <c r="A40" s="13" t="s">
        <v>80</v>
      </c>
      <c r="B40" s="13" t="s">
        <v>768</v>
      </c>
      <c r="C40" s="152">
        <v>28</v>
      </c>
      <c r="D40" s="152">
        <v>5.9</v>
      </c>
      <c r="E40" s="152">
        <v>53.47</v>
      </c>
      <c r="F40" s="152">
        <v>0</v>
      </c>
      <c r="G40" s="152">
        <v>286.19</v>
      </c>
      <c r="H40" s="152">
        <v>28.74</v>
      </c>
      <c r="I40" s="152">
        <v>3.3580000000000001</v>
      </c>
      <c r="J40" s="152">
        <v>405.65800000000002</v>
      </c>
    </row>
    <row r="41" spans="1:10" ht="24" customHeight="1" x14ac:dyDescent="0.3">
      <c r="A41" s="16" t="s">
        <v>80</v>
      </c>
      <c r="B41" s="16" t="s">
        <v>769</v>
      </c>
      <c r="C41" s="153">
        <v>28</v>
      </c>
      <c r="D41" s="153">
        <v>5.73</v>
      </c>
      <c r="E41" s="153">
        <v>53.14</v>
      </c>
      <c r="F41" s="153">
        <v>0</v>
      </c>
      <c r="G41" s="153">
        <v>282.95999999999998</v>
      </c>
      <c r="H41" s="153">
        <v>28.74</v>
      </c>
      <c r="I41" s="153">
        <v>3.3580000000000001</v>
      </c>
      <c r="J41" s="153">
        <v>401.928</v>
      </c>
    </row>
    <row r="42" spans="1:10" ht="24" customHeight="1" x14ac:dyDescent="0.3">
      <c r="A42" s="16" t="s">
        <v>80</v>
      </c>
      <c r="B42" s="16" t="s">
        <v>770</v>
      </c>
      <c r="C42" s="153">
        <v>28</v>
      </c>
      <c r="D42" s="153">
        <v>5.63</v>
      </c>
      <c r="E42" s="153">
        <v>68.72</v>
      </c>
      <c r="F42" s="153">
        <v>0</v>
      </c>
      <c r="G42" s="153">
        <v>275.19</v>
      </c>
      <c r="H42" s="153">
        <v>28.74</v>
      </c>
      <c r="I42" s="153">
        <v>3.3580000000000001</v>
      </c>
      <c r="J42" s="153">
        <v>409.63799999999998</v>
      </c>
    </row>
    <row r="43" spans="1:10" ht="24" customHeight="1" x14ac:dyDescent="0.3">
      <c r="A43" s="16" t="s">
        <v>80</v>
      </c>
      <c r="B43" s="16" t="s">
        <v>771</v>
      </c>
      <c r="C43" s="153">
        <v>28</v>
      </c>
      <c r="D43" s="153">
        <v>5.64</v>
      </c>
      <c r="E43" s="153">
        <v>66.52</v>
      </c>
      <c r="F43" s="153">
        <v>0</v>
      </c>
      <c r="G43" s="153">
        <v>278.07</v>
      </c>
      <c r="H43" s="153">
        <v>28.74</v>
      </c>
      <c r="I43" s="153">
        <v>3.3580000000000001</v>
      </c>
      <c r="J43" s="153">
        <v>410.32799999999997</v>
      </c>
    </row>
    <row r="44" spans="1:10" ht="24" customHeight="1" x14ac:dyDescent="0.3">
      <c r="A44" s="16" t="s">
        <v>80</v>
      </c>
      <c r="B44" s="16" t="s">
        <v>772</v>
      </c>
      <c r="C44" s="153">
        <v>27</v>
      </c>
      <c r="D44" s="153">
        <v>5.81</v>
      </c>
      <c r="E44" s="153">
        <v>56.58</v>
      </c>
      <c r="F44" s="153">
        <v>0</v>
      </c>
      <c r="G44" s="153">
        <v>277.37</v>
      </c>
      <c r="H44" s="153">
        <v>28.74</v>
      </c>
      <c r="I44" s="153">
        <v>3.3580000000000001</v>
      </c>
      <c r="J44" s="153">
        <v>398.858</v>
      </c>
    </row>
    <row r="45" spans="1:10" ht="24" customHeight="1" x14ac:dyDescent="0.3">
      <c r="A45" s="16" t="s">
        <v>80</v>
      </c>
      <c r="B45" s="16" t="s">
        <v>773</v>
      </c>
      <c r="C45" s="153">
        <v>27</v>
      </c>
      <c r="D45" s="153">
        <v>6.18</v>
      </c>
      <c r="E45" s="153">
        <v>54.05</v>
      </c>
      <c r="F45" s="153">
        <v>0</v>
      </c>
      <c r="G45" s="153">
        <v>281.49</v>
      </c>
      <c r="H45" s="153">
        <v>28.74</v>
      </c>
      <c r="I45" s="153">
        <v>3.3580000000000001</v>
      </c>
      <c r="J45" s="153">
        <v>400.81799999999998</v>
      </c>
    </row>
    <row r="46" spans="1:10" ht="24" customHeight="1" x14ac:dyDescent="0.3">
      <c r="A46" s="16" t="s">
        <v>80</v>
      </c>
      <c r="B46" s="16" t="s">
        <v>774</v>
      </c>
      <c r="C46" s="153">
        <v>27</v>
      </c>
      <c r="D46" s="153">
        <v>6.16</v>
      </c>
      <c r="E46" s="153">
        <v>57.64</v>
      </c>
      <c r="F46" s="153">
        <v>0</v>
      </c>
      <c r="G46" s="153">
        <v>283.93</v>
      </c>
      <c r="H46" s="153">
        <v>28.74</v>
      </c>
      <c r="I46" s="153">
        <v>3.3580000000000001</v>
      </c>
      <c r="J46" s="153">
        <v>406.82799999999997</v>
      </c>
    </row>
    <row r="47" spans="1:10" ht="24" customHeight="1" x14ac:dyDescent="0.3">
      <c r="A47" s="18" t="s">
        <v>80</v>
      </c>
      <c r="B47" s="18" t="s">
        <v>775</v>
      </c>
      <c r="C47" s="154">
        <v>27</v>
      </c>
      <c r="D47" s="154">
        <v>5.99</v>
      </c>
      <c r="E47" s="154">
        <v>59.18</v>
      </c>
      <c r="F47" s="154">
        <v>0</v>
      </c>
      <c r="G47" s="154">
        <v>272.60000000000002</v>
      </c>
      <c r="H47" s="154">
        <v>28.74</v>
      </c>
      <c r="I47" s="154">
        <v>3.3580000000000001</v>
      </c>
      <c r="J47" s="154">
        <v>396.86799999999999</v>
      </c>
    </row>
    <row r="48" spans="1:10" ht="24" customHeight="1" x14ac:dyDescent="0.3">
      <c r="A48" s="13" t="s">
        <v>80</v>
      </c>
      <c r="B48" s="13" t="s">
        <v>776</v>
      </c>
      <c r="C48" s="152">
        <v>28</v>
      </c>
      <c r="D48" s="152">
        <v>5.94</v>
      </c>
      <c r="E48" s="152">
        <v>55.38</v>
      </c>
      <c r="F48" s="152">
        <v>0</v>
      </c>
      <c r="G48" s="152">
        <v>278</v>
      </c>
      <c r="H48" s="152">
        <v>28.74</v>
      </c>
      <c r="I48" s="152">
        <v>3.3580000000000001</v>
      </c>
      <c r="J48" s="152">
        <v>399.41800000000001</v>
      </c>
    </row>
    <row r="49" spans="1:10" ht="24" customHeight="1" x14ac:dyDescent="0.3">
      <c r="A49" s="16" t="s">
        <v>80</v>
      </c>
      <c r="B49" s="16" t="s">
        <v>777</v>
      </c>
      <c r="C49" s="153">
        <v>28</v>
      </c>
      <c r="D49" s="153">
        <v>6.23</v>
      </c>
      <c r="E49" s="153">
        <v>54.53</v>
      </c>
      <c r="F49" s="153">
        <v>0</v>
      </c>
      <c r="G49" s="153">
        <v>282.31</v>
      </c>
      <c r="H49" s="153">
        <v>28.74</v>
      </c>
      <c r="I49" s="153">
        <v>3.3580000000000001</v>
      </c>
      <c r="J49" s="153">
        <v>403.16800000000001</v>
      </c>
    </row>
    <row r="50" spans="1:10" ht="24" customHeight="1" x14ac:dyDescent="0.3">
      <c r="A50" s="16" t="s">
        <v>80</v>
      </c>
      <c r="B50" s="16" t="s">
        <v>778</v>
      </c>
      <c r="C50" s="153">
        <v>24</v>
      </c>
      <c r="D50" s="153">
        <v>6.16</v>
      </c>
      <c r="E50" s="153">
        <v>54.05</v>
      </c>
      <c r="F50" s="153">
        <v>0</v>
      </c>
      <c r="G50" s="153">
        <v>274.83999999999997</v>
      </c>
      <c r="H50" s="153">
        <v>28.74</v>
      </c>
      <c r="I50" s="153">
        <v>3.3580000000000001</v>
      </c>
      <c r="J50" s="153">
        <v>391.14800000000002</v>
      </c>
    </row>
    <row r="51" spans="1:10" ht="24" customHeight="1" x14ac:dyDescent="0.3">
      <c r="A51" s="16" t="s">
        <v>80</v>
      </c>
      <c r="B51" s="16" t="s">
        <v>779</v>
      </c>
      <c r="C51" s="153">
        <v>24</v>
      </c>
      <c r="D51" s="153">
        <v>5.93</v>
      </c>
      <c r="E51" s="153">
        <v>57.64</v>
      </c>
      <c r="F51" s="153">
        <v>0</v>
      </c>
      <c r="G51" s="153">
        <v>282.81</v>
      </c>
      <c r="H51" s="153">
        <v>28.74</v>
      </c>
      <c r="I51" s="153">
        <v>3.3580000000000001</v>
      </c>
      <c r="J51" s="153">
        <v>402.47800000000001</v>
      </c>
    </row>
    <row r="52" spans="1:10" ht="24" customHeight="1" x14ac:dyDescent="0.3">
      <c r="A52" s="16" t="s">
        <v>80</v>
      </c>
      <c r="B52" s="16" t="s">
        <v>780</v>
      </c>
      <c r="C52" s="153">
        <v>26</v>
      </c>
      <c r="D52" s="153">
        <v>6.14</v>
      </c>
      <c r="E52" s="153">
        <v>59.18</v>
      </c>
      <c r="F52" s="153">
        <v>0</v>
      </c>
      <c r="G52" s="153">
        <v>278.83999999999997</v>
      </c>
      <c r="H52" s="153">
        <v>28.74</v>
      </c>
      <c r="I52" s="153">
        <v>3.3580000000000001</v>
      </c>
      <c r="J52" s="153">
        <v>402.25799999999998</v>
      </c>
    </row>
    <row r="53" spans="1:10" ht="24" customHeight="1" x14ac:dyDescent="0.3">
      <c r="A53" s="16" t="s">
        <v>80</v>
      </c>
      <c r="B53" s="16" t="s">
        <v>781</v>
      </c>
      <c r="C53" s="153">
        <v>26</v>
      </c>
      <c r="D53" s="153">
        <v>5.8</v>
      </c>
      <c r="E53" s="153">
        <v>55.38</v>
      </c>
      <c r="F53" s="153">
        <v>0</v>
      </c>
      <c r="G53" s="153">
        <v>275.08</v>
      </c>
      <c r="H53" s="153">
        <v>28.74</v>
      </c>
      <c r="I53" s="153">
        <v>3.3580000000000001</v>
      </c>
      <c r="J53" s="153">
        <v>394.358</v>
      </c>
    </row>
    <row r="54" spans="1:10" ht="24" customHeight="1" x14ac:dyDescent="0.3">
      <c r="A54" s="16" t="s">
        <v>80</v>
      </c>
      <c r="B54" s="16" t="s">
        <v>782</v>
      </c>
      <c r="C54" s="153">
        <v>36</v>
      </c>
      <c r="D54" s="153">
        <v>5.92</v>
      </c>
      <c r="E54" s="153">
        <v>54.53</v>
      </c>
      <c r="F54" s="153">
        <v>0</v>
      </c>
      <c r="G54" s="153">
        <v>273.87</v>
      </c>
      <c r="H54" s="153">
        <v>28.74</v>
      </c>
      <c r="I54" s="153">
        <v>3.3580000000000001</v>
      </c>
      <c r="J54" s="153">
        <v>402.41800000000001</v>
      </c>
    </row>
    <row r="55" spans="1:10" ht="24" customHeight="1" x14ac:dyDescent="0.3">
      <c r="A55" s="18" t="s">
        <v>783</v>
      </c>
      <c r="B55" s="18" t="s">
        <v>81</v>
      </c>
      <c r="C55" s="154">
        <v>36</v>
      </c>
      <c r="D55" s="154">
        <v>5.89</v>
      </c>
      <c r="E55" s="154">
        <v>54.05</v>
      </c>
      <c r="F55" s="154">
        <v>0</v>
      </c>
      <c r="G55" s="154">
        <v>275.39</v>
      </c>
      <c r="H55" s="154">
        <v>28.74</v>
      </c>
      <c r="I55" s="154">
        <v>3.3580000000000001</v>
      </c>
      <c r="J55" s="154">
        <v>403.428</v>
      </c>
    </row>
    <row r="56" spans="1:10" ht="15.6" x14ac:dyDescent="0.3">
      <c r="A56" s="214" t="s">
        <v>1006</v>
      </c>
      <c r="B56" s="215"/>
      <c r="C56" s="156">
        <v>688</v>
      </c>
      <c r="D56" s="156">
        <v>143.56</v>
      </c>
      <c r="E56" s="156">
        <v>1309.1199999999999</v>
      </c>
      <c r="F56" s="156">
        <v>0</v>
      </c>
      <c r="G56" s="156">
        <v>6782.48</v>
      </c>
      <c r="H56" s="156">
        <v>689.76</v>
      </c>
      <c r="I56" s="156">
        <v>80.591999999999999</v>
      </c>
      <c r="J56" s="156">
        <v>9693.5120000000006</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C1878-E73B-4C92-B3B4-A0B6DBE866AD}">
  <dimension ref="A1:KI66"/>
  <sheetViews>
    <sheetView showGridLines="0" zoomScale="70" workbookViewId="0">
      <pane xSplit="2" ySplit="8" topLeftCell="C9" activePane="bottomRight" state="frozen"/>
      <selection pane="topRight" activeCell="C1" sqref="C1"/>
      <selection pane="bottomLeft" activeCell="A9" sqref="A9"/>
      <selection pane="bottomRight" activeCell="C27" sqref="C27:C32"/>
    </sheetView>
  </sheetViews>
  <sheetFormatPr baseColWidth="10" defaultColWidth="8.77734375" defaultRowHeight="14.4" x14ac:dyDescent="0.3"/>
  <cols>
    <col min="1" max="1" width="15" customWidth="1"/>
    <col min="2" max="2" width="10" customWidth="1"/>
    <col min="3" max="295" width="20" customWidth="1"/>
  </cols>
  <sheetData>
    <row r="1" spans="1:295" x14ac:dyDescent="0.3">
      <c r="A1" s="192"/>
      <c r="B1" s="192"/>
      <c r="C1" s="192"/>
      <c r="D1" s="192"/>
      <c r="E1" s="192"/>
      <c r="F1" s="192"/>
      <c r="G1" s="192"/>
      <c r="H1" s="192"/>
      <c r="I1" s="192"/>
      <c r="J1" s="192"/>
      <c r="K1" s="192"/>
      <c r="L1" s="192"/>
      <c r="M1" s="192"/>
      <c r="N1" s="192"/>
      <c r="O1" s="192"/>
      <c r="P1" s="192"/>
      <c r="Q1" s="192"/>
      <c r="R1" s="192"/>
      <c r="S1" s="192"/>
      <c r="T1" s="192"/>
      <c r="U1" s="192"/>
      <c r="V1" s="192"/>
      <c r="W1" s="192"/>
      <c r="X1" s="192"/>
      <c r="Y1" s="192"/>
      <c r="Z1" s="192"/>
      <c r="AA1" s="192"/>
      <c r="AB1" s="192"/>
      <c r="AC1" s="192"/>
      <c r="AD1" s="192"/>
      <c r="AE1" s="192"/>
      <c r="AF1" s="192"/>
      <c r="AG1" s="192"/>
      <c r="AH1" s="192"/>
      <c r="AI1" s="192"/>
      <c r="AJ1" s="192"/>
      <c r="AK1" s="192"/>
      <c r="AL1" s="192"/>
      <c r="AM1" s="192"/>
      <c r="AN1" s="192"/>
      <c r="AO1" s="192"/>
      <c r="AP1" s="192"/>
      <c r="AQ1" s="192"/>
      <c r="AR1" s="192"/>
      <c r="AS1" s="192"/>
      <c r="AT1" s="192"/>
      <c r="AU1" s="192"/>
      <c r="AV1" s="192"/>
      <c r="AW1" s="192"/>
      <c r="AX1" s="192"/>
      <c r="AY1" s="192"/>
      <c r="AZ1" s="192"/>
      <c r="BA1" s="192"/>
      <c r="BB1" s="192"/>
      <c r="BC1" s="192"/>
      <c r="BD1" s="192"/>
      <c r="BE1" s="192"/>
      <c r="BF1" s="192"/>
      <c r="BG1" s="192"/>
      <c r="BH1" s="192"/>
      <c r="BI1" s="192"/>
      <c r="BJ1" s="192"/>
      <c r="BK1" s="192"/>
      <c r="BL1" s="192"/>
      <c r="BM1" s="192"/>
      <c r="BN1" s="192"/>
      <c r="BO1" s="192"/>
      <c r="BP1" s="192"/>
      <c r="BQ1" s="192"/>
      <c r="BR1" s="192"/>
      <c r="BS1" s="192"/>
      <c r="BT1" s="192"/>
      <c r="BU1" s="192"/>
      <c r="BV1" s="192"/>
      <c r="BW1" s="192"/>
      <c r="BX1" s="192"/>
      <c r="BY1" s="192"/>
      <c r="BZ1" s="192"/>
      <c r="CA1" s="192"/>
      <c r="CB1" s="192"/>
      <c r="CC1" s="192"/>
      <c r="CD1" s="192"/>
      <c r="CE1" s="192"/>
      <c r="CF1" s="192"/>
      <c r="CG1" s="192"/>
      <c r="CH1" s="192"/>
      <c r="CI1" s="192"/>
      <c r="CJ1" s="192"/>
      <c r="CK1" s="192"/>
      <c r="CL1" s="192"/>
      <c r="CM1" s="192"/>
      <c r="CN1" s="192"/>
      <c r="CO1" s="192"/>
      <c r="CP1" s="192"/>
      <c r="CQ1" s="192"/>
      <c r="CR1" s="192"/>
      <c r="CS1" s="192"/>
      <c r="CT1" s="192"/>
      <c r="CU1" s="192"/>
      <c r="CV1" s="192"/>
      <c r="CW1" s="192"/>
      <c r="CX1" s="192"/>
      <c r="CY1" s="192"/>
      <c r="CZ1" s="192"/>
      <c r="DA1" s="192"/>
      <c r="DB1" s="192"/>
      <c r="DC1" s="192"/>
      <c r="DD1" s="192"/>
      <c r="DE1" s="192"/>
      <c r="DF1" s="192"/>
      <c r="DG1" s="192"/>
      <c r="DH1" s="192"/>
      <c r="DI1" s="192"/>
      <c r="DJ1" s="192"/>
      <c r="DK1" s="192"/>
      <c r="DL1" s="192"/>
      <c r="DM1" s="192"/>
      <c r="DN1" s="192"/>
      <c r="DO1" s="192"/>
      <c r="DP1" s="192"/>
      <c r="DQ1" s="192"/>
      <c r="DR1" s="192"/>
      <c r="DS1" s="192"/>
      <c r="DT1" s="192"/>
      <c r="DU1" s="192"/>
      <c r="DV1" s="192"/>
      <c r="DW1" s="192"/>
      <c r="DX1" s="192"/>
      <c r="DY1" s="192"/>
      <c r="DZ1" s="192"/>
      <c r="EA1" s="192"/>
      <c r="EB1" s="192"/>
      <c r="EC1" s="192"/>
      <c r="ED1" s="192"/>
      <c r="EE1" s="192"/>
      <c r="EF1" s="192"/>
      <c r="EG1" s="192"/>
      <c r="EH1" s="192"/>
      <c r="EI1" s="192"/>
      <c r="EJ1" s="192"/>
      <c r="EK1" s="192"/>
      <c r="EL1" s="192"/>
      <c r="EM1" s="192"/>
      <c r="EN1" s="192"/>
      <c r="EO1" s="192"/>
      <c r="EP1" s="192"/>
      <c r="EQ1" s="192"/>
      <c r="ER1" s="192"/>
      <c r="ES1" s="192"/>
      <c r="ET1" s="192"/>
      <c r="EU1" s="192"/>
      <c r="EV1" s="192"/>
      <c r="EW1" s="192"/>
      <c r="EX1" s="192"/>
      <c r="EY1" s="192"/>
      <c r="EZ1" s="192"/>
      <c r="FA1" s="192"/>
      <c r="FB1" s="192"/>
      <c r="FC1" s="192"/>
      <c r="FD1" s="192"/>
      <c r="FE1" s="192"/>
      <c r="FF1" s="192"/>
      <c r="FG1" s="192"/>
      <c r="FH1" s="192"/>
      <c r="FI1" s="192"/>
      <c r="FJ1" s="192"/>
      <c r="FK1" s="192"/>
      <c r="FL1" s="192"/>
      <c r="FM1" s="192"/>
      <c r="FN1" s="192"/>
      <c r="FO1" s="192"/>
      <c r="FP1" s="192"/>
      <c r="FQ1" s="192"/>
      <c r="FR1" s="192"/>
      <c r="FS1" s="192"/>
      <c r="FT1" s="192"/>
      <c r="FU1" s="192"/>
      <c r="FV1" s="192"/>
      <c r="FW1" s="192"/>
      <c r="FX1" s="192"/>
      <c r="FY1" s="192"/>
      <c r="FZ1" s="192"/>
      <c r="GA1" s="192"/>
      <c r="GB1" s="192"/>
      <c r="GC1" s="192"/>
      <c r="GD1" s="192"/>
      <c r="GE1" s="192"/>
      <c r="GF1" s="192"/>
      <c r="GG1" s="192"/>
      <c r="GH1" s="192"/>
      <c r="GI1" s="192"/>
      <c r="GJ1" s="192"/>
      <c r="GK1" s="192"/>
      <c r="GL1" s="192"/>
      <c r="GM1" s="192"/>
      <c r="GN1" s="192"/>
      <c r="GO1" s="192"/>
      <c r="GP1" s="192"/>
      <c r="GQ1" s="192"/>
      <c r="GR1" s="192"/>
      <c r="GS1" s="192"/>
      <c r="GT1" s="192"/>
      <c r="GU1" s="192"/>
      <c r="GV1" s="192"/>
      <c r="GW1" s="192"/>
      <c r="GX1" s="192"/>
      <c r="GY1" s="192"/>
      <c r="GZ1" s="192"/>
      <c r="HA1" s="192"/>
      <c r="HB1" s="192"/>
      <c r="HC1" s="192"/>
      <c r="HD1" s="192"/>
      <c r="HE1" s="192"/>
      <c r="HF1" s="192"/>
      <c r="HG1" s="192"/>
      <c r="HH1" s="192"/>
      <c r="HI1" s="192"/>
      <c r="HJ1" s="192"/>
      <c r="HK1" s="192"/>
      <c r="HL1" s="192"/>
      <c r="HM1" s="192"/>
      <c r="HN1" s="192"/>
      <c r="HO1" s="192"/>
      <c r="HP1" s="192"/>
      <c r="HQ1" s="192"/>
      <c r="HR1" s="192"/>
      <c r="HS1" s="192"/>
      <c r="HT1" s="192"/>
      <c r="HU1" s="192"/>
      <c r="HV1" s="192"/>
      <c r="HW1" s="192"/>
      <c r="HX1" s="192"/>
      <c r="HY1" s="192"/>
      <c r="HZ1" s="192"/>
      <c r="IA1" s="192"/>
      <c r="IB1" s="192"/>
      <c r="IC1" s="192"/>
      <c r="ID1" s="192"/>
      <c r="IE1" s="192"/>
      <c r="IF1" s="192"/>
      <c r="IG1" s="192"/>
      <c r="IH1" s="192"/>
      <c r="II1" s="192"/>
      <c r="IJ1" s="192"/>
      <c r="IK1" s="192"/>
      <c r="IL1" s="192"/>
      <c r="IM1" s="192"/>
      <c r="IN1" s="192"/>
      <c r="IO1" s="192"/>
      <c r="IP1" s="192"/>
      <c r="IQ1" s="192"/>
      <c r="IR1" s="192"/>
      <c r="IS1" s="192"/>
      <c r="IT1" s="192"/>
      <c r="IU1" s="192"/>
      <c r="IV1" s="192"/>
      <c r="IW1" s="192"/>
      <c r="IX1" s="192"/>
      <c r="IY1" s="192"/>
      <c r="IZ1" s="192"/>
      <c r="JA1" s="192"/>
      <c r="JB1" s="192"/>
      <c r="JC1" s="192"/>
      <c r="JD1" s="192"/>
      <c r="JE1" s="192"/>
      <c r="JF1" s="192"/>
      <c r="JG1" s="192"/>
      <c r="JH1" s="192"/>
      <c r="JI1" s="192"/>
      <c r="JJ1" s="192"/>
      <c r="JK1" s="192"/>
      <c r="JL1" s="192"/>
      <c r="JM1" s="192"/>
      <c r="JN1" s="192"/>
      <c r="JO1" s="192"/>
      <c r="JP1" s="192"/>
      <c r="JQ1" s="192"/>
      <c r="JR1" s="192"/>
      <c r="JS1" s="192"/>
      <c r="JT1" s="192"/>
      <c r="JU1" s="192"/>
      <c r="JV1" s="192"/>
      <c r="JW1" s="192"/>
      <c r="JX1" s="192"/>
      <c r="JY1" s="192"/>
      <c r="JZ1" s="192"/>
      <c r="KA1" s="192"/>
      <c r="KB1" s="192"/>
      <c r="KC1" s="192"/>
      <c r="KD1" s="192"/>
      <c r="KE1" s="192"/>
      <c r="KF1" s="192"/>
      <c r="KG1" s="192"/>
      <c r="KH1" s="192"/>
      <c r="KI1" s="192"/>
    </row>
    <row r="2" spans="1:295" x14ac:dyDescent="0.3">
      <c r="A2" s="192"/>
      <c r="B2" s="192"/>
      <c r="C2" s="192"/>
      <c r="D2" s="192"/>
      <c r="E2" s="192"/>
      <c r="F2" s="192"/>
      <c r="G2" s="192"/>
      <c r="H2" s="192"/>
      <c r="I2" s="192"/>
      <c r="J2" s="192"/>
      <c r="K2" s="192"/>
      <c r="L2" s="192"/>
      <c r="M2" s="192"/>
      <c r="N2" s="192"/>
      <c r="O2" s="192"/>
      <c r="P2" s="192"/>
      <c r="Q2" s="192"/>
      <c r="R2" s="192"/>
      <c r="S2" s="192"/>
      <c r="T2" s="192"/>
      <c r="U2" s="192"/>
      <c r="V2" s="192"/>
      <c r="W2" s="192"/>
      <c r="X2" s="192"/>
      <c r="Y2" s="192"/>
      <c r="Z2" s="192"/>
      <c r="AA2" s="192"/>
      <c r="AB2" s="192"/>
      <c r="AC2" s="192"/>
      <c r="AD2" s="192"/>
      <c r="AE2" s="192"/>
      <c r="AF2" s="192"/>
      <c r="AG2" s="192"/>
      <c r="AH2" s="192"/>
      <c r="AI2" s="192"/>
      <c r="AJ2" s="192"/>
      <c r="AK2" s="192"/>
      <c r="AL2" s="192"/>
      <c r="AM2" s="192"/>
      <c r="AN2" s="192"/>
      <c r="AO2" s="192"/>
      <c r="AP2" s="192"/>
      <c r="AQ2" s="192"/>
      <c r="AR2" s="192"/>
      <c r="AS2" s="192"/>
      <c r="AT2" s="192"/>
      <c r="AU2" s="192"/>
      <c r="AV2" s="192"/>
      <c r="AW2" s="192"/>
      <c r="AX2" s="192"/>
      <c r="AY2" s="192"/>
      <c r="AZ2" s="192"/>
      <c r="BA2" s="192"/>
      <c r="BB2" s="192"/>
      <c r="BC2" s="192"/>
      <c r="BD2" s="192"/>
      <c r="BE2" s="192"/>
      <c r="BF2" s="192"/>
      <c r="BG2" s="192"/>
      <c r="BH2" s="192"/>
      <c r="BI2" s="192"/>
      <c r="BJ2" s="192"/>
      <c r="BK2" s="192"/>
      <c r="BL2" s="192"/>
      <c r="BM2" s="192"/>
      <c r="BN2" s="192"/>
      <c r="BO2" s="192"/>
      <c r="BP2" s="192"/>
      <c r="BQ2" s="192"/>
      <c r="BR2" s="192"/>
      <c r="BS2" s="192"/>
      <c r="BT2" s="192"/>
      <c r="BU2" s="192"/>
      <c r="BV2" s="192"/>
      <c r="BW2" s="192"/>
      <c r="BX2" s="192"/>
      <c r="BY2" s="192"/>
      <c r="BZ2" s="192"/>
      <c r="CA2" s="192"/>
      <c r="CB2" s="192"/>
      <c r="CC2" s="192"/>
      <c r="CD2" s="192"/>
      <c r="CE2" s="192"/>
      <c r="CF2" s="192"/>
      <c r="CG2" s="192"/>
      <c r="CH2" s="192"/>
      <c r="CI2" s="192"/>
      <c r="CJ2" s="192"/>
      <c r="CK2" s="192"/>
      <c r="CL2" s="192"/>
      <c r="CM2" s="192"/>
      <c r="CN2" s="192"/>
      <c r="CO2" s="192"/>
      <c r="CP2" s="192"/>
      <c r="CQ2" s="192"/>
      <c r="CR2" s="192"/>
      <c r="CS2" s="192"/>
      <c r="CT2" s="192"/>
      <c r="CU2" s="192"/>
      <c r="CV2" s="192"/>
      <c r="CW2" s="192"/>
      <c r="CX2" s="192"/>
      <c r="CY2" s="192"/>
      <c r="CZ2" s="192"/>
      <c r="DA2" s="192"/>
      <c r="DB2" s="192"/>
      <c r="DC2" s="192"/>
      <c r="DD2" s="192"/>
      <c r="DE2" s="192"/>
      <c r="DF2" s="192"/>
      <c r="DG2" s="192"/>
      <c r="DH2" s="192"/>
      <c r="DI2" s="192"/>
      <c r="DJ2" s="192"/>
      <c r="DK2" s="192"/>
      <c r="DL2" s="192"/>
      <c r="DM2" s="192"/>
      <c r="DN2" s="192"/>
      <c r="DO2" s="192"/>
      <c r="DP2" s="192"/>
      <c r="DQ2" s="192"/>
      <c r="DR2" s="192"/>
      <c r="DS2" s="192"/>
      <c r="DT2" s="192"/>
      <c r="DU2" s="192"/>
      <c r="DV2" s="192"/>
      <c r="DW2" s="192"/>
      <c r="DX2" s="192"/>
      <c r="DY2" s="192"/>
      <c r="DZ2" s="192"/>
      <c r="EA2" s="192"/>
      <c r="EB2" s="192"/>
      <c r="EC2" s="192"/>
      <c r="ED2" s="192"/>
      <c r="EE2" s="192"/>
      <c r="EF2" s="192"/>
      <c r="EG2" s="192"/>
      <c r="EH2" s="192"/>
      <c r="EI2" s="192"/>
      <c r="EJ2" s="192"/>
      <c r="EK2" s="192"/>
      <c r="EL2" s="192"/>
      <c r="EM2" s="192"/>
      <c r="EN2" s="192"/>
      <c r="EO2" s="192"/>
      <c r="EP2" s="192"/>
      <c r="EQ2" s="192"/>
      <c r="ER2" s="192"/>
      <c r="ES2" s="192"/>
      <c r="ET2" s="192"/>
      <c r="EU2" s="192"/>
      <c r="EV2" s="192"/>
      <c r="EW2" s="192"/>
      <c r="EX2" s="192"/>
      <c r="EY2" s="192"/>
      <c r="EZ2" s="192"/>
      <c r="FA2" s="192"/>
      <c r="FB2" s="192"/>
      <c r="FC2" s="192"/>
      <c r="FD2" s="192"/>
      <c r="FE2" s="192"/>
      <c r="FF2" s="192"/>
      <c r="FG2" s="192"/>
      <c r="FH2" s="192"/>
      <c r="FI2" s="192"/>
      <c r="FJ2" s="192"/>
      <c r="FK2" s="192"/>
      <c r="FL2" s="192"/>
      <c r="FM2" s="192"/>
      <c r="FN2" s="192"/>
      <c r="FO2" s="192"/>
      <c r="FP2" s="192"/>
      <c r="FQ2" s="192"/>
      <c r="FR2" s="192"/>
      <c r="FS2" s="192"/>
      <c r="FT2" s="192"/>
      <c r="FU2" s="192"/>
      <c r="FV2" s="192"/>
      <c r="FW2" s="192"/>
      <c r="FX2" s="192"/>
      <c r="FY2" s="192"/>
      <c r="FZ2" s="192"/>
      <c r="GA2" s="192"/>
      <c r="GB2" s="192"/>
      <c r="GC2" s="192"/>
      <c r="GD2" s="192"/>
      <c r="GE2" s="192"/>
      <c r="GF2" s="192"/>
      <c r="GG2" s="192"/>
      <c r="GH2" s="192"/>
      <c r="GI2" s="192"/>
      <c r="GJ2" s="192"/>
      <c r="GK2" s="192"/>
      <c r="GL2" s="192"/>
      <c r="GM2" s="192"/>
      <c r="GN2" s="192"/>
      <c r="GO2" s="192"/>
      <c r="GP2" s="192"/>
      <c r="GQ2" s="192"/>
      <c r="GR2" s="192"/>
      <c r="GS2" s="192"/>
      <c r="GT2" s="192"/>
      <c r="GU2" s="192"/>
      <c r="GV2" s="192"/>
      <c r="GW2" s="192"/>
      <c r="GX2" s="192"/>
      <c r="GY2" s="192"/>
      <c r="GZ2" s="192"/>
      <c r="HA2" s="192"/>
      <c r="HB2" s="192"/>
      <c r="HC2" s="192"/>
      <c r="HD2" s="192"/>
      <c r="HE2" s="192"/>
      <c r="HF2" s="192"/>
      <c r="HG2" s="192"/>
      <c r="HH2" s="192"/>
      <c r="HI2" s="192"/>
      <c r="HJ2" s="192"/>
      <c r="HK2" s="192"/>
      <c r="HL2" s="192"/>
      <c r="HM2" s="192"/>
      <c r="HN2" s="192"/>
      <c r="HO2" s="192"/>
      <c r="HP2" s="192"/>
      <c r="HQ2" s="192"/>
      <c r="HR2" s="192"/>
      <c r="HS2" s="192"/>
      <c r="HT2" s="192"/>
      <c r="HU2" s="192"/>
      <c r="HV2" s="192"/>
      <c r="HW2" s="192"/>
      <c r="HX2" s="192"/>
      <c r="HY2" s="192"/>
      <c r="HZ2" s="192"/>
      <c r="IA2" s="192"/>
      <c r="IB2" s="192"/>
      <c r="IC2" s="192"/>
      <c r="ID2" s="192"/>
      <c r="IE2" s="192"/>
      <c r="IF2" s="192"/>
      <c r="IG2" s="192"/>
      <c r="IH2" s="192"/>
      <c r="II2" s="192"/>
      <c r="IJ2" s="192"/>
      <c r="IK2" s="192"/>
      <c r="IL2" s="192"/>
      <c r="IM2" s="192"/>
      <c r="IN2" s="192"/>
      <c r="IO2" s="192"/>
      <c r="IP2" s="192"/>
      <c r="IQ2" s="192"/>
      <c r="IR2" s="192"/>
      <c r="IS2" s="192"/>
      <c r="IT2" s="192"/>
      <c r="IU2" s="192"/>
      <c r="IV2" s="192"/>
      <c r="IW2" s="192"/>
      <c r="IX2" s="192"/>
      <c r="IY2" s="192"/>
      <c r="IZ2" s="192"/>
      <c r="JA2" s="192"/>
      <c r="JB2" s="192"/>
      <c r="JC2" s="192"/>
      <c r="JD2" s="192"/>
      <c r="JE2" s="192"/>
      <c r="JF2" s="192"/>
      <c r="JG2" s="192"/>
      <c r="JH2" s="192"/>
      <c r="JI2" s="192"/>
      <c r="JJ2" s="192"/>
      <c r="JK2" s="192"/>
      <c r="JL2" s="192"/>
      <c r="JM2" s="192"/>
      <c r="JN2" s="192"/>
      <c r="JO2" s="192"/>
      <c r="JP2" s="192"/>
      <c r="JQ2" s="192"/>
      <c r="JR2" s="192"/>
      <c r="JS2" s="192"/>
      <c r="JT2" s="192"/>
      <c r="JU2" s="192"/>
      <c r="JV2" s="192"/>
      <c r="JW2" s="192"/>
      <c r="JX2" s="192"/>
      <c r="JY2" s="192"/>
      <c r="JZ2" s="192"/>
      <c r="KA2" s="192"/>
      <c r="KB2" s="192"/>
      <c r="KC2" s="192"/>
      <c r="KD2" s="192"/>
      <c r="KE2" s="192"/>
      <c r="KF2" s="192"/>
      <c r="KG2" s="192"/>
      <c r="KH2" s="192"/>
      <c r="KI2" s="192"/>
    </row>
    <row r="3" spans="1:295" ht="69" customHeight="1" x14ac:dyDescent="0.3">
      <c r="A3" s="192"/>
      <c r="B3" s="242" t="s">
        <v>0</v>
      </c>
      <c r="C3" s="243"/>
      <c r="D3" s="243"/>
      <c r="E3" s="243"/>
      <c r="F3" s="243"/>
      <c r="G3" s="243"/>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2"/>
      <c r="AM3" s="192"/>
      <c r="AN3" s="192"/>
      <c r="AO3" s="192"/>
      <c r="AP3" s="192"/>
      <c r="AQ3" s="192"/>
      <c r="AR3" s="192"/>
      <c r="AS3" s="192"/>
      <c r="AT3" s="192"/>
      <c r="AU3" s="192"/>
      <c r="AV3" s="192"/>
      <c r="AW3" s="192"/>
      <c r="AX3" s="192"/>
      <c r="AY3" s="192"/>
      <c r="AZ3" s="192"/>
      <c r="BA3" s="192"/>
      <c r="BB3" s="192"/>
      <c r="BC3" s="192"/>
      <c r="BD3" s="192"/>
      <c r="BE3" s="192"/>
      <c r="BF3" s="192"/>
      <c r="BG3" s="192"/>
      <c r="BH3" s="192"/>
      <c r="BI3" s="192"/>
      <c r="BJ3" s="192"/>
      <c r="BK3" s="192"/>
      <c r="BL3" s="192"/>
      <c r="BM3" s="192"/>
      <c r="BN3" s="192"/>
      <c r="BO3" s="192"/>
      <c r="BP3" s="192"/>
      <c r="BQ3" s="192"/>
      <c r="BR3" s="192"/>
      <c r="BS3" s="192"/>
      <c r="BT3" s="192"/>
      <c r="BU3" s="192"/>
      <c r="BV3" s="192"/>
      <c r="BW3" s="192"/>
      <c r="BX3" s="192"/>
      <c r="BY3" s="192"/>
      <c r="BZ3" s="192"/>
      <c r="CA3" s="192"/>
      <c r="CB3" s="192"/>
      <c r="CC3" s="192"/>
      <c r="CD3" s="192"/>
      <c r="CE3" s="192"/>
      <c r="CF3" s="192"/>
      <c r="CG3" s="192"/>
      <c r="CH3" s="192"/>
      <c r="CI3" s="192"/>
      <c r="CJ3" s="192"/>
      <c r="CK3" s="192"/>
      <c r="CL3" s="192"/>
      <c r="CM3" s="192"/>
      <c r="CN3" s="192"/>
      <c r="CO3" s="192"/>
      <c r="CP3" s="192"/>
      <c r="CQ3" s="192"/>
      <c r="CR3" s="192"/>
      <c r="CS3" s="192"/>
      <c r="CT3" s="192"/>
      <c r="CU3" s="192"/>
      <c r="CV3" s="192"/>
      <c r="CW3" s="192"/>
      <c r="CX3" s="192"/>
      <c r="CY3" s="192"/>
      <c r="CZ3" s="192"/>
      <c r="DA3" s="192"/>
      <c r="DB3" s="192"/>
      <c r="DC3" s="192"/>
      <c r="DD3" s="192"/>
      <c r="DE3" s="192"/>
      <c r="DF3" s="192"/>
      <c r="DG3" s="192"/>
      <c r="DH3" s="192"/>
      <c r="DI3" s="192"/>
      <c r="DJ3" s="192"/>
      <c r="DK3" s="192"/>
      <c r="DL3" s="192"/>
      <c r="DM3" s="192"/>
      <c r="DN3" s="192"/>
      <c r="DO3" s="192"/>
      <c r="DP3" s="192"/>
      <c r="DQ3" s="192"/>
      <c r="DR3" s="192"/>
      <c r="DS3" s="192"/>
      <c r="DT3" s="192"/>
      <c r="DU3" s="192"/>
      <c r="DV3" s="192"/>
      <c r="DW3" s="192"/>
      <c r="DX3" s="192"/>
      <c r="DY3" s="192"/>
      <c r="DZ3" s="192"/>
      <c r="EA3" s="192"/>
      <c r="EB3" s="192"/>
      <c r="EC3" s="192"/>
      <c r="ED3" s="192"/>
      <c r="EE3" s="192"/>
      <c r="EF3" s="192"/>
      <c r="EG3" s="192"/>
      <c r="EH3" s="192"/>
      <c r="EI3" s="192"/>
      <c r="EJ3" s="192"/>
      <c r="EK3" s="192"/>
      <c r="EL3" s="192"/>
      <c r="EM3" s="192"/>
      <c r="EN3" s="192"/>
      <c r="EO3" s="192"/>
      <c r="EP3" s="192"/>
      <c r="EQ3" s="192"/>
      <c r="ER3" s="192"/>
      <c r="ES3" s="192"/>
      <c r="ET3" s="192"/>
      <c r="EU3" s="192"/>
      <c r="EV3" s="192"/>
      <c r="EW3" s="192"/>
      <c r="EX3" s="192"/>
      <c r="EY3" s="192"/>
      <c r="EZ3" s="192"/>
      <c r="FA3" s="192"/>
      <c r="FB3" s="192"/>
      <c r="FC3" s="192"/>
      <c r="FD3" s="192"/>
      <c r="FE3" s="192"/>
      <c r="FF3" s="192"/>
      <c r="FG3" s="192"/>
      <c r="FH3" s="192"/>
      <c r="FI3" s="192"/>
      <c r="FJ3" s="192"/>
      <c r="FK3" s="192"/>
      <c r="FL3" s="192"/>
      <c r="FM3" s="192"/>
      <c r="FN3" s="192"/>
      <c r="FO3" s="192"/>
      <c r="FP3" s="192"/>
      <c r="FQ3" s="192"/>
      <c r="FR3" s="192"/>
      <c r="FS3" s="192"/>
      <c r="FT3" s="192"/>
      <c r="FU3" s="192"/>
      <c r="FV3" s="192"/>
      <c r="FW3" s="192"/>
      <c r="FX3" s="192"/>
      <c r="FY3" s="192"/>
      <c r="FZ3" s="192"/>
      <c r="GA3" s="192"/>
      <c r="GB3" s="192"/>
      <c r="GC3" s="192"/>
      <c r="GD3" s="192"/>
      <c r="GE3" s="192"/>
      <c r="GF3" s="192"/>
      <c r="GG3" s="192"/>
      <c r="GH3" s="192"/>
      <c r="GI3" s="192"/>
      <c r="GJ3" s="192"/>
      <c r="GK3" s="192"/>
      <c r="GL3" s="192"/>
      <c r="GM3" s="192"/>
      <c r="GN3" s="192"/>
      <c r="GO3" s="192"/>
      <c r="GP3" s="192"/>
      <c r="GQ3" s="192"/>
      <c r="GR3" s="192"/>
      <c r="GS3" s="192"/>
      <c r="GT3" s="192"/>
      <c r="GU3" s="192"/>
      <c r="GV3" s="192"/>
      <c r="GW3" s="192"/>
      <c r="GX3" s="192"/>
      <c r="GY3" s="192"/>
      <c r="GZ3" s="192"/>
      <c r="HA3" s="192"/>
      <c r="HB3" s="192"/>
      <c r="HC3" s="192"/>
      <c r="HD3" s="192"/>
      <c r="HE3" s="192"/>
      <c r="HF3" s="192"/>
      <c r="HG3" s="192"/>
      <c r="HH3" s="192"/>
      <c r="HI3" s="192"/>
      <c r="HJ3" s="192"/>
      <c r="HK3" s="192"/>
      <c r="HL3" s="192"/>
      <c r="HM3" s="192"/>
      <c r="HN3" s="192"/>
      <c r="HO3" s="192"/>
      <c r="HP3" s="192"/>
      <c r="HQ3" s="192"/>
      <c r="HR3" s="192"/>
      <c r="HS3" s="192"/>
      <c r="HT3" s="192"/>
      <c r="HU3" s="192"/>
      <c r="HV3" s="192"/>
      <c r="HW3" s="192"/>
      <c r="HX3" s="192"/>
      <c r="HY3" s="192"/>
      <c r="HZ3" s="192"/>
      <c r="IA3" s="192"/>
      <c r="IB3" s="192"/>
      <c r="IC3" s="192"/>
      <c r="ID3" s="192"/>
      <c r="IE3" s="192"/>
      <c r="IF3" s="192"/>
      <c r="IG3" s="192"/>
      <c r="IH3" s="192"/>
      <c r="II3" s="192"/>
      <c r="IJ3" s="192"/>
      <c r="IK3" s="192"/>
      <c r="IL3" s="192"/>
      <c r="IM3" s="192"/>
      <c r="IN3" s="192"/>
      <c r="IO3" s="192"/>
      <c r="IP3" s="192"/>
      <c r="IQ3" s="192"/>
      <c r="IR3" s="192"/>
      <c r="IS3" s="192"/>
      <c r="IT3" s="192"/>
      <c r="IU3" s="192"/>
      <c r="IV3" s="192"/>
      <c r="IW3" s="192"/>
      <c r="IX3" s="192"/>
      <c r="IY3" s="192"/>
      <c r="IZ3" s="192"/>
      <c r="JA3" s="192"/>
      <c r="JB3" s="192"/>
      <c r="JC3" s="192"/>
      <c r="JD3" s="192"/>
      <c r="JE3" s="192"/>
      <c r="JF3" s="192"/>
      <c r="JG3" s="192"/>
      <c r="JH3" s="192"/>
      <c r="JI3" s="192"/>
      <c r="JJ3" s="192"/>
      <c r="JK3" s="192"/>
      <c r="JL3" s="192"/>
      <c r="JM3" s="192"/>
      <c r="JN3" s="192"/>
      <c r="JO3" s="192"/>
      <c r="JP3" s="192"/>
      <c r="JQ3" s="192"/>
      <c r="JR3" s="192"/>
      <c r="JS3" s="192"/>
      <c r="JT3" s="192"/>
      <c r="JU3" s="192"/>
      <c r="JV3" s="192"/>
      <c r="JW3" s="192"/>
      <c r="JX3" s="192"/>
      <c r="JY3" s="192"/>
      <c r="JZ3" s="192"/>
      <c r="KA3" s="192"/>
      <c r="KB3" s="192"/>
      <c r="KC3" s="192"/>
      <c r="KD3" s="192"/>
      <c r="KE3" s="192"/>
      <c r="KF3" s="192"/>
      <c r="KG3" s="192"/>
      <c r="KH3" s="192"/>
      <c r="KI3" s="192"/>
    </row>
    <row r="4" spans="1:295" ht="30" customHeight="1" x14ac:dyDescent="0.3">
      <c r="A4" s="246" t="s">
        <v>1659</v>
      </c>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c r="AG4" s="247"/>
      <c r="AH4" s="247"/>
      <c r="AI4" s="247"/>
      <c r="AJ4" s="247"/>
      <c r="AK4" s="247"/>
      <c r="AL4" s="247"/>
      <c r="AM4" s="247"/>
      <c r="AN4" s="247"/>
      <c r="AO4" s="247"/>
      <c r="AP4" s="247"/>
      <c r="AQ4" s="247"/>
      <c r="AR4" s="247"/>
      <c r="AS4" s="247"/>
      <c r="AT4" s="247"/>
      <c r="AU4" s="247"/>
      <c r="AV4" s="247"/>
      <c r="AW4" s="247"/>
      <c r="AX4" s="247"/>
      <c r="AY4" s="247"/>
      <c r="AZ4" s="247"/>
      <c r="BA4" s="247"/>
      <c r="BB4" s="247"/>
      <c r="BC4" s="247"/>
      <c r="BD4" s="247"/>
      <c r="BE4" s="247"/>
      <c r="BF4" s="247"/>
      <c r="BG4" s="247"/>
      <c r="BH4" s="247"/>
      <c r="BI4" s="247"/>
      <c r="BJ4" s="247"/>
      <c r="BK4" s="247"/>
      <c r="BL4" s="247"/>
      <c r="BM4" s="247"/>
      <c r="BN4" s="247"/>
      <c r="BO4" s="247"/>
      <c r="BP4" s="247"/>
      <c r="BQ4" s="247"/>
      <c r="BR4" s="247"/>
      <c r="BS4" s="247"/>
      <c r="BT4" s="247"/>
      <c r="BU4" s="247"/>
      <c r="BV4" s="247"/>
      <c r="BW4" s="247"/>
      <c r="BX4" s="247"/>
      <c r="BY4" s="247"/>
      <c r="BZ4" s="247"/>
      <c r="CA4" s="247"/>
      <c r="CB4" s="247"/>
      <c r="CC4" s="247"/>
      <c r="CD4" s="247"/>
      <c r="CE4" s="247"/>
      <c r="CF4" s="247"/>
      <c r="CG4" s="247"/>
      <c r="CH4" s="247"/>
      <c r="CI4" s="247"/>
      <c r="CJ4" s="247"/>
      <c r="CK4" s="247"/>
      <c r="CL4" s="247"/>
      <c r="CM4" s="247"/>
      <c r="CN4" s="247"/>
      <c r="CO4" s="247"/>
      <c r="CP4" s="247"/>
      <c r="CQ4" s="247"/>
      <c r="CR4" s="247"/>
      <c r="CS4" s="247"/>
      <c r="CT4" s="247"/>
      <c r="CU4" s="247"/>
      <c r="CV4" s="247"/>
      <c r="CW4" s="247"/>
      <c r="CX4" s="247"/>
      <c r="CY4" s="247"/>
      <c r="CZ4" s="247"/>
      <c r="DA4" s="247"/>
      <c r="DB4" s="247"/>
      <c r="DC4" s="247"/>
      <c r="DD4" s="247"/>
      <c r="DE4" s="247"/>
      <c r="DF4" s="247"/>
      <c r="DG4" s="247"/>
      <c r="DH4" s="247"/>
      <c r="DI4" s="247"/>
      <c r="DJ4" s="247"/>
      <c r="DK4" s="247"/>
      <c r="DL4" s="247"/>
      <c r="DM4" s="247"/>
      <c r="DN4" s="247"/>
      <c r="DO4" s="247"/>
      <c r="DP4" s="247"/>
      <c r="DQ4" s="247"/>
      <c r="DR4" s="247"/>
      <c r="DS4" s="247"/>
      <c r="DT4" s="247"/>
      <c r="DU4" s="247"/>
      <c r="DV4" s="247"/>
      <c r="DW4" s="247"/>
      <c r="DX4" s="247"/>
      <c r="DY4" s="247"/>
      <c r="DZ4" s="247"/>
      <c r="EA4" s="247"/>
      <c r="EB4" s="247"/>
      <c r="EC4" s="247"/>
      <c r="ED4" s="247"/>
      <c r="EE4" s="247"/>
      <c r="EF4" s="247"/>
      <c r="EG4" s="247"/>
      <c r="EH4" s="247"/>
      <c r="EI4" s="247"/>
      <c r="EJ4" s="247"/>
      <c r="EK4" s="247"/>
      <c r="EL4" s="247"/>
      <c r="EM4" s="247"/>
      <c r="EN4" s="247"/>
      <c r="EO4" s="247"/>
      <c r="EP4" s="247"/>
      <c r="EQ4" s="247"/>
      <c r="ER4" s="247"/>
      <c r="ES4" s="247"/>
      <c r="ET4" s="247"/>
      <c r="EU4" s="247"/>
      <c r="EV4" s="247"/>
      <c r="EW4" s="247"/>
      <c r="EX4" s="247"/>
      <c r="EY4" s="247"/>
      <c r="EZ4" s="247"/>
      <c r="FA4" s="247"/>
      <c r="FB4" s="247"/>
      <c r="FC4" s="247"/>
      <c r="FD4" s="247"/>
      <c r="FE4" s="247"/>
      <c r="FF4" s="247"/>
      <c r="FG4" s="247"/>
      <c r="FH4" s="247"/>
      <c r="FI4" s="247"/>
      <c r="FJ4" s="247"/>
      <c r="FK4" s="247"/>
      <c r="FL4" s="247"/>
      <c r="FM4" s="247"/>
      <c r="FN4" s="247"/>
      <c r="FO4" s="247"/>
      <c r="FP4" s="247"/>
      <c r="FQ4" s="247"/>
      <c r="FR4" s="247"/>
      <c r="FS4" s="247"/>
      <c r="FT4" s="247"/>
      <c r="FU4" s="247"/>
      <c r="FV4" s="247"/>
      <c r="FW4" s="247"/>
      <c r="FX4" s="247"/>
      <c r="FY4" s="247"/>
      <c r="FZ4" s="247"/>
      <c r="GA4" s="247"/>
      <c r="GB4" s="247"/>
      <c r="GC4" s="247"/>
      <c r="GD4" s="247"/>
      <c r="GE4" s="247"/>
      <c r="GF4" s="247"/>
      <c r="GG4" s="247"/>
      <c r="GH4" s="247"/>
      <c r="GI4" s="247"/>
      <c r="GJ4" s="247"/>
      <c r="GK4" s="247"/>
      <c r="GL4" s="247"/>
      <c r="GM4" s="247"/>
      <c r="GN4" s="247"/>
      <c r="GO4" s="247"/>
      <c r="GP4" s="247"/>
      <c r="GQ4" s="247"/>
      <c r="GR4" s="247"/>
      <c r="GS4" s="247"/>
      <c r="GT4" s="247"/>
      <c r="GU4" s="247"/>
      <c r="GV4" s="247"/>
      <c r="GW4" s="247"/>
      <c r="GX4" s="247"/>
      <c r="GY4" s="247"/>
      <c r="GZ4" s="247"/>
      <c r="HA4" s="247"/>
      <c r="HB4" s="247"/>
      <c r="HC4" s="247"/>
      <c r="HD4" s="247"/>
      <c r="HE4" s="247"/>
      <c r="HF4" s="247"/>
      <c r="HG4" s="247"/>
      <c r="HH4" s="247"/>
      <c r="HI4" s="247"/>
      <c r="HJ4" s="247"/>
      <c r="HK4" s="247"/>
      <c r="HL4" s="247"/>
      <c r="HM4" s="247"/>
      <c r="HN4" s="247"/>
      <c r="HO4" s="247"/>
      <c r="HP4" s="247"/>
      <c r="HQ4" s="247"/>
      <c r="HR4" s="247"/>
      <c r="HS4" s="247"/>
      <c r="HT4" s="247"/>
      <c r="HU4" s="247"/>
      <c r="HV4" s="247"/>
      <c r="HW4" s="247"/>
      <c r="HX4" s="247"/>
      <c r="HY4" s="247"/>
      <c r="HZ4" s="247"/>
      <c r="IA4" s="247"/>
      <c r="IB4" s="247"/>
      <c r="IC4" s="247"/>
      <c r="ID4" s="247"/>
      <c r="IE4" s="247"/>
      <c r="IF4" s="247"/>
      <c r="IG4" s="247"/>
      <c r="IH4" s="247"/>
      <c r="II4" s="247"/>
      <c r="IJ4" s="247"/>
      <c r="IK4" s="247"/>
      <c r="IL4" s="247"/>
      <c r="IM4" s="247"/>
      <c r="IN4" s="247"/>
      <c r="IO4" s="247"/>
      <c r="IP4" s="247"/>
      <c r="IQ4" s="247"/>
      <c r="IR4" s="247"/>
      <c r="IS4" s="247"/>
      <c r="IT4" s="247"/>
      <c r="IU4" s="247"/>
      <c r="IV4" s="247"/>
      <c r="IW4" s="247"/>
      <c r="IX4" s="247"/>
      <c r="IY4" s="247"/>
      <c r="IZ4" s="247"/>
      <c r="JA4" s="247"/>
      <c r="JB4" s="247"/>
      <c r="JC4" s="247"/>
      <c r="JD4" s="247"/>
      <c r="JE4" s="247"/>
      <c r="JF4" s="247"/>
      <c r="JG4" s="247"/>
      <c r="JH4" s="247"/>
      <c r="JI4" s="247"/>
      <c r="JJ4" s="247"/>
      <c r="JK4" s="247"/>
      <c r="JL4" s="247"/>
      <c r="JM4" s="247"/>
      <c r="JN4" s="247"/>
      <c r="JO4" s="247"/>
      <c r="JP4" s="247"/>
      <c r="JQ4" s="247"/>
      <c r="JR4" s="247"/>
      <c r="JS4" s="247"/>
      <c r="JT4" s="247"/>
      <c r="JU4" s="247"/>
      <c r="JV4" s="247"/>
      <c r="JW4" s="247"/>
      <c r="JX4" s="247"/>
      <c r="JY4" s="247"/>
      <c r="JZ4" s="247"/>
      <c r="KA4" s="247"/>
      <c r="KB4" s="247"/>
      <c r="KC4" s="247"/>
      <c r="KD4" s="247"/>
      <c r="KE4" s="247"/>
      <c r="KF4" s="247"/>
      <c r="KG4" s="247"/>
      <c r="KH4" s="247"/>
      <c r="KI4" s="247"/>
    </row>
    <row r="5" spans="1:295" ht="19.95" hidden="1" customHeight="1" x14ac:dyDescent="0.3">
      <c r="A5" s="244" t="s">
        <v>1660</v>
      </c>
      <c r="B5" s="244"/>
      <c r="C5" s="197">
        <v>42725</v>
      </c>
      <c r="D5" s="197">
        <v>42726</v>
      </c>
      <c r="E5" s="197">
        <v>42727</v>
      </c>
      <c r="F5" s="197">
        <v>42728</v>
      </c>
      <c r="G5" s="197">
        <v>42729</v>
      </c>
      <c r="H5" s="197">
        <v>60100</v>
      </c>
      <c r="I5" s="197">
        <v>42730</v>
      </c>
      <c r="J5" s="197">
        <v>62254</v>
      </c>
      <c r="K5" s="197">
        <v>60101</v>
      </c>
      <c r="L5" s="197">
        <v>43921</v>
      </c>
      <c r="M5" s="197">
        <v>42732</v>
      </c>
      <c r="N5" s="197">
        <v>43773</v>
      </c>
      <c r="O5" s="197">
        <v>43769</v>
      </c>
      <c r="P5" s="197">
        <v>43770</v>
      </c>
      <c r="Q5" s="197">
        <v>43767</v>
      </c>
      <c r="R5" s="197">
        <v>43768</v>
      </c>
      <c r="S5" s="197">
        <v>43836</v>
      </c>
      <c r="T5" s="197">
        <v>62253</v>
      </c>
      <c r="U5" s="197">
        <v>42733</v>
      </c>
      <c r="V5" s="197">
        <v>42734</v>
      </c>
      <c r="W5" s="197">
        <v>42735</v>
      </c>
      <c r="X5" s="197">
        <v>60135</v>
      </c>
      <c r="Y5" s="197">
        <v>60103</v>
      </c>
      <c r="Z5" s="197">
        <v>60104</v>
      </c>
      <c r="AA5" s="197">
        <v>43778</v>
      </c>
      <c r="AB5" s="197">
        <v>60105</v>
      </c>
      <c r="AC5" s="197">
        <v>43760</v>
      </c>
      <c r="AD5" s="197">
        <v>43761</v>
      </c>
      <c r="AE5" s="197">
        <v>60106</v>
      </c>
      <c r="AF5" s="197">
        <v>43772</v>
      </c>
      <c r="AG5" s="197">
        <v>43771</v>
      </c>
      <c r="AH5" s="197">
        <v>43807</v>
      </c>
      <c r="AI5" s="197">
        <v>43808</v>
      </c>
      <c r="AJ5" s="197">
        <v>43763</v>
      </c>
      <c r="AK5" s="197">
        <v>43764</v>
      </c>
      <c r="AL5" s="197">
        <v>60136</v>
      </c>
      <c r="AM5" s="197">
        <v>43765</v>
      </c>
      <c r="AN5" s="197">
        <v>43766</v>
      </c>
      <c r="AO5" s="197">
        <v>43797</v>
      </c>
      <c r="AP5" s="197">
        <v>60141</v>
      </c>
      <c r="AQ5" s="197">
        <v>42737</v>
      </c>
      <c r="AR5" s="197">
        <v>42738</v>
      </c>
      <c r="AS5" s="197">
        <v>42739</v>
      </c>
      <c r="AT5" s="197">
        <v>42746</v>
      </c>
      <c r="AU5" s="197">
        <v>42741</v>
      </c>
      <c r="AV5" s="197">
        <v>60137</v>
      </c>
      <c r="AW5" s="197">
        <v>60138</v>
      </c>
      <c r="AX5" s="197">
        <v>42744</v>
      </c>
      <c r="AY5" s="197">
        <v>42745</v>
      </c>
      <c r="AZ5" s="197">
        <v>43931</v>
      </c>
      <c r="BA5" s="197">
        <v>43795</v>
      </c>
      <c r="BB5" s="197">
        <v>43825</v>
      </c>
      <c r="BC5" s="197">
        <v>60142</v>
      </c>
      <c r="BD5" s="197">
        <v>60143</v>
      </c>
      <c r="BE5" s="197">
        <v>60144</v>
      </c>
      <c r="BF5" s="197">
        <v>42740</v>
      </c>
      <c r="BG5" s="197">
        <v>42747</v>
      </c>
      <c r="BH5" s="197">
        <v>42748</v>
      </c>
      <c r="BI5" s="197">
        <v>60145</v>
      </c>
      <c r="BJ5" s="197">
        <v>60146</v>
      </c>
      <c r="BK5" s="197">
        <v>60147</v>
      </c>
      <c r="BL5" s="197">
        <v>42752</v>
      </c>
      <c r="BM5" s="197">
        <v>42753</v>
      </c>
      <c r="BN5" s="197">
        <v>43817</v>
      </c>
      <c r="BO5" s="197">
        <v>43814</v>
      </c>
      <c r="BP5" s="197">
        <v>43815</v>
      </c>
      <c r="BQ5" s="197">
        <v>60148</v>
      </c>
      <c r="BR5" s="197">
        <v>60149</v>
      </c>
      <c r="BS5" s="197">
        <v>63040</v>
      </c>
      <c r="BT5" s="197">
        <v>62468</v>
      </c>
      <c r="BU5" s="197">
        <v>62469</v>
      </c>
      <c r="BV5" s="197">
        <v>60150</v>
      </c>
      <c r="BW5" s="197">
        <v>43785</v>
      </c>
      <c r="BX5" s="197">
        <v>43784</v>
      </c>
      <c r="BY5" s="197">
        <v>43786</v>
      </c>
      <c r="BZ5" s="197">
        <v>43787</v>
      </c>
      <c r="CA5" s="197">
        <v>60151</v>
      </c>
      <c r="CB5" s="197">
        <v>60152</v>
      </c>
      <c r="CC5" s="197">
        <v>60153</v>
      </c>
      <c r="CD5" s="197">
        <v>60154</v>
      </c>
      <c r="CE5" s="197">
        <v>43800</v>
      </c>
      <c r="CF5" s="197">
        <v>60155</v>
      </c>
      <c r="CG5" s="197">
        <v>60156</v>
      </c>
      <c r="CH5" s="197">
        <v>60157</v>
      </c>
      <c r="CI5" s="197">
        <v>60158</v>
      </c>
      <c r="CJ5" s="197">
        <v>60159</v>
      </c>
      <c r="CK5" s="197">
        <v>43886</v>
      </c>
      <c r="CL5" s="197">
        <v>43780</v>
      </c>
      <c r="CM5" s="197">
        <v>43779</v>
      </c>
      <c r="CN5" s="197">
        <v>43788</v>
      </c>
      <c r="CO5" s="197">
        <v>42758</v>
      </c>
      <c r="CP5" s="197">
        <v>42759</v>
      </c>
      <c r="CQ5" s="197">
        <v>42760</v>
      </c>
      <c r="CR5" s="197">
        <v>42761</v>
      </c>
      <c r="CS5" s="197">
        <v>42762</v>
      </c>
      <c r="CT5" s="197">
        <v>42763</v>
      </c>
      <c r="CU5" s="197">
        <v>60162</v>
      </c>
      <c r="CV5" s="197">
        <v>42765</v>
      </c>
      <c r="CW5" s="197">
        <v>60163</v>
      </c>
      <c r="CX5" s="197">
        <v>43789</v>
      </c>
      <c r="CY5" s="197">
        <v>43790</v>
      </c>
      <c r="CZ5" s="197">
        <v>43871</v>
      </c>
      <c r="DA5" s="197">
        <v>43872</v>
      </c>
      <c r="DB5" s="197">
        <v>43870</v>
      </c>
      <c r="DC5" s="197">
        <v>43869</v>
      </c>
      <c r="DD5" s="197">
        <v>60164</v>
      </c>
      <c r="DE5" s="197">
        <v>60165</v>
      </c>
      <c r="DF5" s="197">
        <v>60166</v>
      </c>
      <c r="DG5" s="197">
        <v>43867</v>
      </c>
      <c r="DH5" s="197">
        <v>43868</v>
      </c>
      <c r="DI5" s="197">
        <v>60170</v>
      </c>
      <c r="DJ5" s="197">
        <v>60171</v>
      </c>
      <c r="DK5" s="197">
        <v>60173</v>
      </c>
      <c r="DL5" s="197">
        <v>43855</v>
      </c>
      <c r="DM5" s="197">
        <v>43856</v>
      </c>
      <c r="DN5" s="197">
        <v>43857</v>
      </c>
      <c r="DO5" s="197">
        <v>43858</v>
      </c>
      <c r="DP5" s="197">
        <v>60177</v>
      </c>
      <c r="DQ5" s="197">
        <v>43859</v>
      </c>
      <c r="DR5" s="197">
        <v>60178</v>
      </c>
      <c r="DS5" s="197">
        <v>43863</v>
      </c>
      <c r="DT5" s="197">
        <v>43864</v>
      </c>
      <c r="DU5" s="197">
        <v>43865</v>
      </c>
      <c r="DV5" s="197">
        <v>43866</v>
      </c>
      <c r="DW5" s="197">
        <v>60179</v>
      </c>
      <c r="DX5" s="197">
        <v>60180</v>
      </c>
      <c r="DY5" s="197">
        <v>42794</v>
      </c>
      <c r="DZ5" s="197">
        <v>42795</v>
      </c>
      <c r="EA5" s="197">
        <v>60181</v>
      </c>
      <c r="EB5" s="197">
        <v>42769</v>
      </c>
      <c r="EC5" s="197">
        <v>42770</v>
      </c>
      <c r="ED5" s="197">
        <v>42771</v>
      </c>
      <c r="EE5" s="197">
        <v>60182</v>
      </c>
      <c r="EF5" s="197">
        <v>60183</v>
      </c>
      <c r="EG5" s="197">
        <v>43853</v>
      </c>
      <c r="EH5" s="197">
        <v>43824</v>
      </c>
      <c r="EI5" s="197">
        <v>60184</v>
      </c>
      <c r="EJ5" s="197">
        <v>60185</v>
      </c>
      <c r="EK5" s="197">
        <v>42772</v>
      </c>
      <c r="EL5" s="197">
        <v>42773</v>
      </c>
      <c r="EM5" s="197">
        <v>43946</v>
      </c>
      <c r="EN5" s="197">
        <v>42775</v>
      </c>
      <c r="EO5" s="197">
        <v>43944</v>
      </c>
      <c r="EP5" s="197">
        <v>60186</v>
      </c>
      <c r="EQ5" s="197">
        <v>60187</v>
      </c>
      <c r="ER5" s="197">
        <v>42779</v>
      </c>
      <c r="ES5" s="197">
        <v>42780</v>
      </c>
      <c r="ET5" s="197">
        <v>43756</v>
      </c>
      <c r="EU5" s="197">
        <v>43757</v>
      </c>
      <c r="EV5" s="197">
        <v>43758</v>
      </c>
      <c r="EW5" s="197">
        <v>43941</v>
      </c>
      <c r="EX5" s="197">
        <v>60201</v>
      </c>
      <c r="EY5" s="197">
        <v>43952</v>
      </c>
      <c r="EZ5" s="197">
        <v>42784</v>
      </c>
      <c r="FA5" s="197">
        <v>42785</v>
      </c>
      <c r="FB5" s="197">
        <v>42786</v>
      </c>
      <c r="FC5" s="197">
        <v>42774</v>
      </c>
      <c r="FD5" s="197">
        <v>42788</v>
      </c>
      <c r="FE5" s="197">
        <v>42789</v>
      </c>
      <c r="FF5" s="197">
        <v>42790</v>
      </c>
      <c r="FG5" s="197">
        <v>43774</v>
      </c>
      <c r="FH5" s="197">
        <v>43775</v>
      </c>
      <c r="FI5" s="197">
        <v>43776</v>
      </c>
      <c r="FJ5" s="197">
        <v>60198</v>
      </c>
      <c r="FK5" s="197">
        <v>60199</v>
      </c>
      <c r="FL5" s="197">
        <v>60200</v>
      </c>
      <c r="FM5" s="197">
        <v>60188</v>
      </c>
      <c r="FN5" s="197">
        <v>60189</v>
      </c>
      <c r="FO5" s="197">
        <v>60190</v>
      </c>
      <c r="FP5" s="197">
        <v>60191</v>
      </c>
      <c r="FQ5" s="197">
        <v>43901</v>
      </c>
      <c r="FR5" s="197">
        <v>60192</v>
      </c>
      <c r="FS5" s="197">
        <v>60194</v>
      </c>
      <c r="FT5" s="197">
        <v>43902</v>
      </c>
      <c r="FU5" s="197">
        <v>43904</v>
      </c>
      <c r="FV5" s="197">
        <v>43903</v>
      </c>
      <c r="FW5" s="197">
        <v>60193</v>
      </c>
      <c r="FX5" s="197">
        <v>43910</v>
      </c>
      <c r="FY5" s="197">
        <v>43911</v>
      </c>
      <c r="FZ5" s="197">
        <v>43912</v>
      </c>
      <c r="GA5" s="197">
        <v>60195</v>
      </c>
      <c r="GB5" s="197">
        <v>43762</v>
      </c>
      <c r="GC5" s="197">
        <v>60196</v>
      </c>
      <c r="GD5" s="197">
        <v>60197</v>
      </c>
      <c r="GE5" s="197">
        <v>60202</v>
      </c>
      <c r="GF5" s="197">
        <v>43809</v>
      </c>
      <c r="GG5" s="197">
        <v>60203</v>
      </c>
      <c r="GH5" s="197">
        <v>42796</v>
      </c>
      <c r="GI5" s="197">
        <v>43806</v>
      </c>
      <c r="GJ5" s="197">
        <v>60204</v>
      </c>
      <c r="GK5" s="197">
        <v>42797</v>
      </c>
      <c r="GL5" s="197">
        <v>60206</v>
      </c>
      <c r="GM5" s="197">
        <v>61715</v>
      </c>
      <c r="GN5" s="197">
        <v>43906</v>
      </c>
      <c r="GO5" s="197">
        <v>60207</v>
      </c>
      <c r="GP5" s="197">
        <v>60208</v>
      </c>
      <c r="GQ5" s="197">
        <v>60209</v>
      </c>
      <c r="GR5" s="197">
        <v>43873</v>
      </c>
      <c r="GS5" s="197">
        <v>43874</v>
      </c>
      <c r="GT5" s="197">
        <v>43811</v>
      </c>
      <c r="GU5" s="197">
        <v>43810</v>
      </c>
      <c r="GV5" s="197">
        <v>60210</v>
      </c>
      <c r="GW5" s="197">
        <v>43805</v>
      </c>
      <c r="GX5" s="197">
        <v>43900</v>
      </c>
      <c r="GY5" s="197">
        <v>42802</v>
      </c>
      <c r="GZ5" s="197">
        <v>42803</v>
      </c>
      <c r="HA5" s="197">
        <v>43899</v>
      </c>
      <c r="HB5" s="197">
        <v>43822</v>
      </c>
      <c r="HC5" s="197">
        <v>43823</v>
      </c>
      <c r="HD5" s="197">
        <v>43812</v>
      </c>
      <c r="HE5" s="197">
        <v>43826</v>
      </c>
      <c r="HF5" s="197">
        <v>43829</v>
      </c>
      <c r="HG5" s="197">
        <v>43830</v>
      </c>
      <c r="HH5" s="197">
        <v>43828</v>
      </c>
      <c r="HI5" s="197">
        <v>43833</v>
      </c>
      <c r="HJ5" s="197">
        <v>43832</v>
      </c>
      <c r="HK5" s="197">
        <v>43835</v>
      </c>
      <c r="HL5" s="197">
        <v>43834</v>
      </c>
      <c r="HM5" s="197">
        <v>43851</v>
      </c>
      <c r="HN5" s="197">
        <v>43852</v>
      </c>
      <c r="HO5" s="197">
        <v>43842</v>
      </c>
      <c r="HP5" s="197">
        <v>43843</v>
      </c>
      <c r="HQ5" s="197">
        <v>43896</v>
      </c>
      <c r="HR5" s="197">
        <v>43892</v>
      </c>
      <c r="HS5" s="197">
        <v>43840</v>
      </c>
      <c r="HT5" s="197">
        <v>43841</v>
      </c>
      <c r="HU5" s="197">
        <v>43881</v>
      </c>
      <c r="HV5" s="197">
        <v>43882</v>
      </c>
      <c r="HW5" s="197">
        <v>43908</v>
      </c>
      <c r="HX5" s="197">
        <v>43907</v>
      </c>
      <c r="HY5" s="197">
        <v>43877</v>
      </c>
      <c r="HZ5" s="197">
        <v>43919</v>
      </c>
      <c r="IA5" s="197">
        <v>43747</v>
      </c>
      <c r="IB5" s="197">
        <v>43803</v>
      </c>
      <c r="IC5" s="197">
        <v>43804</v>
      </c>
      <c r="ID5" s="197">
        <v>43893</v>
      </c>
      <c r="IE5" s="197">
        <v>62973</v>
      </c>
      <c r="IF5" s="197">
        <v>43891</v>
      </c>
      <c r="IG5" s="197">
        <v>60211</v>
      </c>
      <c r="IH5" s="197">
        <v>43801</v>
      </c>
      <c r="II5" s="197">
        <v>43802</v>
      </c>
      <c r="IJ5" s="197">
        <v>43838</v>
      </c>
      <c r="IK5" s="197">
        <v>43753</v>
      </c>
      <c r="IL5" s="197">
        <v>43839</v>
      </c>
      <c r="IM5" s="197">
        <v>43749</v>
      </c>
      <c r="IN5" s="197">
        <v>43750</v>
      </c>
      <c r="IO5" s="197">
        <v>43752</v>
      </c>
      <c r="IP5" s="197">
        <v>43748</v>
      </c>
      <c r="IQ5" s="197">
        <v>43746</v>
      </c>
      <c r="IR5" s="197">
        <v>43837</v>
      </c>
      <c r="IS5" s="197">
        <v>60212</v>
      </c>
      <c r="IT5" s="197">
        <v>43878</v>
      </c>
      <c r="IU5" s="197">
        <v>43879</v>
      </c>
      <c r="IV5" s="197">
        <v>43754</v>
      </c>
      <c r="IW5" s="197">
        <v>43847</v>
      </c>
      <c r="IX5" s="197">
        <v>43848</v>
      </c>
      <c r="IY5" s="197">
        <v>43849</v>
      </c>
      <c r="IZ5" s="197">
        <v>43850</v>
      </c>
      <c r="JA5" s="197">
        <v>60213</v>
      </c>
      <c r="JB5" s="197">
        <v>43914</v>
      </c>
      <c r="JC5" s="197">
        <v>60214</v>
      </c>
      <c r="JD5" s="197">
        <v>43791</v>
      </c>
      <c r="JE5" s="197">
        <v>43792</v>
      </c>
      <c r="JF5" s="197">
        <v>43918</v>
      </c>
      <c r="JG5" s="197">
        <v>43917</v>
      </c>
      <c r="JH5" s="197">
        <v>60215</v>
      </c>
      <c r="JI5" s="197">
        <v>60216</v>
      </c>
      <c r="JJ5" s="197">
        <v>60217</v>
      </c>
      <c r="JK5" s="197">
        <v>60218</v>
      </c>
      <c r="JL5" s="197">
        <v>43909</v>
      </c>
      <c r="JM5" s="197">
        <v>60219</v>
      </c>
      <c r="JN5" s="197">
        <v>60220</v>
      </c>
      <c r="JO5" s="197">
        <v>43793</v>
      </c>
      <c r="JP5" s="197">
        <v>43794</v>
      </c>
      <c r="JQ5" s="197">
        <v>43883</v>
      </c>
      <c r="JR5" s="197">
        <v>43884</v>
      </c>
      <c r="JS5" s="197">
        <v>60222</v>
      </c>
      <c r="JT5" s="197">
        <v>60221</v>
      </c>
      <c r="JU5" s="197">
        <v>62974</v>
      </c>
      <c r="JV5" s="197">
        <v>43898</v>
      </c>
      <c r="JW5" s="197">
        <v>43799</v>
      </c>
      <c r="JX5" s="197">
        <v>43798</v>
      </c>
      <c r="JY5" s="197">
        <v>43818</v>
      </c>
      <c r="JZ5" s="197">
        <v>43845</v>
      </c>
      <c r="KA5" s="197">
        <v>43846</v>
      </c>
      <c r="KB5" s="197">
        <v>43844</v>
      </c>
      <c r="KC5" s="197">
        <v>43819</v>
      </c>
      <c r="KD5" s="197">
        <v>43820</v>
      </c>
      <c r="KE5" s="197">
        <v>43821</v>
      </c>
      <c r="KF5" s="197">
        <v>63016</v>
      </c>
      <c r="KG5" s="197">
        <v>63017</v>
      </c>
      <c r="KH5" s="197">
        <v>63039</v>
      </c>
      <c r="KI5" s="197">
        <v>63041</v>
      </c>
    </row>
    <row r="6" spans="1:295" ht="15" hidden="1" customHeight="1" x14ac:dyDescent="0.3">
      <c r="A6" s="244" t="s">
        <v>1661</v>
      </c>
      <c r="B6" s="244"/>
      <c r="C6" s="197" t="s">
        <v>1662</v>
      </c>
      <c r="D6" s="197" t="s">
        <v>1663</v>
      </c>
      <c r="E6" s="197" t="s">
        <v>1664</v>
      </c>
      <c r="F6" s="197" t="s">
        <v>1665</v>
      </c>
      <c r="G6" s="197" t="s">
        <v>1666</v>
      </c>
      <c r="H6" s="197" t="s">
        <v>1667</v>
      </c>
      <c r="I6" s="197" t="s">
        <v>1668</v>
      </c>
      <c r="J6" s="197" t="s">
        <v>1669</v>
      </c>
      <c r="K6" s="197" t="s">
        <v>1670</v>
      </c>
      <c r="L6" s="197" t="s">
        <v>1671</v>
      </c>
      <c r="M6" s="197" t="s">
        <v>1672</v>
      </c>
      <c r="N6" s="197" t="s">
        <v>1673</v>
      </c>
      <c r="O6" s="197" t="s">
        <v>1674</v>
      </c>
      <c r="P6" s="197" t="s">
        <v>1675</v>
      </c>
      <c r="Q6" s="197" t="s">
        <v>1676</v>
      </c>
      <c r="R6" s="197" t="s">
        <v>1677</v>
      </c>
      <c r="S6" s="197" t="s">
        <v>1678</v>
      </c>
      <c r="T6" s="197" t="s">
        <v>1679</v>
      </c>
      <c r="U6" s="197" t="s">
        <v>1680</v>
      </c>
      <c r="V6" s="197" t="s">
        <v>1681</v>
      </c>
      <c r="W6" s="197" t="s">
        <v>1682</v>
      </c>
      <c r="X6" s="197" t="s">
        <v>1683</v>
      </c>
      <c r="Y6" s="197" t="s">
        <v>1684</v>
      </c>
      <c r="Z6" s="197" t="s">
        <v>1685</v>
      </c>
      <c r="AA6" s="197" t="s">
        <v>1686</v>
      </c>
      <c r="AB6" s="197" t="s">
        <v>1687</v>
      </c>
      <c r="AC6" s="197" t="s">
        <v>1688</v>
      </c>
      <c r="AD6" s="197" t="s">
        <v>1689</v>
      </c>
      <c r="AE6" s="197" t="s">
        <v>1690</v>
      </c>
      <c r="AF6" s="197" t="s">
        <v>1691</v>
      </c>
      <c r="AG6" s="197" t="s">
        <v>1692</v>
      </c>
      <c r="AH6" s="197" t="s">
        <v>1693</v>
      </c>
      <c r="AI6" s="197" t="s">
        <v>1694</v>
      </c>
      <c r="AJ6" s="197" t="s">
        <v>1695</v>
      </c>
      <c r="AK6" s="197" t="s">
        <v>1696</v>
      </c>
      <c r="AL6" s="197" t="s">
        <v>1697</v>
      </c>
      <c r="AM6" s="197" t="s">
        <v>1698</v>
      </c>
      <c r="AN6" s="197" t="s">
        <v>1699</v>
      </c>
      <c r="AO6" s="197" t="s">
        <v>1700</v>
      </c>
      <c r="AP6" s="197" t="s">
        <v>1701</v>
      </c>
      <c r="AQ6" s="197" t="s">
        <v>1702</v>
      </c>
      <c r="AR6" s="197" t="s">
        <v>1703</v>
      </c>
      <c r="AS6" s="197" t="s">
        <v>1704</v>
      </c>
      <c r="AT6" s="197" t="s">
        <v>1705</v>
      </c>
      <c r="AU6" s="197" t="s">
        <v>1706</v>
      </c>
      <c r="AV6" s="197" t="s">
        <v>1707</v>
      </c>
      <c r="AW6" s="197" t="s">
        <v>1708</v>
      </c>
      <c r="AX6" s="197" t="s">
        <v>1709</v>
      </c>
      <c r="AY6" s="197" t="s">
        <v>1710</v>
      </c>
      <c r="AZ6" s="197" t="s">
        <v>1711</v>
      </c>
      <c r="BA6" s="197" t="s">
        <v>1712</v>
      </c>
      <c r="BB6" s="197" t="s">
        <v>1713</v>
      </c>
      <c r="BC6" s="197" t="s">
        <v>1714</v>
      </c>
      <c r="BD6" s="197" t="s">
        <v>1715</v>
      </c>
      <c r="BE6" s="197" t="s">
        <v>1716</v>
      </c>
      <c r="BF6" s="197" t="s">
        <v>1717</v>
      </c>
      <c r="BG6" s="197" t="s">
        <v>1718</v>
      </c>
      <c r="BH6" s="197" t="s">
        <v>1719</v>
      </c>
      <c r="BI6" s="197" t="s">
        <v>1720</v>
      </c>
      <c r="BJ6" s="197" t="s">
        <v>1721</v>
      </c>
      <c r="BK6" s="197" t="s">
        <v>1722</v>
      </c>
      <c r="BL6" s="197" t="s">
        <v>1723</v>
      </c>
      <c r="BM6" s="197" t="s">
        <v>1724</v>
      </c>
      <c r="BN6" s="197" t="s">
        <v>1725</v>
      </c>
      <c r="BO6" s="197" t="s">
        <v>1726</v>
      </c>
      <c r="BP6" s="197" t="s">
        <v>1727</v>
      </c>
      <c r="BQ6" s="197" t="s">
        <v>1728</v>
      </c>
      <c r="BR6" s="197" t="s">
        <v>1729</v>
      </c>
      <c r="BS6" s="197" t="s">
        <v>1730</v>
      </c>
      <c r="BT6" s="197" t="s">
        <v>1731</v>
      </c>
      <c r="BU6" s="197" t="s">
        <v>1732</v>
      </c>
      <c r="BV6" s="197" t="s">
        <v>1733</v>
      </c>
      <c r="BW6" s="197" t="s">
        <v>1734</v>
      </c>
      <c r="BX6" s="197" t="s">
        <v>1735</v>
      </c>
      <c r="BY6" s="197" t="s">
        <v>1736</v>
      </c>
      <c r="BZ6" s="197" t="s">
        <v>1737</v>
      </c>
      <c r="CA6" s="197" t="s">
        <v>1738</v>
      </c>
      <c r="CB6" s="197" t="s">
        <v>1739</v>
      </c>
      <c r="CC6" s="197" t="s">
        <v>1740</v>
      </c>
      <c r="CD6" s="197" t="s">
        <v>1741</v>
      </c>
      <c r="CE6" s="197" t="s">
        <v>1742</v>
      </c>
      <c r="CF6" s="197" t="s">
        <v>1743</v>
      </c>
      <c r="CG6" s="197" t="s">
        <v>1744</v>
      </c>
      <c r="CH6" s="197" t="s">
        <v>1745</v>
      </c>
      <c r="CI6" s="197" t="s">
        <v>1746</v>
      </c>
      <c r="CJ6" s="197" t="s">
        <v>1747</v>
      </c>
      <c r="CK6" s="197" t="s">
        <v>1748</v>
      </c>
      <c r="CL6" s="197" t="s">
        <v>1749</v>
      </c>
      <c r="CM6" s="197" t="s">
        <v>1750</v>
      </c>
      <c r="CN6" s="197" t="s">
        <v>1751</v>
      </c>
      <c r="CO6" s="197" t="s">
        <v>1752</v>
      </c>
      <c r="CP6" s="197" t="s">
        <v>1753</v>
      </c>
      <c r="CQ6" s="197" t="s">
        <v>1754</v>
      </c>
      <c r="CR6" s="197" t="s">
        <v>1755</v>
      </c>
      <c r="CS6" s="197" t="s">
        <v>1756</v>
      </c>
      <c r="CT6" s="197" t="s">
        <v>1757</v>
      </c>
      <c r="CU6" s="197" t="s">
        <v>1758</v>
      </c>
      <c r="CV6" s="197" t="s">
        <v>1759</v>
      </c>
      <c r="CW6" s="197" t="s">
        <v>1760</v>
      </c>
      <c r="CX6" s="197" t="s">
        <v>1761</v>
      </c>
      <c r="CY6" s="197" t="s">
        <v>1762</v>
      </c>
      <c r="CZ6" s="197" t="s">
        <v>1763</v>
      </c>
      <c r="DA6" s="197" t="s">
        <v>1764</v>
      </c>
      <c r="DB6" s="197" t="s">
        <v>1765</v>
      </c>
      <c r="DC6" s="197" t="s">
        <v>1766</v>
      </c>
      <c r="DD6" s="197" t="s">
        <v>1767</v>
      </c>
      <c r="DE6" s="197" t="s">
        <v>1768</v>
      </c>
      <c r="DF6" s="197" t="s">
        <v>1769</v>
      </c>
      <c r="DG6" s="197" t="s">
        <v>1770</v>
      </c>
      <c r="DH6" s="197" t="s">
        <v>1771</v>
      </c>
      <c r="DI6" s="197" t="s">
        <v>1772</v>
      </c>
      <c r="DJ6" s="197" t="s">
        <v>1773</v>
      </c>
      <c r="DK6" s="197" t="s">
        <v>1774</v>
      </c>
      <c r="DL6" s="197" t="s">
        <v>1775</v>
      </c>
      <c r="DM6" s="197" t="s">
        <v>1776</v>
      </c>
      <c r="DN6" s="197" t="s">
        <v>1777</v>
      </c>
      <c r="DO6" s="197" t="s">
        <v>1778</v>
      </c>
      <c r="DP6" s="197" t="s">
        <v>1779</v>
      </c>
      <c r="DQ6" s="197" t="s">
        <v>1780</v>
      </c>
      <c r="DR6" s="197" t="s">
        <v>1781</v>
      </c>
      <c r="DS6" s="197" t="s">
        <v>1782</v>
      </c>
      <c r="DT6" s="197" t="s">
        <v>1783</v>
      </c>
      <c r="DU6" s="197" t="s">
        <v>1784</v>
      </c>
      <c r="DV6" s="197" t="s">
        <v>1785</v>
      </c>
      <c r="DW6" s="197" t="s">
        <v>1786</v>
      </c>
      <c r="DX6" s="197" t="s">
        <v>1787</v>
      </c>
      <c r="DY6" s="197" t="s">
        <v>1788</v>
      </c>
      <c r="DZ6" s="197" t="s">
        <v>1789</v>
      </c>
      <c r="EA6" s="197" t="s">
        <v>1790</v>
      </c>
      <c r="EB6" s="197" t="s">
        <v>1791</v>
      </c>
      <c r="EC6" s="197" t="s">
        <v>1792</v>
      </c>
      <c r="ED6" s="197" t="s">
        <v>1793</v>
      </c>
      <c r="EE6" s="197" t="s">
        <v>1794</v>
      </c>
      <c r="EF6" s="197" t="s">
        <v>1795</v>
      </c>
      <c r="EG6" s="197" t="s">
        <v>1796</v>
      </c>
      <c r="EH6" s="197" t="s">
        <v>1797</v>
      </c>
      <c r="EI6" s="197" t="s">
        <v>1798</v>
      </c>
      <c r="EJ6" s="197" t="s">
        <v>1799</v>
      </c>
      <c r="EK6" s="197" t="s">
        <v>1800</v>
      </c>
      <c r="EL6" s="197" t="s">
        <v>1801</v>
      </c>
      <c r="EM6" s="197" t="s">
        <v>1802</v>
      </c>
      <c r="EN6" s="197" t="s">
        <v>1803</v>
      </c>
      <c r="EO6" s="197" t="s">
        <v>1804</v>
      </c>
      <c r="EP6" s="197" t="s">
        <v>1805</v>
      </c>
      <c r="EQ6" s="197" t="s">
        <v>1806</v>
      </c>
      <c r="ER6" s="197" t="s">
        <v>1807</v>
      </c>
      <c r="ES6" s="197" t="s">
        <v>1808</v>
      </c>
      <c r="ET6" s="197" t="s">
        <v>1809</v>
      </c>
      <c r="EU6" s="197" t="s">
        <v>1810</v>
      </c>
      <c r="EV6" s="197" t="s">
        <v>1811</v>
      </c>
      <c r="EW6" s="197" t="s">
        <v>1812</v>
      </c>
      <c r="EX6" s="197" t="s">
        <v>1813</v>
      </c>
      <c r="EY6" s="197" t="s">
        <v>1814</v>
      </c>
      <c r="EZ6" s="197" t="s">
        <v>1815</v>
      </c>
      <c r="FA6" s="197" t="s">
        <v>1816</v>
      </c>
      <c r="FB6" s="197" t="s">
        <v>1817</v>
      </c>
      <c r="FC6" s="197" t="s">
        <v>1818</v>
      </c>
      <c r="FD6" s="197" t="s">
        <v>1819</v>
      </c>
      <c r="FE6" s="197" t="s">
        <v>1820</v>
      </c>
      <c r="FF6" s="197" t="s">
        <v>1821</v>
      </c>
      <c r="FG6" s="197" t="s">
        <v>1822</v>
      </c>
      <c r="FH6" s="197" t="s">
        <v>1823</v>
      </c>
      <c r="FI6" s="197" t="s">
        <v>1824</v>
      </c>
      <c r="FJ6" s="197" t="s">
        <v>1825</v>
      </c>
      <c r="FK6" s="197" t="s">
        <v>1826</v>
      </c>
      <c r="FL6" s="197" t="s">
        <v>1827</v>
      </c>
      <c r="FM6" s="197" t="s">
        <v>1828</v>
      </c>
      <c r="FN6" s="197" t="s">
        <v>1829</v>
      </c>
      <c r="FO6" s="197" t="s">
        <v>1830</v>
      </c>
      <c r="FP6" s="197" t="s">
        <v>1831</v>
      </c>
      <c r="FQ6" s="197" t="s">
        <v>1832</v>
      </c>
      <c r="FR6" s="197" t="s">
        <v>1833</v>
      </c>
      <c r="FS6" s="197" t="s">
        <v>1834</v>
      </c>
      <c r="FT6" s="197" t="s">
        <v>1835</v>
      </c>
      <c r="FU6" s="197" t="s">
        <v>1836</v>
      </c>
      <c r="FV6" s="197" t="s">
        <v>1837</v>
      </c>
      <c r="FW6" s="197" t="s">
        <v>1838</v>
      </c>
      <c r="FX6" s="197" t="s">
        <v>1839</v>
      </c>
      <c r="FY6" s="197" t="s">
        <v>1840</v>
      </c>
      <c r="FZ6" s="197" t="s">
        <v>1841</v>
      </c>
      <c r="GA6" s="197" t="s">
        <v>1842</v>
      </c>
      <c r="GB6" s="197" t="s">
        <v>1843</v>
      </c>
      <c r="GC6" s="197" t="s">
        <v>1844</v>
      </c>
      <c r="GD6" s="197" t="s">
        <v>1845</v>
      </c>
      <c r="GE6" s="197" t="s">
        <v>1846</v>
      </c>
      <c r="GF6" s="197" t="s">
        <v>1847</v>
      </c>
      <c r="GG6" s="197" t="s">
        <v>1848</v>
      </c>
      <c r="GH6" s="197" t="s">
        <v>1849</v>
      </c>
      <c r="GI6" s="197" t="s">
        <v>1850</v>
      </c>
      <c r="GJ6" s="197" t="s">
        <v>1851</v>
      </c>
      <c r="GK6" s="197" t="s">
        <v>1852</v>
      </c>
      <c r="GL6" s="197" t="s">
        <v>1853</v>
      </c>
      <c r="GM6" s="197" t="s">
        <v>1854</v>
      </c>
      <c r="GN6" s="197" t="s">
        <v>1855</v>
      </c>
      <c r="GO6" s="197" t="s">
        <v>1856</v>
      </c>
      <c r="GP6" s="197" t="s">
        <v>1857</v>
      </c>
      <c r="GQ6" s="197" t="s">
        <v>1858</v>
      </c>
      <c r="GR6" s="197" t="s">
        <v>1859</v>
      </c>
      <c r="GS6" s="197" t="s">
        <v>1860</v>
      </c>
      <c r="GT6" s="197" t="s">
        <v>1861</v>
      </c>
      <c r="GU6" s="197" t="s">
        <v>1862</v>
      </c>
      <c r="GV6" s="197" t="s">
        <v>1863</v>
      </c>
      <c r="GW6" s="197" t="s">
        <v>1864</v>
      </c>
      <c r="GX6" s="197" t="s">
        <v>1865</v>
      </c>
      <c r="GY6" s="197" t="s">
        <v>1866</v>
      </c>
      <c r="GZ6" s="197" t="s">
        <v>1867</v>
      </c>
      <c r="HA6" s="197" t="s">
        <v>1868</v>
      </c>
      <c r="HB6" s="197" t="s">
        <v>1869</v>
      </c>
      <c r="HC6" s="197" t="s">
        <v>1870</v>
      </c>
      <c r="HD6" s="197" t="s">
        <v>1871</v>
      </c>
      <c r="HE6" s="197" t="s">
        <v>1872</v>
      </c>
      <c r="HF6" s="197" t="s">
        <v>1873</v>
      </c>
      <c r="HG6" s="197" t="s">
        <v>1874</v>
      </c>
      <c r="HH6" s="197" t="s">
        <v>1875</v>
      </c>
      <c r="HI6" s="197" t="s">
        <v>1876</v>
      </c>
      <c r="HJ6" s="197" t="s">
        <v>1877</v>
      </c>
      <c r="HK6" s="197" t="s">
        <v>1878</v>
      </c>
      <c r="HL6" s="197" t="s">
        <v>1879</v>
      </c>
      <c r="HM6" s="197" t="s">
        <v>1880</v>
      </c>
      <c r="HN6" s="197" t="s">
        <v>1881</v>
      </c>
      <c r="HO6" s="197" t="s">
        <v>1882</v>
      </c>
      <c r="HP6" s="197" t="s">
        <v>1883</v>
      </c>
      <c r="HQ6" s="197" t="s">
        <v>1884</v>
      </c>
      <c r="HR6" s="197" t="s">
        <v>1885</v>
      </c>
      <c r="HS6" s="197" t="s">
        <v>1886</v>
      </c>
      <c r="HT6" s="197" t="s">
        <v>1887</v>
      </c>
      <c r="HU6" s="197" t="s">
        <v>1888</v>
      </c>
      <c r="HV6" s="197" t="s">
        <v>1889</v>
      </c>
      <c r="HW6" s="197" t="s">
        <v>1890</v>
      </c>
      <c r="HX6" s="197" t="s">
        <v>1891</v>
      </c>
      <c r="HY6" s="197" t="s">
        <v>1892</v>
      </c>
      <c r="HZ6" s="197" t="s">
        <v>1893</v>
      </c>
      <c r="IA6" s="197" t="s">
        <v>1894</v>
      </c>
      <c r="IB6" s="197" t="s">
        <v>1895</v>
      </c>
      <c r="IC6" s="197" t="s">
        <v>1896</v>
      </c>
      <c r="ID6" s="197" t="s">
        <v>1897</v>
      </c>
      <c r="IE6" s="197" t="s">
        <v>1898</v>
      </c>
      <c r="IF6" s="197" t="s">
        <v>1899</v>
      </c>
      <c r="IG6" s="197" t="s">
        <v>1900</v>
      </c>
      <c r="IH6" s="197" t="s">
        <v>1901</v>
      </c>
      <c r="II6" s="197" t="s">
        <v>1902</v>
      </c>
      <c r="IJ6" s="197" t="s">
        <v>1903</v>
      </c>
      <c r="IK6" s="197" t="s">
        <v>1904</v>
      </c>
      <c r="IL6" s="197" t="s">
        <v>1905</v>
      </c>
      <c r="IM6" s="197" t="s">
        <v>1906</v>
      </c>
      <c r="IN6" s="197" t="s">
        <v>1907</v>
      </c>
      <c r="IO6" s="197" t="s">
        <v>1908</v>
      </c>
      <c r="IP6" s="197" t="s">
        <v>1909</v>
      </c>
      <c r="IQ6" s="197" t="s">
        <v>1910</v>
      </c>
      <c r="IR6" s="197" t="s">
        <v>1911</v>
      </c>
      <c r="IS6" s="197" t="s">
        <v>1912</v>
      </c>
      <c r="IT6" s="197" t="s">
        <v>1913</v>
      </c>
      <c r="IU6" s="197" t="s">
        <v>1914</v>
      </c>
      <c r="IV6" s="197" t="s">
        <v>1915</v>
      </c>
      <c r="IW6" s="197" t="s">
        <v>1916</v>
      </c>
      <c r="IX6" s="197" t="s">
        <v>1917</v>
      </c>
      <c r="IY6" s="197" t="s">
        <v>1918</v>
      </c>
      <c r="IZ6" s="197" t="s">
        <v>1919</v>
      </c>
      <c r="JA6" s="197" t="s">
        <v>1920</v>
      </c>
      <c r="JB6" s="197" t="s">
        <v>1921</v>
      </c>
      <c r="JC6" s="197" t="s">
        <v>1922</v>
      </c>
      <c r="JD6" s="197" t="s">
        <v>1923</v>
      </c>
      <c r="JE6" s="197" t="s">
        <v>1924</v>
      </c>
      <c r="JF6" s="197" t="s">
        <v>1925</v>
      </c>
      <c r="JG6" s="197" t="s">
        <v>1926</v>
      </c>
      <c r="JH6" s="197" t="s">
        <v>1927</v>
      </c>
      <c r="JI6" s="197" t="s">
        <v>1928</v>
      </c>
      <c r="JJ6" s="197" t="s">
        <v>1929</v>
      </c>
      <c r="JK6" s="197" t="s">
        <v>1930</v>
      </c>
      <c r="JL6" s="197" t="s">
        <v>1931</v>
      </c>
      <c r="JM6" s="197" t="s">
        <v>1932</v>
      </c>
      <c r="JN6" s="197" t="s">
        <v>1933</v>
      </c>
      <c r="JO6" s="197" t="s">
        <v>1934</v>
      </c>
      <c r="JP6" s="197" t="s">
        <v>1935</v>
      </c>
      <c r="JQ6" s="197" t="s">
        <v>1936</v>
      </c>
      <c r="JR6" s="197" t="s">
        <v>1937</v>
      </c>
      <c r="JS6" s="197" t="s">
        <v>1938</v>
      </c>
      <c r="JT6" s="197" t="s">
        <v>1939</v>
      </c>
      <c r="JU6" s="197" t="s">
        <v>1940</v>
      </c>
      <c r="JV6" s="197" t="s">
        <v>1941</v>
      </c>
      <c r="JW6" s="197" t="s">
        <v>1942</v>
      </c>
      <c r="JX6" s="197" t="s">
        <v>1943</v>
      </c>
      <c r="JY6" s="197" t="s">
        <v>1944</v>
      </c>
      <c r="JZ6" s="197" t="s">
        <v>1945</v>
      </c>
      <c r="KA6" s="197" t="s">
        <v>1946</v>
      </c>
      <c r="KB6" s="197" t="s">
        <v>1947</v>
      </c>
      <c r="KC6" s="197" t="s">
        <v>1948</v>
      </c>
      <c r="KD6" s="197" t="s">
        <v>1949</v>
      </c>
      <c r="KE6" s="197" t="s">
        <v>1950</v>
      </c>
      <c r="KF6" s="197" t="s">
        <v>1951</v>
      </c>
      <c r="KG6" s="197" t="s">
        <v>1952</v>
      </c>
      <c r="KH6" s="197" t="s">
        <v>1953</v>
      </c>
      <c r="KI6" s="197" t="s">
        <v>1954</v>
      </c>
    </row>
    <row r="7" spans="1:295" ht="27" customHeight="1" x14ac:dyDescent="0.3">
      <c r="A7" s="244" t="s">
        <v>17</v>
      </c>
      <c r="B7" s="244"/>
      <c r="C7" s="245" t="s">
        <v>1955</v>
      </c>
      <c r="D7" s="245"/>
      <c r="E7" s="245"/>
      <c r="F7" s="245" t="s">
        <v>1956</v>
      </c>
      <c r="G7" s="245" t="s">
        <v>1957</v>
      </c>
      <c r="H7" s="245"/>
      <c r="I7" s="245"/>
      <c r="J7" s="245"/>
      <c r="K7" s="245" t="s">
        <v>1958</v>
      </c>
      <c r="L7" s="245"/>
      <c r="M7" s="245"/>
      <c r="N7" s="245" t="s">
        <v>1959</v>
      </c>
      <c r="O7" s="245" t="s">
        <v>1960</v>
      </c>
      <c r="P7" s="245"/>
      <c r="Q7" s="245" t="s">
        <v>1961</v>
      </c>
      <c r="R7" s="245"/>
      <c r="S7" s="245" t="s">
        <v>1962</v>
      </c>
      <c r="T7" s="245"/>
      <c r="U7" s="245" t="s">
        <v>1963</v>
      </c>
      <c r="V7" s="245"/>
      <c r="W7" s="245"/>
      <c r="X7" s="245" t="s">
        <v>1964</v>
      </c>
      <c r="Y7" s="245"/>
      <c r="Z7" s="245"/>
      <c r="AA7" s="245" t="s">
        <v>1965</v>
      </c>
      <c r="AB7" s="245"/>
      <c r="AC7" s="245"/>
      <c r="AD7" s="245"/>
      <c r="AE7" s="245"/>
      <c r="AF7" s="245"/>
      <c r="AG7" s="245"/>
      <c r="AH7" s="245"/>
      <c r="AI7" s="245"/>
      <c r="AJ7" s="245" t="s">
        <v>1966</v>
      </c>
      <c r="AK7" s="245"/>
      <c r="AL7" s="245"/>
      <c r="AM7" s="245" t="s">
        <v>1967</v>
      </c>
      <c r="AN7" s="245"/>
      <c r="AO7" s="245" t="s">
        <v>1968</v>
      </c>
      <c r="AP7" s="245"/>
      <c r="AQ7" s="245" t="s">
        <v>1969</v>
      </c>
      <c r="AR7" s="245"/>
      <c r="AS7" s="245"/>
      <c r="AT7" s="245" t="s">
        <v>1970</v>
      </c>
      <c r="AU7" s="245"/>
      <c r="AV7" s="245" t="s">
        <v>1971</v>
      </c>
      <c r="AW7" s="245"/>
      <c r="AX7" s="245" t="s">
        <v>1970</v>
      </c>
      <c r="AY7" s="245"/>
      <c r="AZ7" s="245"/>
      <c r="BA7" s="245" t="s">
        <v>1972</v>
      </c>
      <c r="BB7" s="245" t="s">
        <v>1973</v>
      </c>
      <c r="BC7" s="245" t="s">
        <v>1974</v>
      </c>
      <c r="BD7" s="245"/>
      <c r="BE7" s="245"/>
      <c r="BF7" s="245" t="s">
        <v>1975</v>
      </c>
      <c r="BG7" s="245"/>
      <c r="BH7" s="245"/>
      <c r="BI7" s="245"/>
      <c r="BJ7" s="245"/>
      <c r="BK7" s="245" t="s">
        <v>1976</v>
      </c>
      <c r="BL7" s="245" t="s">
        <v>1977</v>
      </c>
      <c r="BM7" s="245"/>
      <c r="BN7" s="245" t="s">
        <v>1978</v>
      </c>
      <c r="BO7" s="245"/>
      <c r="BP7" s="245"/>
      <c r="BQ7" s="245" t="s">
        <v>1979</v>
      </c>
      <c r="BR7" s="245"/>
      <c r="BS7" s="245"/>
      <c r="BT7" s="245"/>
      <c r="BU7" s="245" t="s">
        <v>1980</v>
      </c>
      <c r="BV7" s="245" t="s">
        <v>1981</v>
      </c>
      <c r="BW7" s="245" t="s">
        <v>1982</v>
      </c>
      <c r="BX7" s="245"/>
      <c r="BY7" s="245"/>
      <c r="BZ7" s="245"/>
      <c r="CA7" s="245" t="s">
        <v>1983</v>
      </c>
      <c r="CB7" s="245"/>
      <c r="CC7" s="245"/>
      <c r="CD7" s="245"/>
      <c r="CE7" s="245"/>
      <c r="CF7" s="245" t="s">
        <v>1984</v>
      </c>
      <c r="CG7" s="245"/>
      <c r="CH7" s="245"/>
      <c r="CI7" s="245"/>
      <c r="CJ7" s="245" t="s">
        <v>1985</v>
      </c>
      <c r="CK7" s="245"/>
      <c r="CL7" s="245" t="s">
        <v>1986</v>
      </c>
      <c r="CM7" s="245"/>
      <c r="CN7" s="245" t="s">
        <v>1987</v>
      </c>
      <c r="CO7" s="245" t="s">
        <v>1988</v>
      </c>
      <c r="CP7" s="245"/>
      <c r="CQ7" s="245"/>
      <c r="CR7" s="245" t="s">
        <v>1989</v>
      </c>
      <c r="CS7" s="245"/>
      <c r="CT7" s="245"/>
      <c r="CU7" s="245"/>
      <c r="CV7" s="245"/>
      <c r="CW7" s="245" t="s">
        <v>1990</v>
      </c>
      <c r="CX7" s="245" t="s">
        <v>1991</v>
      </c>
      <c r="CY7" s="245"/>
      <c r="CZ7" s="245"/>
      <c r="DA7" s="245"/>
      <c r="DB7" s="245"/>
      <c r="DC7" s="245"/>
      <c r="DD7" s="245" t="s">
        <v>1992</v>
      </c>
      <c r="DE7" s="245"/>
      <c r="DF7" s="245"/>
      <c r="DG7" s="245" t="s">
        <v>1993</v>
      </c>
      <c r="DH7" s="245"/>
      <c r="DI7" s="245" t="s">
        <v>1994</v>
      </c>
      <c r="DJ7" s="245"/>
      <c r="DK7" s="245" t="s">
        <v>1995</v>
      </c>
      <c r="DL7" s="245" t="s">
        <v>1996</v>
      </c>
      <c r="DM7" s="245"/>
      <c r="DN7" s="245"/>
      <c r="DO7" s="245"/>
      <c r="DP7" s="245"/>
      <c r="DQ7" s="245" t="s">
        <v>1997</v>
      </c>
      <c r="DR7" s="245" t="s">
        <v>1998</v>
      </c>
      <c r="DS7" s="245" t="s">
        <v>1999</v>
      </c>
      <c r="DT7" s="245"/>
      <c r="DU7" s="245"/>
      <c r="DV7" s="245"/>
      <c r="DW7" s="245"/>
      <c r="DX7" s="245"/>
      <c r="DY7" s="245"/>
      <c r="DZ7" s="245"/>
      <c r="EA7" s="245" t="s">
        <v>2000</v>
      </c>
      <c r="EB7" s="245" t="s">
        <v>2001</v>
      </c>
      <c r="EC7" s="245"/>
      <c r="ED7" s="245"/>
      <c r="EE7" s="245" t="s">
        <v>2000</v>
      </c>
      <c r="EF7" s="245"/>
      <c r="EG7" s="245" t="s">
        <v>2002</v>
      </c>
      <c r="EH7" s="245" t="s">
        <v>2003</v>
      </c>
      <c r="EI7" s="245"/>
      <c r="EJ7" s="245" t="s">
        <v>2004</v>
      </c>
      <c r="EK7" s="245"/>
      <c r="EL7" s="245"/>
      <c r="EM7" s="245"/>
      <c r="EN7" s="245"/>
      <c r="EO7" s="245"/>
      <c r="EP7" s="245"/>
      <c r="EQ7" s="245"/>
      <c r="ER7" s="245"/>
      <c r="ES7" s="245"/>
      <c r="ET7" s="245" t="s">
        <v>2005</v>
      </c>
      <c r="EU7" s="245" t="s">
        <v>2006</v>
      </c>
      <c r="EV7" s="245" t="s">
        <v>2007</v>
      </c>
      <c r="EW7" s="245" t="s">
        <v>2008</v>
      </c>
      <c r="EX7" s="245" t="s">
        <v>2009</v>
      </c>
      <c r="EY7" s="245" t="s">
        <v>2010</v>
      </c>
      <c r="EZ7" s="245" t="s">
        <v>2011</v>
      </c>
      <c r="FA7" s="245"/>
      <c r="FB7" s="245" t="s">
        <v>2012</v>
      </c>
      <c r="FC7" s="245"/>
      <c r="FD7" s="245" t="s">
        <v>2013</v>
      </c>
      <c r="FE7" s="245"/>
      <c r="FF7" s="245"/>
      <c r="FG7" s="245" t="s">
        <v>2014</v>
      </c>
      <c r="FH7" s="245"/>
      <c r="FI7" s="245"/>
      <c r="FJ7" s="245" t="s">
        <v>2015</v>
      </c>
      <c r="FK7" s="245"/>
      <c r="FL7" s="245"/>
      <c r="FM7" s="245" t="s">
        <v>2016</v>
      </c>
      <c r="FN7" s="245"/>
      <c r="FO7" s="245"/>
      <c r="FP7" s="245" t="s">
        <v>2017</v>
      </c>
      <c r="FQ7" s="245"/>
      <c r="FR7" s="245"/>
      <c r="FS7" s="245" t="s">
        <v>2018</v>
      </c>
      <c r="FT7" s="245" t="s">
        <v>2017</v>
      </c>
      <c r="FU7" s="245"/>
      <c r="FV7" s="245"/>
      <c r="FW7" s="245"/>
      <c r="FX7" s="245" t="s">
        <v>2019</v>
      </c>
      <c r="FY7" s="245" t="s">
        <v>2020</v>
      </c>
      <c r="FZ7" s="245" t="s">
        <v>2021</v>
      </c>
      <c r="GA7" s="245" t="s">
        <v>2022</v>
      </c>
      <c r="GB7" s="245" t="s">
        <v>2023</v>
      </c>
      <c r="GC7" s="245" t="s">
        <v>2024</v>
      </c>
      <c r="GD7" s="245"/>
      <c r="GE7" s="245" t="s">
        <v>2025</v>
      </c>
      <c r="GF7" s="245" t="s">
        <v>2026</v>
      </c>
      <c r="GG7" s="245" t="s">
        <v>2027</v>
      </c>
      <c r="GH7" s="245" t="s">
        <v>2028</v>
      </c>
      <c r="GI7" s="245" t="s">
        <v>2029</v>
      </c>
      <c r="GJ7" s="245"/>
      <c r="GK7" s="245" t="s">
        <v>2028</v>
      </c>
      <c r="GL7" s="245" t="s">
        <v>2030</v>
      </c>
      <c r="GM7" s="245"/>
      <c r="GN7" s="245" t="s">
        <v>2031</v>
      </c>
      <c r="GO7" s="245" t="s">
        <v>2032</v>
      </c>
      <c r="GP7" s="245" t="s">
        <v>2027</v>
      </c>
      <c r="GQ7" s="245"/>
      <c r="GR7" s="245" t="s">
        <v>2033</v>
      </c>
      <c r="GS7" s="245"/>
      <c r="GT7" s="245"/>
      <c r="GU7" s="245" t="s">
        <v>2034</v>
      </c>
      <c r="GV7" s="245" t="s">
        <v>2029</v>
      </c>
      <c r="GW7" s="245"/>
      <c r="GX7" s="245" t="s">
        <v>2035</v>
      </c>
      <c r="GY7" s="245" t="s">
        <v>2036</v>
      </c>
      <c r="GZ7" s="245"/>
      <c r="HA7" s="245" t="s">
        <v>2035</v>
      </c>
      <c r="HB7" s="245" t="s">
        <v>2037</v>
      </c>
      <c r="HC7" s="245"/>
      <c r="HD7" s="245" t="s">
        <v>2038</v>
      </c>
      <c r="HE7" s="245" t="s">
        <v>2039</v>
      </c>
      <c r="HF7" s="245" t="s">
        <v>2040</v>
      </c>
      <c r="HG7" s="245" t="s">
        <v>2041</v>
      </c>
      <c r="HH7" s="245" t="s">
        <v>2039</v>
      </c>
      <c r="HI7" s="245" t="s">
        <v>2042</v>
      </c>
      <c r="HJ7" s="245"/>
      <c r="HK7" s="245"/>
      <c r="HL7" s="245"/>
      <c r="HM7" s="245"/>
      <c r="HN7" s="245"/>
      <c r="HO7" s="245" t="s">
        <v>2043</v>
      </c>
      <c r="HP7" s="245"/>
      <c r="HQ7" s="245"/>
      <c r="HR7" s="245"/>
      <c r="HS7" s="245"/>
      <c r="HT7" s="245"/>
      <c r="HU7" s="245"/>
      <c r="HV7" s="245"/>
      <c r="HW7" s="245"/>
      <c r="HX7" s="245"/>
      <c r="HY7" s="245" t="s">
        <v>2044</v>
      </c>
      <c r="HZ7" s="245"/>
      <c r="IA7" s="245" t="s">
        <v>2045</v>
      </c>
      <c r="IB7" s="245"/>
      <c r="IC7" s="245"/>
      <c r="ID7" s="245"/>
      <c r="IE7" s="245"/>
      <c r="IF7" s="245"/>
      <c r="IG7" s="245"/>
      <c r="IH7" s="245"/>
      <c r="II7" s="245"/>
      <c r="IJ7" s="245" t="s">
        <v>2046</v>
      </c>
      <c r="IK7" s="245"/>
      <c r="IL7" s="245"/>
      <c r="IM7" s="245"/>
      <c r="IN7" s="245"/>
      <c r="IO7" s="245" t="s">
        <v>2047</v>
      </c>
      <c r="IP7" s="245"/>
      <c r="IQ7" s="245" t="s">
        <v>2048</v>
      </c>
      <c r="IR7" s="245"/>
      <c r="IS7" s="245" t="s">
        <v>2049</v>
      </c>
      <c r="IT7" s="245"/>
      <c r="IU7" s="245"/>
      <c r="IV7" s="245"/>
      <c r="IW7" s="245" t="s">
        <v>2050</v>
      </c>
      <c r="IX7" s="245"/>
      <c r="IY7" s="245" t="s">
        <v>2051</v>
      </c>
      <c r="IZ7" s="245" t="s">
        <v>2052</v>
      </c>
      <c r="JA7" s="245" t="s">
        <v>2053</v>
      </c>
      <c r="JB7" s="245" t="s">
        <v>2054</v>
      </c>
      <c r="JC7" s="245"/>
      <c r="JD7" s="245" t="s">
        <v>2055</v>
      </c>
      <c r="JE7" s="245"/>
      <c r="JF7" s="245" t="s">
        <v>2056</v>
      </c>
      <c r="JG7" s="245"/>
      <c r="JH7" s="245"/>
      <c r="JI7" s="245" t="s">
        <v>2057</v>
      </c>
      <c r="JJ7" s="245"/>
      <c r="JK7" s="245"/>
      <c r="JL7" s="245"/>
      <c r="JM7" s="245"/>
      <c r="JN7" s="245"/>
      <c r="JO7" s="245" t="s">
        <v>2058</v>
      </c>
      <c r="JP7" s="245"/>
      <c r="JQ7" s="245" t="s">
        <v>2059</v>
      </c>
      <c r="JR7" s="245"/>
      <c r="JS7" s="245"/>
      <c r="JT7" s="245" t="s">
        <v>2060</v>
      </c>
      <c r="JU7" s="245" t="s">
        <v>2061</v>
      </c>
      <c r="JV7" s="245" t="s">
        <v>2062</v>
      </c>
      <c r="JW7" s="245" t="s">
        <v>2045</v>
      </c>
      <c r="JX7" s="245" t="s">
        <v>2063</v>
      </c>
      <c r="JY7" s="245" t="s">
        <v>2064</v>
      </c>
      <c r="JZ7" s="245" t="s">
        <v>2065</v>
      </c>
      <c r="KA7" s="245"/>
      <c r="KB7" s="245"/>
      <c r="KC7" s="245" t="s">
        <v>2066</v>
      </c>
      <c r="KD7" s="245"/>
      <c r="KE7" s="245"/>
      <c r="KF7" s="245" t="s">
        <v>2061</v>
      </c>
      <c r="KG7" s="245" t="s">
        <v>2067</v>
      </c>
      <c r="KH7" s="245" t="s">
        <v>2068</v>
      </c>
      <c r="KI7" s="245"/>
    </row>
    <row r="8" spans="1:295" ht="27" customHeight="1" x14ac:dyDescent="0.3">
      <c r="A8" s="198" t="s">
        <v>76</v>
      </c>
      <c r="B8" s="198" t="s">
        <v>520</v>
      </c>
      <c r="C8" s="197" t="s">
        <v>2069</v>
      </c>
      <c r="D8" s="197" t="s">
        <v>2070</v>
      </c>
      <c r="E8" s="197" t="s">
        <v>2071</v>
      </c>
      <c r="F8" s="197" t="s">
        <v>2072</v>
      </c>
      <c r="G8" s="197" t="s">
        <v>2073</v>
      </c>
      <c r="H8" s="197" t="s">
        <v>439</v>
      </c>
      <c r="I8" s="197" t="s">
        <v>2074</v>
      </c>
      <c r="J8" s="197" t="s">
        <v>2075</v>
      </c>
      <c r="K8" s="197" t="s">
        <v>2076</v>
      </c>
      <c r="L8" s="197" t="s">
        <v>2077</v>
      </c>
      <c r="M8" s="197" t="s">
        <v>409</v>
      </c>
      <c r="N8" s="197" t="s">
        <v>2078</v>
      </c>
      <c r="O8" s="207" t="s">
        <v>2079</v>
      </c>
      <c r="P8" s="197" t="s">
        <v>2080</v>
      </c>
      <c r="Q8" s="197" t="s">
        <v>2081</v>
      </c>
      <c r="R8" s="197" t="s">
        <v>2080</v>
      </c>
      <c r="S8" s="197" t="s">
        <v>2082</v>
      </c>
      <c r="T8" s="197" t="s">
        <v>2075</v>
      </c>
      <c r="U8" s="197" t="s">
        <v>2083</v>
      </c>
      <c r="V8" s="197" t="s">
        <v>2084</v>
      </c>
      <c r="W8" s="197" t="s">
        <v>2085</v>
      </c>
      <c r="X8" s="197" t="s">
        <v>2086</v>
      </c>
      <c r="Y8" s="197" t="s">
        <v>2087</v>
      </c>
      <c r="Z8" s="197" t="s">
        <v>2088</v>
      </c>
      <c r="AA8" s="197" t="s">
        <v>2089</v>
      </c>
      <c r="AB8" s="197" t="s">
        <v>2090</v>
      </c>
      <c r="AC8" s="197" t="s">
        <v>2091</v>
      </c>
      <c r="AD8" s="197" t="s">
        <v>2092</v>
      </c>
      <c r="AE8" s="197" t="s">
        <v>2093</v>
      </c>
      <c r="AF8" s="197" t="s">
        <v>2078</v>
      </c>
      <c r="AG8" s="197" t="s">
        <v>2079</v>
      </c>
      <c r="AH8" s="197" t="s">
        <v>2094</v>
      </c>
      <c r="AI8" s="197" t="s">
        <v>2095</v>
      </c>
      <c r="AJ8" s="207" t="s">
        <v>2096</v>
      </c>
      <c r="AK8" s="207" t="s">
        <v>2097</v>
      </c>
      <c r="AL8" s="197" t="s">
        <v>2098</v>
      </c>
      <c r="AM8" s="197" t="s">
        <v>2096</v>
      </c>
      <c r="AN8" s="197" t="s">
        <v>2097</v>
      </c>
      <c r="AO8" s="197" t="s">
        <v>2099</v>
      </c>
      <c r="AP8" s="197" t="s">
        <v>2100</v>
      </c>
      <c r="AQ8" s="197" t="s">
        <v>2101</v>
      </c>
      <c r="AR8" s="197" t="s">
        <v>2102</v>
      </c>
      <c r="AS8" s="197" t="s">
        <v>2103</v>
      </c>
      <c r="AT8" s="207" t="s">
        <v>2104</v>
      </c>
      <c r="AU8" s="207" t="s">
        <v>2105</v>
      </c>
      <c r="AV8" s="197" t="s">
        <v>2106</v>
      </c>
      <c r="AW8" s="197" t="s">
        <v>2107</v>
      </c>
      <c r="AX8" s="197" t="s">
        <v>452</v>
      </c>
      <c r="AY8" s="197" t="s">
        <v>2108</v>
      </c>
      <c r="AZ8" s="197" t="s">
        <v>2109</v>
      </c>
      <c r="BA8" s="197" t="s">
        <v>2110</v>
      </c>
      <c r="BB8" s="207" t="s">
        <v>2111</v>
      </c>
      <c r="BC8" s="197" t="s">
        <v>2112</v>
      </c>
      <c r="BD8" s="197" t="s">
        <v>2113</v>
      </c>
      <c r="BE8" s="197" t="s">
        <v>2114</v>
      </c>
      <c r="BF8" s="197" t="s">
        <v>2104</v>
      </c>
      <c r="BG8" s="197" t="s">
        <v>2105</v>
      </c>
      <c r="BH8" s="197" t="s">
        <v>2115</v>
      </c>
      <c r="BI8" s="197" t="s">
        <v>317</v>
      </c>
      <c r="BJ8" s="197" t="s">
        <v>2116</v>
      </c>
      <c r="BK8" s="197" t="s">
        <v>2117</v>
      </c>
      <c r="BL8" s="197" t="s">
        <v>2118</v>
      </c>
      <c r="BM8" s="197" t="s">
        <v>2119</v>
      </c>
      <c r="BN8" s="197" t="s">
        <v>2111</v>
      </c>
      <c r="BO8" s="197" t="s">
        <v>2120</v>
      </c>
      <c r="BP8" s="197" t="s">
        <v>2121</v>
      </c>
      <c r="BQ8" s="197" t="s">
        <v>2122</v>
      </c>
      <c r="BR8" s="197" t="s">
        <v>2123</v>
      </c>
      <c r="BS8" s="197" t="s">
        <v>2124</v>
      </c>
      <c r="BT8" s="197" t="s">
        <v>245</v>
      </c>
      <c r="BU8" s="197" t="s">
        <v>245</v>
      </c>
      <c r="BV8" s="197" t="s">
        <v>2125</v>
      </c>
      <c r="BW8" s="197" t="s">
        <v>2126</v>
      </c>
      <c r="BX8" s="197" t="s">
        <v>2127</v>
      </c>
      <c r="BY8" s="197" t="s">
        <v>2128</v>
      </c>
      <c r="BZ8" s="197" t="s">
        <v>2129</v>
      </c>
      <c r="CA8" s="197" t="s">
        <v>2130</v>
      </c>
      <c r="CB8" s="197" t="s">
        <v>2131</v>
      </c>
      <c r="CC8" s="197" t="s">
        <v>2132</v>
      </c>
      <c r="CD8" s="197" t="s">
        <v>2133</v>
      </c>
      <c r="CE8" s="197" t="s">
        <v>2134</v>
      </c>
      <c r="CF8" s="197" t="s">
        <v>2135</v>
      </c>
      <c r="CG8" s="197" t="s">
        <v>2136</v>
      </c>
      <c r="CH8" s="197" t="s">
        <v>2137</v>
      </c>
      <c r="CI8" s="197" t="s">
        <v>2138</v>
      </c>
      <c r="CJ8" s="197" t="s">
        <v>2139</v>
      </c>
      <c r="CK8" s="197" t="s">
        <v>2140</v>
      </c>
      <c r="CL8" s="197" t="s">
        <v>2141</v>
      </c>
      <c r="CM8" s="197" t="s">
        <v>2142</v>
      </c>
      <c r="CN8" s="197" t="s">
        <v>2143</v>
      </c>
      <c r="CO8" s="197" t="s">
        <v>2144</v>
      </c>
      <c r="CP8" s="197" t="s">
        <v>2145</v>
      </c>
      <c r="CQ8" s="197" t="s">
        <v>2146</v>
      </c>
      <c r="CR8" s="197" t="s">
        <v>2147</v>
      </c>
      <c r="CS8" s="197" t="s">
        <v>2148</v>
      </c>
      <c r="CT8" s="197" t="s">
        <v>2149</v>
      </c>
      <c r="CU8" s="197" t="s">
        <v>2150</v>
      </c>
      <c r="CV8" s="197" t="s">
        <v>2151</v>
      </c>
      <c r="CW8" s="197" t="s">
        <v>2152</v>
      </c>
      <c r="CX8" s="197" t="s">
        <v>2153</v>
      </c>
      <c r="CY8" s="197" t="s">
        <v>2154</v>
      </c>
      <c r="CZ8" s="197" t="s">
        <v>2155</v>
      </c>
      <c r="DA8" s="197" t="s">
        <v>2156</v>
      </c>
      <c r="DB8" s="197" t="s">
        <v>2157</v>
      </c>
      <c r="DC8" s="197" t="s">
        <v>2158</v>
      </c>
      <c r="DD8" s="197" t="s">
        <v>2137</v>
      </c>
      <c r="DE8" s="197" t="s">
        <v>2138</v>
      </c>
      <c r="DF8" s="197" t="s">
        <v>2159</v>
      </c>
      <c r="DG8" s="197" t="s">
        <v>2160</v>
      </c>
      <c r="DH8" s="197" t="s">
        <v>2161</v>
      </c>
      <c r="DI8" s="197" t="s">
        <v>2162</v>
      </c>
      <c r="DJ8" s="197" t="s">
        <v>2163</v>
      </c>
      <c r="DK8" s="197" t="s">
        <v>2164</v>
      </c>
      <c r="DL8" s="197" t="s">
        <v>2154</v>
      </c>
      <c r="DM8" s="197" t="s">
        <v>2155</v>
      </c>
      <c r="DN8" s="197" t="s">
        <v>2156</v>
      </c>
      <c r="DO8" s="197" t="s">
        <v>2165</v>
      </c>
      <c r="DP8" s="197" t="s">
        <v>2166</v>
      </c>
      <c r="DQ8" s="197" t="s">
        <v>2167</v>
      </c>
      <c r="DR8" s="197" t="s">
        <v>2168</v>
      </c>
      <c r="DS8" s="197" t="s">
        <v>2169</v>
      </c>
      <c r="DT8" s="197" t="s">
        <v>2170</v>
      </c>
      <c r="DU8" s="197" t="s">
        <v>2153</v>
      </c>
      <c r="DV8" s="197" t="s">
        <v>2154</v>
      </c>
      <c r="DW8" s="197" t="s">
        <v>2159</v>
      </c>
      <c r="DX8" s="197" t="s">
        <v>2168</v>
      </c>
      <c r="DY8" s="197" t="s">
        <v>2171</v>
      </c>
      <c r="DZ8" s="197" t="s">
        <v>2172</v>
      </c>
      <c r="EA8" s="197" t="s">
        <v>2173</v>
      </c>
      <c r="EB8" s="197" t="s">
        <v>2174</v>
      </c>
      <c r="EC8" s="197" t="s">
        <v>2175</v>
      </c>
      <c r="ED8" s="197" t="s">
        <v>2176</v>
      </c>
      <c r="EE8" s="197" t="s">
        <v>2177</v>
      </c>
      <c r="EF8" s="197" t="s">
        <v>2178</v>
      </c>
      <c r="EG8" s="197" t="s">
        <v>2113</v>
      </c>
      <c r="EH8" s="197" t="s">
        <v>2122</v>
      </c>
      <c r="EI8" s="197" t="s">
        <v>2179</v>
      </c>
      <c r="EJ8" s="197" t="s">
        <v>2180</v>
      </c>
      <c r="EK8" s="197" t="s">
        <v>2181</v>
      </c>
      <c r="EL8" s="197" t="s">
        <v>2182</v>
      </c>
      <c r="EM8" s="197" t="s">
        <v>2183</v>
      </c>
      <c r="EN8" s="197" t="s">
        <v>2184</v>
      </c>
      <c r="EO8" s="197" t="s">
        <v>2185</v>
      </c>
      <c r="EP8" s="197" t="s">
        <v>2186</v>
      </c>
      <c r="EQ8" s="197" t="s">
        <v>2187</v>
      </c>
      <c r="ER8" s="197" t="s">
        <v>2188</v>
      </c>
      <c r="ES8" s="197" t="s">
        <v>2189</v>
      </c>
      <c r="ET8" s="197" t="s">
        <v>2190</v>
      </c>
      <c r="EU8" s="197" t="s">
        <v>2191</v>
      </c>
      <c r="EV8" s="197" t="s">
        <v>2192</v>
      </c>
      <c r="EW8" s="197" t="s">
        <v>2193</v>
      </c>
      <c r="EX8" s="197" t="s">
        <v>2194</v>
      </c>
      <c r="EY8" s="197" t="s">
        <v>2195</v>
      </c>
      <c r="EZ8" s="197" t="s">
        <v>2196</v>
      </c>
      <c r="FA8" s="197" t="s">
        <v>2197</v>
      </c>
      <c r="FB8" s="197" t="s">
        <v>2178</v>
      </c>
      <c r="FC8" s="197" t="s">
        <v>2183</v>
      </c>
      <c r="FD8" s="197" t="s">
        <v>2198</v>
      </c>
      <c r="FE8" s="197" t="s">
        <v>2199</v>
      </c>
      <c r="FF8" s="197" t="s">
        <v>2200</v>
      </c>
      <c r="FG8" s="197" t="s">
        <v>2201</v>
      </c>
      <c r="FH8" s="197" t="s">
        <v>2202</v>
      </c>
      <c r="FI8" s="197" t="s">
        <v>2203</v>
      </c>
      <c r="FJ8" s="197" t="s">
        <v>2130</v>
      </c>
      <c r="FK8" s="197" t="s">
        <v>2131</v>
      </c>
      <c r="FL8" s="197" t="s">
        <v>2204</v>
      </c>
      <c r="FM8" s="197" t="s">
        <v>2171</v>
      </c>
      <c r="FN8" s="197" t="s">
        <v>2172</v>
      </c>
      <c r="FO8" s="197" t="s">
        <v>2205</v>
      </c>
      <c r="FP8" s="197" t="s">
        <v>2206</v>
      </c>
      <c r="FQ8" s="207" t="s">
        <v>2207</v>
      </c>
      <c r="FR8" s="197" t="s">
        <v>2208</v>
      </c>
      <c r="FS8" s="197" t="s">
        <v>2209</v>
      </c>
      <c r="FT8" s="197" t="s">
        <v>2210</v>
      </c>
      <c r="FU8" s="197" t="s">
        <v>2211</v>
      </c>
      <c r="FV8" s="197" t="s">
        <v>2212</v>
      </c>
      <c r="FW8" s="197" t="s">
        <v>2213</v>
      </c>
      <c r="FX8" s="197" t="s">
        <v>2214</v>
      </c>
      <c r="FY8" s="197" t="s">
        <v>2215</v>
      </c>
      <c r="FZ8" s="197" t="s">
        <v>2216</v>
      </c>
      <c r="GA8" s="197" t="s">
        <v>2180</v>
      </c>
      <c r="GB8" s="207" t="s">
        <v>2217</v>
      </c>
      <c r="GC8" s="197" t="s">
        <v>2206</v>
      </c>
      <c r="GD8" s="197" t="s">
        <v>2205</v>
      </c>
      <c r="GE8" s="197" t="s">
        <v>2218</v>
      </c>
      <c r="GF8" s="207" t="s">
        <v>2219</v>
      </c>
      <c r="GG8" s="197" t="s">
        <v>2220</v>
      </c>
      <c r="GH8" s="197" t="s">
        <v>2221</v>
      </c>
      <c r="GI8" s="197" t="s">
        <v>2153</v>
      </c>
      <c r="GJ8" s="197" t="s">
        <v>2222</v>
      </c>
      <c r="GK8" s="197" t="s">
        <v>2223</v>
      </c>
      <c r="GL8" s="197" t="s">
        <v>2224</v>
      </c>
      <c r="GM8" s="197" t="s">
        <v>2225</v>
      </c>
      <c r="GN8" s="197" t="s">
        <v>2226</v>
      </c>
      <c r="GO8" s="197" t="s">
        <v>2227</v>
      </c>
      <c r="GP8" s="197" t="s">
        <v>2228</v>
      </c>
      <c r="GQ8" s="207" t="s">
        <v>2227</v>
      </c>
      <c r="GR8" s="197" t="s">
        <v>2229</v>
      </c>
      <c r="GS8" s="197" t="s">
        <v>2230</v>
      </c>
      <c r="GT8" s="197" t="s">
        <v>2231</v>
      </c>
      <c r="GU8" s="197" t="s">
        <v>2232</v>
      </c>
      <c r="GV8" s="197" t="s">
        <v>56</v>
      </c>
      <c r="GW8" s="197" t="s">
        <v>2233</v>
      </c>
      <c r="GX8" s="197" t="s">
        <v>2234</v>
      </c>
      <c r="GY8" s="197" t="s">
        <v>2235</v>
      </c>
      <c r="GZ8" s="197" t="s">
        <v>2236</v>
      </c>
      <c r="HA8" s="197" t="s">
        <v>2237</v>
      </c>
      <c r="HB8" s="207" t="s">
        <v>2238</v>
      </c>
      <c r="HC8" s="207" t="s">
        <v>2239</v>
      </c>
      <c r="HD8" s="197" t="s">
        <v>2240</v>
      </c>
      <c r="HE8" s="197" t="s">
        <v>2240</v>
      </c>
      <c r="HF8" s="197" t="s">
        <v>491</v>
      </c>
      <c r="HG8" s="197" t="s">
        <v>491</v>
      </c>
      <c r="HH8" s="197" t="s">
        <v>2241</v>
      </c>
      <c r="HI8" s="207" t="s">
        <v>2238</v>
      </c>
      <c r="HJ8" s="207" t="s">
        <v>2239</v>
      </c>
      <c r="HK8" s="197" t="s">
        <v>2242</v>
      </c>
      <c r="HL8" s="197" t="s">
        <v>2243</v>
      </c>
      <c r="HM8" s="197" t="s">
        <v>2244</v>
      </c>
      <c r="HN8" s="197" t="s">
        <v>2245</v>
      </c>
      <c r="HO8" s="197" t="s">
        <v>2246</v>
      </c>
      <c r="HP8" s="197" t="s">
        <v>2247</v>
      </c>
      <c r="HQ8" s="197" t="s">
        <v>2248</v>
      </c>
      <c r="HR8" s="197" t="s">
        <v>2249</v>
      </c>
      <c r="HS8" s="197" t="s">
        <v>2250</v>
      </c>
      <c r="HT8" s="197" t="s">
        <v>2251</v>
      </c>
      <c r="HU8" s="197" t="s">
        <v>2252</v>
      </c>
      <c r="HV8" s="197" t="s">
        <v>2253</v>
      </c>
      <c r="HW8" s="197" t="s">
        <v>2254</v>
      </c>
      <c r="HX8" s="197" t="s">
        <v>2255</v>
      </c>
      <c r="HY8" s="197" t="s">
        <v>2256</v>
      </c>
      <c r="HZ8" s="197" t="s">
        <v>2257</v>
      </c>
      <c r="IA8" s="197" t="s">
        <v>2258</v>
      </c>
      <c r="IB8" s="197" t="s">
        <v>2259</v>
      </c>
      <c r="IC8" s="197" t="s">
        <v>2260</v>
      </c>
      <c r="ID8" s="197" t="s">
        <v>2261</v>
      </c>
      <c r="IE8" s="197" t="s">
        <v>2262</v>
      </c>
      <c r="IF8" s="197" t="s">
        <v>2248</v>
      </c>
      <c r="IG8" s="197" t="s">
        <v>2249</v>
      </c>
      <c r="IH8" s="197" t="s">
        <v>2263</v>
      </c>
      <c r="II8" s="197" t="s">
        <v>2264</v>
      </c>
      <c r="IJ8" s="197" t="s">
        <v>2241</v>
      </c>
      <c r="IK8" s="197" t="s">
        <v>2179</v>
      </c>
      <c r="IL8" s="207" t="s">
        <v>2265</v>
      </c>
      <c r="IM8" s="207" t="s">
        <v>2266</v>
      </c>
      <c r="IN8" s="197" t="s">
        <v>2267</v>
      </c>
      <c r="IO8" s="197" t="s">
        <v>2266</v>
      </c>
      <c r="IP8" s="197" t="s">
        <v>2268</v>
      </c>
      <c r="IQ8" s="197" t="s">
        <v>2269</v>
      </c>
      <c r="IR8" s="197" t="s">
        <v>2270</v>
      </c>
      <c r="IS8" s="207" t="s">
        <v>2268</v>
      </c>
      <c r="IT8" s="197" t="s">
        <v>2271</v>
      </c>
      <c r="IU8" s="197" t="s">
        <v>2272</v>
      </c>
      <c r="IV8" s="197" t="s">
        <v>2269</v>
      </c>
      <c r="IW8" s="207" t="s">
        <v>2265</v>
      </c>
      <c r="IX8" s="197" t="s">
        <v>2270</v>
      </c>
      <c r="IY8" s="197" t="s">
        <v>508</v>
      </c>
      <c r="IZ8" s="197" t="s">
        <v>508</v>
      </c>
      <c r="JA8" s="197" t="s">
        <v>2273</v>
      </c>
      <c r="JB8" s="197" t="s">
        <v>2274</v>
      </c>
      <c r="JC8" s="197" t="s">
        <v>2275</v>
      </c>
      <c r="JD8" s="197" t="s">
        <v>2276</v>
      </c>
      <c r="JE8" s="197" t="s">
        <v>2277</v>
      </c>
      <c r="JF8" s="197" t="s">
        <v>2275</v>
      </c>
      <c r="JG8" s="197" t="s">
        <v>2278</v>
      </c>
      <c r="JH8" s="197" t="s">
        <v>2279</v>
      </c>
      <c r="JI8" s="197" t="s">
        <v>2278</v>
      </c>
      <c r="JJ8" s="197" t="s">
        <v>2280</v>
      </c>
      <c r="JK8" s="197" t="s">
        <v>2281</v>
      </c>
      <c r="JL8" s="197" t="s">
        <v>2282</v>
      </c>
      <c r="JM8" s="197" t="s">
        <v>2283</v>
      </c>
      <c r="JN8" s="197" t="s">
        <v>2284</v>
      </c>
      <c r="JO8" s="197" t="s">
        <v>2285</v>
      </c>
      <c r="JP8" s="197" t="s">
        <v>2286</v>
      </c>
      <c r="JQ8" s="197" t="s">
        <v>2287</v>
      </c>
      <c r="JR8" s="197" t="s">
        <v>2288</v>
      </c>
      <c r="JS8" s="197" t="s">
        <v>2289</v>
      </c>
      <c r="JT8" s="197" t="s">
        <v>2290</v>
      </c>
      <c r="JU8" s="197" t="s">
        <v>2262</v>
      </c>
      <c r="JV8" s="197" t="s">
        <v>2291</v>
      </c>
      <c r="JW8" s="197" t="s">
        <v>2292</v>
      </c>
      <c r="JX8" s="197" t="s">
        <v>2293</v>
      </c>
      <c r="JY8" s="197" t="s">
        <v>2294</v>
      </c>
      <c r="JZ8" s="197" t="s">
        <v>2295</v>
      </c>
      <c r="KA8" s="197" t="s">
        <v>2242</v>
      </c>
      <c r="KB8" s="197" t="s">
        <v>2296</v>
      </c>
      <c r="KC8" s="197" t="s">
        <v>2295</v>
      </c>
      <c r="KD8" s="197" t="s">
        <v>2243</v>
      </c>
      <c r="KE8" s="197" t="s">
        <v>2297</v>
      </c>
      <c r="KF8" s="197" t="s">
        <v>2298</v>
      </c>
      <c r="KG8" s="197" t="s">
        <v>2298</v>
      </c>
      <c r="KH8" s="197" t="s">
        <v>2299</v>
      </c>
      <c r="KI8" s="197" t="s">
        <v>2124</v>
      </c>
    </row>
    <row r="9" spans="1:295" ht="18" customHeight="1" x14ac:dyDescent="0.3">
      <c r="A9" s="202" t="s">
        <v>80</v>
      </c>
      <c r="B9" s="202" t="s">
        <v>736</v>
      </c>
      <c r="C9" s="205">
        <v>0</v>
      </c>
      <c r="D9" s="205">
        <v>19.792999999999999</v>
      </c>
      <c r="E9" s="205">
        <v>-39.326000000000001</v>
      </c>
      <c r="F9" s="205">
        <v>-37.302999999999997</v>
      </c>
      <c r="G9" s="205">
        <v>22.690999999999999</v>
      </c>
      <c r="H9" s="205">
        <v>0</v>
      </c>
      <c r="I9" s="205">
        <v>45.381</v>
      </c>
      <c r="J9" s="205">
        <v>-66.834999999999994</v>
      </c>
      <c r="K9" s="205">
        <v>41.057000000000002</v>
      </c>
      <c r="L9" s="205">
        <v>20.640999999999998</v>
      </c>
      <c r="M9" s="205">
        <v>20.422999999999998</v>
      </c>
      <c r="N9" s="205">
        <v>8.8800000000000008</v>
      </c>
      <c r="O9" s="205">
        <v>-23.530999999999999</v>
      </c>
      <c r="P9" s="205">
        <v>19.798999999999999</v>
      </c>
      <c r="Q9" s="205">
        <v>8.2798999999999996</v>
      </c>
      <c r="R9" s="205">
        <v>-19.798999999999999</v>
      </c>
      <c r="S9" s="205">
        <v>14.352</v>
      </c>
      <c r="T9" s="205">
        <v>134.648</v>
      </c>
      <c r="U9" s="205">
        <v>5.5182000000000002</v>
      </c>
      <c r="V9" s="205">
        <v>5.5609999999999999</v>
      </c>
      <c r="W9" s="205">
        <v>8.4976000000000003</v>
      </c>
      <c r="X9" s="205">
        <v>0</v>
      </c>
      <c r="Y9" s="205">
        <v>12.923</v>
      </c>
      <c r="Z9" s="205">
        <v>7.9143999999999997</v>
      </c>
      <c r="AA9" s="205">
        <v>-34.090000000000003</v>
      </c>
      <c r="AB9" s="205">
        <v>113</v>
      </c>
      <c r="AC9" s="205">
        <v>-54.08</v>
      </c>
      <c r="AD9" s="205">
        <v>-54.319000000000003</v>
      </c>
      <c r="AE9" s="205">
        <v>17.779</v>
      </c>
      <c r="AF9" s="205">
        <v>-8.8800000000000008</v>
      </c>
      <c r="AG9" s="205">
        <v>22</v>
      </c>
      <c r="AH9" s="205">
        <v>9.7659000000000002</v>
      </c>
      <c r="AI9" s="205">
        <v>0.25</v>
      </c>
      <c r="AJ9" s="205">
        <v>-37.99</v>
      </c>
      <c r="AK9" s="205">
        <v>-38.130000000000003</v>
      </c>
      <c r="AL9" s="205">
        <v>-80.8</v>
      </c>
      <c r="AM9" s="205">
        <v>38.15</v>
      </c>
      <c r="AN9" s="205">
        <v>38.36</v>
      </c>
      <c r="AO9" s="205">
        <v>10.709</v>
      </c>
      <c r="AP9" s="205">
        <v>7.8888999999999996</v>
      </c>
      <c r="AQ9" s="205">
        <v>53.36</v>
      </c>
      <c r="AR9" s="205">
        <v>54.789000000000001</v>
      </c>
      <c r="AS9" s="205">
        <v>18.768999999999998</v>
      </c>
      <c r="AT9" s="205">
        <v>-40.454999999999998</v>
      </c>
      <c r="AU9" s="205">
        <v>-42.191000000000003</v>
      </c>
      <c r="AV9" s="205">
        <v>14.708</v>
      </c>
      <c r="AW9" s="205">
        <v>16.311</v>
      </c>
      <c r="AX9" s="205">
        <v>0</v>
      </c>
      <c r="AY9" s="205">
        <v>68.453000000000003</v>
      </c>
      <c r="AZ9" s="205">
        <v>-4.7111000000000001</v>
      </c>
      <c r="BA9" s="205">
        <v>-24.885999999999999</v>
      </c>
      <c r="BB9" s="205">
        <v>-193.83</v>
      </c>
      <c r="BC9" s="205">
        <v>-16.417000000000002</v>
      </c>
      <c r="BD9" s="205">
        <v>-14.499000000000001</v>
      </c>
      <c r="BE9" s="205">
        <v>-14.398999999999999</v>
      </c>
      <c r="BF9" s="205">
        <v>47.716999999999999</v>
      </c>
      <c r="BG9" s="205">
        <v>46.923000000000002</v>
      </c>
      <c r="BH9" s="205">
        <v>-4.0810000000000004</v>
      </c>
      <c r="BI9" s="205">
        <v>-67.102000000000004</v>
      </c>
      <c r="BJ9" s="205">
        <v>-29.51</v>
      </c>
      <c r="BK9" s="205">
        <v>5.27</v>
      </c>
      <c r="BL9" s="205">
        <v>0</v>
      </c>
      <c r="BM9" s="205">
        <v>0.69550000000000001</v>
      </c>
      <c r="BN9" s="205">
        <v>233.25</v>
      </c>
      <c r="BO9" s="205">
        <v>21.942</v>
      </c>
      <c r="BP9" s="205">
        <v>22.186</v>
      </c>
      <c r="BQ9" s="205">
        <v>-101.93</v>
      </c>
      <c r="BR9" s="205">
        <v>269.87</v>
      </c>
      <c r="BS9" s="205">
        <v>40.976999999999997</v>
      </c>
      <c r="BT9" s="205">
        <v>1.2145999999999999</v>
      </c>
      <c r="BU9" s="205">
        <v>0</v>
      </c>
      <c r="BV9" s="205">
        <v>70.853999999999999</v>
      </c>
      <c r="BW9" s="205">
        <v>20.548999999999999</v>
      </c>
      <c r="BX9" s="205">
        <v>12.97</v>
      </c>
      <c r="BY9" s="205">
        <v>45.848999999999997</v>
      </c>
      <c r="BZ9" s="205">
        <v>69.48</v>
      </c>
      <c r="CA9" s="205">
        <v>-74.608999999999995</v>
      </c>
      <c r="CB9" s="205">
        <v>-74.608999999999995</v>
      </c>
      <c r="CC9" s="205">
        <v>138.54</v>
      </c>
      <c r="CD9" s="205">
        <v>140.05000000000001</v>
      </c>
      <c r="CE9" s="205">
        <v>13.116</v>
      </c>
      <c r="CF9" s="205">
        <v>-50.749000000000002</v>
      </c>
      <c r="CG9" s="205">
        <v>-50.439</v>
      </c>
      <c r="CH9" s="205">
        <v>8.3695000000000004</v>
      </c>
      <c r="CI9" s="205">
        <v>-74.480999999999995</v>
      </c>
      <c r="CJ9" s="205">
        <v>19.57</v>
      </c>
      <c r="CK9" s="205">
        <v>25.984999999999999</v>
      </c>
      <c r="CL9" s="205">
        <v>1.3998999999999999</v>
      </c>
      <c r="CM9" s="205">
        <v>151.30000000000001</v>
      </c>
      <c r="CN9" s="205">
        <v>-12.21</v>
      </c>
      <c r="CO9" s="205">
        <v>27.532</v>
      </c>
      <c r="CP9" s="205">
        <v>26.917000000000002</v>
      </c>
      <c r="CQ9" s="205">
        <v>27.335999999999999</v>
      </c>
      <c r="CR9" s="205">
        <v>11.736000000000001</v>
      </c>
      <c r="CS9" s="205">
        <v>12.874000000000001</v>
      </c>
      <c r="CT9" s="205">
        <v>-35.475999999999999</v>
      </c>
      <c r="CU9" s="205">
        <v>-15.135999999999999</v>
      </c>
      <c r="CV9" s="205">
        <v>-33.9</v>
      </c>
      <c r="CW9" s="205">
        <v>13.169</v>
      </c>
      <c r="CX9" s="205">
        <v>47.81</v>
      </c>
      <c r="CY9" s="205">
        <v>55.11</v>
      </c>
      <c r="CZ9" s="205">
        <v>36.100999999999999</v>
      </c>
      <c r="DA9" s="205">
        <v>34.573999999999998</v>
      </c>
      <c r="DB9" s="205">
        <v>-27.099</v>
      </c>
      <c r="DC9" s="205">
        <v>-2.3862999999999999</v>
      </c>
      <c r="DD9" s="205">
        <v>76.409000000000006</v>
      </c>
      <c r="DE9" s="205">
        <v>75.013000000000005</v>
      </c>
      <c r="DF9" s="205">
        <v>-131.99</v>
      </c>
      <c r="DG9" s="205">
        <v>-1E-4</v>
      </c>
      <c r="DH9" s="205">
        <v>-16.497</v>
      </c>
      <c r="DI9" s="205">
        <v>-72.198999999999998</v>
      </c>
      <c r="DJ9" s="205">
        <v>-69.900000000000006</v>
      </c>
      <c r="DK9" s="205">
        <v>24.117000000000001</v>
      </c>
      <c r="DL9" s="205">
        <v>37.802</v>
      </c>
      <c r="DM9" s="205">
        <v>51.674999999999997</v>
      </c>
      <c r="DN9" s="205">
        <v>55.095999999999997</v>
      </c>
      <c r="DO9" s="205">
        <v>37.270000000000003</v>
      </c>
      <c r="DP9" s="205">
        <v>-7.59</v>
      </c>
      <c r="DQ9" s="205">
        <v>52.15</v>
      </c>
      <c r="DR9" s="205">
        <v>124.98</v>
      </c>
      <c r="DS9" s="205">
        <v>-25.77</v>
      </c>
      <c r="DT9" s="205">
        <v>-25.888999999999999</v>
      </c>
      <c r="DU9" s="205">
        <v>98.92</v>
      </c>
      <c r="DV9" s="205">
        <v>52.66</v>
      </c>
      <c r="DW9" s="205">
        <v>131.13999999999999</v>
      </c>
      <c r="DX9" s="205">
        <v>129.56</v>
      </c>
      <c r="DY9" s="205">
        <v>-44.378999999999998</v>
      </c>
      <c r="DZ9" s="205">
        <v>-43.79</v>
      </c>
      <c r="EA9" s="205">
        <v>177.77</v>
      </c>
      <c r="EB9" s="205">
        <v>144.38999999999999</v>
      </c>
      <c r="EC9" s="205">
        <v>138.74</v>
      </c>
      <c r="ED9" s="205">
        <v>141.24</v>
      </c>
      <c r="EE9" s="205">
        <v>74.153999999999996</v>
      </c>
      <c r="EF9" s="205">
        <v>62.372999999999998</v>
      </c>
      <c r="EG9" s="205">
        <v>-26.387</v>
      </c>
      <c r="EH9" s="205">
        <v>114.17</v>
      </c>
      <c r="EI9" s="205">
        <v>245.51</v>
      </c>
      <c r="EJ9" s="205">
        <v>0</v>
      </c>
      <c r="EK9" s="205">
        <v>-25.617999999999999</v>
      </c>
      <c r="EL9" s="205">
        <v>-23.783999999999999</v>
      </c>
      <c r="EM9" s="205">
        <v>11.71</v>
      </c>
      <c r="EN9" s="205">
        <v>31.562999999999999</v>
      </c>
      <c r="EO9" s="205">
        <v>29.527999999999999</v>
      </c>
      <c r="EP9" s="205">
        <v>58.415999999999997</v>
      </c>
      <c r="EQ9" s="205">
        <v>-56.747999999999998</v>
      </c>
      <c r="ER9" s="205">
        <v>-57.531999999999996</v>
      </c>
      <c r="ES9" s="205">
        <v>-28.675999999999998</v>
      </c>
      <c r="ET9" s="205">
        <v>16.43</v>
      </c>
      <c r="EU9" s="205">
        <v>-15.579000000000001</v>
      </c>
      <c r="EV9" s="205">
        <v>1</v>
      </c>
      <c r="EW9" s="205">
        <v>12.308</v>
      </c>
      <c r="EX9" s="205">
        <v>11.933</v>
      </c>
      <c r="EY9" s="205">
        <v>-37.335000000000001</v>
      </c>
      <c r="EZ9" s="205">
        <v>-36.337000000000003</v>
      </c>
      <c r="FA9" s="205">
        <v>8.1072000000000006</v>
      </c>
      <c r="FB9" s="205">
        <v>-60.53</v>
      </c>
      <c r="FC9" s="206"/>
      <c r="FD9" s="205">
        <v>23.777999999999999</v>
      </c>
      <c r="FE9" s="205">
        <v>0</v>
      </c>
      <c r="FF9" s="205">
        <v>0</v>
      </c>
      <c r="FG9" s="205">
        <v>22.234999999999999</v>
      </c>
      <c r="FH9" s="205">
        <v>21.837</v>
      </c>
      <c r="FI9" s="205">
        <v>20.965</v>
      </c>
      <c r="FJ9" s="205">
        <v>74.518000000000001</v>
      </c>
      <c r="FK9" s="205">
        <v>73.680000000000007</v>
      </c>
      <c r="FL9" s="205">
        <v>-133.79</v>
      </c>
      <c r="FM9" s="205">
        <v>45.680999999999997</v>
      </c>
      <c r="FN9" s="205">
        <v>45.357999999999997</v>
      </c>
      <c r="FO9" s="205">
        <v>-90.769000000000005</v>
      </c>
      <c r="FP9" s="205">
        <v>-83.918999999999997</v>
      </c>
      <c r="FQ9" s="205">
        <v>-49.231999999999999</v>
      </c>
      <c r="FR9" s="205">
        <v>-45.158999999999999</v>
      </c>
      <c r="FS9" s="205">
        <v>13.87</v>
      </c>
      <c r="FT9" s="205">
        <v>0.85729999999999995</v>
      </c>
      <c r="FU9" s="205">
        <v>-8.8698999999999995</v>
      </c>
      <c r="FV9" s="205">
        <v>14.58</v>
      </c>
      <c r="FW9" s="205">
        <v>-50.036000000000001</v>
      </c>
      <c r="FX9" s="205">
        <v>11.048999999999999</v>
      </c>
      <c r="FY9" s="205">
        <v>-15.333</v>
      </c>
      <c r="FZ9" s="205">
        <v>4.2378999999999998</v>
      </c>
      <c r="GA9" s="205">
        <v>7.8507999999999996</v>
      </c>
      <c r="GB9" s="205">
        <v>15.739000000000001</v>
      </c>
      <c r="GC9" s="205">
        <v>83.046000000000006</v>
      </c>
      <c r="GD9" s="205">
        <v>91.234999999999999</v>
      </c>
      <c r="GE9" s="205">
        <v>14.49</v>
      </c>
      <c r="GF9" s="205">
        <v>76.037000000000006</v>
      </c>
      <c r="GG9" s="205">
        <v>22.2</v>
      </c>
      <c r="GH9" s="205">
        <v>-13.673999999999999</v>
      </c>
      <c r="GI9" s="205">
        <v>-3.6392000000000002</v>
      </c>
      <c r="GJ9" s="205">
        <v>3.8891</v>
      </c>
      <c r="GK9" s="205">
        <v>1.4798</v>
      </c>
      <c r="GL9" s="205">
        <v>6.3799999999999996E-2</v>
      </c>
      <c r="GM9" s="205">
        <v>0</v>
      </c>
      <c r="GN9" s="205">
        <v>-13.510999999999999</v>
      </c>
      <c r="GO9" s="205">
        <v>-21.181000000000001</v>
      </c>
      <c r="GP9" s="205">
        <v>29.99</v>
      </c>
      <c r="GQ9" s="205">
        <v>32.436</v>
      </c>
      <c r="GR9" s="205">
        <v>89.471999999999994</v>
      </c>
      <c r="GS9" s="205">
        <v>54.19</v>
      </c>
      <c r="GT9" s="205">
        <v>-128.96</v>
      </c>
      <c r="GU9" s="205">
        <v>-16.75</v>
      </c>
      <c r="GV9" s="205">
        <v>28.978999999999999</v>
      </c>
      <c r="GW9" s="205">
        <v>-28.594999999999999</v>
      </c>
      <c r="GX9" s="205">
        <v>11.257999999999999</v>
      </c>
      <c r="GY9" s="205">
        <v>0</v>
      </c>
      <c r="GZ9" s="205">
        <v>0</v>
      </c>
      <c r="HA9" s="205">
        <v>13</v>
      </c>
      <c r="HB9" s="205">
        <v>228.15</v>
      </c>
      <c r="HC9" s="205">
        <v>227.74</v>
      </c>
      <c r="HD9" s="205">
        <v>281.2</v>
      </c>
      <c r="HE9" s="205">
        <v>-281.83999999999997</v>
      </c>
      <c r="HF9" s="205">
        <v>-549.21</v>
      </c>
      <c r="HG9" s="205">
        <v>554.38</v>
      </c>
      <c r="HH9" s="205">
        <v>548.46</v>
      </c>
      <c r="HI9" s="205">
        <v>-216.33</v>
      </c>
      <c r="HJ9" s="205">
        <v>-213.06</v>
      </c>
      <c r="HK9" s="205">
        <v>-55.470999999999997</v>
      </c>
      <c r="HL9" s="205">
        <v>-47.604999999999997</v>
      </c>
      <c r="HM9" s="205">
        <v>78.138999999999996</v>
      </c>
      <c r="HN9" s="205">
        <v>77.856999999999999</v>
      </c>
      <c r="HO9" s="205">
        <v>-166.94</v>
      </c>
      <c r="HP9" s="205">
        <v>-164.95</v>
      </c>
      <c r="HQ9" s="205">
        <v>86.388999999999996</v>
      </c>
      <c r="HR9" s="205">
        <v>85.587000000000003</v>
      </c>
      <c r="HS9" s="205">
        <v>-7.0597000000000003</v>
      </c>
      <c r="HT9" s="205">
        <v>-6.5993000000000004</v>
      </c>
      <c r="HU9" s="205">
        <v>72.37</v>
      </c>
      <c r="HV9" s="205">
        <v>72.12</v>
      </c>
      <c r="HW9" s="205">
        <v>57.7</v>
      </c>
      <c r="HX9" s="205">
        <v>57.9</v>
      </c>
      <c r="HY9" s="205">
        <v>22.210999999999999</v>
      </c>
      <c r="HZ9" s="205">
        <v>25.68</v>
      </c>
      <c r="IA9" s="205">
        <v>-298.48</v>
      </c>
      <c r="IB9" s="205">
        <v>108.47</v>
      </c>
      <c r="IC9" s="205">
        <v>107.89</v>
      </c>
      <c r="ID9" s="205">
        <v>14.5</v>
      </c>
      <c r="IE9" s="205">
        <v>-0.5</v>
      </c>
      <c r="IF9" s="205">
        <v>-70.8</v>
      </c>
      <c r="IG9" s="205">
        <v>-71.698999999999998</v>
      </c>
      <c r="IH9" s="205">
        <v>1.452</v>
      </c>
      <c r="II9" s="205">
        <v>1.2709999999999999</v>
      </c>
      <c r="IJ9" s="205">
        <v>-541.65</v>
      </c>
      <c r="IK9" s="205">
        <v>-223.69</v>
      </c>
      <c r="IL9" s="205">
        <v>392.77</v>
      </c>
      <c r="IM9" s="205">
        <v>361.17</v>
      </c>
      <c r="IN9" s="205">
        <v>53.546999999999997</v>
      </c>
      <c r="IO9" s="205">
        <v>-355.55</v>
      </c>
      <c r="IP9" s="205">
        <v>356.3</v>
      </c>
      <c r="IQ9" s="205">
        <v>-54.372</v>
      </c>
      <c r="IR9" s="205">
        <v>-279.73</v>
      </c>
      <c r="IS9" s="205">
        <v>-350.4</v>
      </c>
      <c r="IT9" s="205">
        <v>148.19</v>
      </c>
      <c r="IU9" s="205">
        <v>147.68</v>
      </c>
      <c r="IV9" s="205">
        <v>52.313000000000002</v>
      </c>
      <c r="IW9" s="205">
        <v>-385.28</v>
      </c>
      <c r="IX9" s="205">
        <v>277.95</v>
      </c>
      <c r="IY9" s="205">
        <v>-108.97</v>
      </c>
      <c r="IZ9" s="205">
        <v>109.59</v>
      </c>
      <c r="JA9" s="205">
        <v>-7.8045</v>
      </c>
      <c r="JB9" s="205">
        <v>30.954999999999998</v>
      </c>
      <c r="JC9" s="205">
        <v>29.52</v>
      </c>
      <c r="JD9" s="205">
        <v>7.4099000000000004</v>
      </c>
      <c r="JE9" s="205">
        <v>7.3879999999999999</v>
      </c>
      <c r="JF9" s="205">
        <v>-28.719000000000001</v>
      </c>
      <c r="JG9" s="205">
        <v>12.159000000000001</v>
      </c>
      <c r="JH9" s="205">
        <v>12.964</v>
      </c>
      <c r="JI9" s="205">
        <v>-12.946999999999999</v>
      </c>
      <c r="JJ9" s="205">
        <v>-46.523000000000003</v>
      </c>
      <c r="JK9" s="205">
        <v>-13.24</v>
      </c>
      <c r="JL9" s="205">
        <v>49.4</v>
      </c>
      <c r="JM9" s="205">
        <v>58.636000000000003</v>
      </c>
      <c r="JN9" s="205">
        <v>58.598999999999997</v>
      </c>
      <c r="JO9" s="205">
        <v>0</v>
      </c>
      <c r="JP9" s="205">
        <v>0</v>
      </c>
      <c r="JQ9" s="205">
        <v>50.24</v>
      </c>
      <c r="JR9" s="205">
        <v>50.100999999999999</v>
      </c>
      <c r="JS9" s="205">
        <v>50.603000000000002</v>
      </c>
      <c r="JT9" s="205">
        <v>54.02</v>
      </c>
      <c r="JU9" s="205">
        <v>-0.1</v>
      </c>
      <c r="JV9" s="205">
        <v>22.44</v>
      </c>
      <c r="JW9" s="205">
        <v>6.19</v>
      </c>
      <c r="JX9" s="206"/>
      <c r="JY9" s="205">
        <v>-45.506999999999998</v>
      </c>
      <c r="JZ9" s="205">
        <v>75.86</v>
      </c>
      <c r="KA9" s="205">
        <v>55.834000000000003</v>
      </c>
      <c r="KB9" s="205">
        <v>-44.912999999999997</v>
      </c>
      <c r="KC9" s="205">
        <v>-75.191000000000003</v>
      </c>
      <c r="KD9" s="205">
        <v>46.634</v>
      </c>
      <c r="KE9" s="205">
        <v>27.539000000000001</v>
      </c>
      <c r="KF9" s="205">
        <v>-5.4</v>
      </c>
      <c r="KG9" s="205">
        <v>6.1999000000000004</v>
      </c>
      <c r="KH9" s="205">
        <v>0</v>
      </c>
      <c r="KI9" s="205">
        <v>183.87</v>
      </c>
    </row>
    <row r="10" spans="1:295" ht="18" customHeight="1" x14ac:dyDescent="0.3">
      <c r="A10" s="202" t="s">
        <v>80</v>
      </c>
      <c r="B10" s="202" t="s">
        <v>737</v>
      </c>
      <c r="C10" s="203">
        <v>0</v>
      </c>
      <c r="D10" s="203">
        <v>18.488</v>
      </c>
      <c r="E10" s="203">
        <v>-37.353999999999999</v>
      </c>
      <c r="F10" s="203">
        <v>-37.561999999999998</v>
      </c>
      <c r="G10" s="203">
        <v>21.875</v>
      </c>
      <c r="H10" s="203">
        <v>0</v>
      </c>
      <c r="I10" s="203">
        <v>43.548000000000002</v>
      </c>
      <c r="J10" s="203">
        <v>-65.283000000000001</v>
      </c>
      <c r="K10" s="203">
        <v>38.951999999999998</v>
      </c>
      <c r="L10" s="203">
        <v>19.689</v>
      </c>
      <c r="M10" s="203">
        <v>19.116</v>
      </c>
      <c r="N10" s="203">
        <v>11.1</v>
      </c>
      <c r="O10" s="203">
        <v>-21.67</v>
      </c>
      <c r="P10" s="203">
        <v>17.600000000000001</v>
      </c>
      <c r="Q10" s="203">
        <v>8.2798999999999996</v>
      </c>
      <c r="R10" s="203">
        <v>-17.600000000000001</v>
      </c>
      <c r="S10" s="203">
        <v>14.311999999999999</v>
      </c>
      <c r="T10" s="203">
        <v>131.88800000000001</v>
      </c>
      <c r="U10" s="203">
        <v>4.9355000000000002</v>
      </c>
      <c r="V10" s="203">
        <v>4.9741999999999997</v>
      </c>
      <c r="W10" s="203">
        <v>8.1983999999999995</v>
      </c>
      <c r="X10" s="203">
        <v>0</v>
      </c>
      <c r="Y10" s="203">
        <v>12.513999999999999</v>
      </c>
      <c r="Z10" s="203">
        <v>7.7815000000000003</v>
      </c>
      <c r="AA10" s="203">
        <v>-35.76</v>
      </c>
      <c r="AB10" s="203">
        <v>113</v>
      </c>
      <c r="AC10" s="203">
        <v>-54.939</v>
      </c>
      <c r="AD10" s="203">
        <v>-54.72</v>
      </c>
      <c r="AE10" s="203">
        <v>18.097000000000001</v>
      </c>
      <c r="AF10" s="203">
        <v>-11.1</v>
      </c>
      <c r="AG10" s="203">
        <v>19.8</v>
      </c>
      <c r="AH10" s="203">
        <v>9.7659000000000002</v>
      </c>
      <c r="AI10" s="203">
        <v>0.25</v>
      </c>
      <c r="AJ10" s="203">
        <v>-42.2</v>
      </c>
      <c r="AK10" s="203">
        <v>-41.7</v>
      </c>
      <c r="AL10" s="203">
        <v>-72.62</v>
      </c>
      <c r="AM10" s="203">
        <v>41.798999999999999</v>
      </c>
      <c r="AN10" s="203">
        <v>41.918999999999997</v>
      </c>
      <c r="AO10" s="203">
        <v>10.161</v>
      </c>
      <c r="AP10" s="203">
        <v>8.2484000000000002</v>
      </c>
      <c r="AQ10" s="203">
        <v>51.372999999999998</v>
      </c>
      <c r="AR10" s="203">
        <v>53.686</v>
      </c>
      <c r="AS10" s="203">
        <v>13.81</v>
      </c>
      <c r="AT10" s="203">
        <v>-45.01</v>
      </c>
      <c r="AU10" s="203">
        <v>-44.597999999999999</v>
      </c>
      <c r="AV10" s="203">
        <v>28.224</v>
      </c>
      <c r="AW10" s="203">
        <v>29.728999999999999</v>
      </c>
      <c r="AX10" s="203">
        <v>0</v>
      </c>
      <c r="AY10" s="203">
        <v>61.889000000000003</v>
      </c>
      <c r="AZ10" s="203">
        <v>-3.6640999999999999</v>
      </c>
      <c r="BA10" s="203">
        <v>-18.611999999999998</v>
      </c>
      <c r="BB10" s="203">
        <v>-179.14</v>
      </c>
      <c r="BC10" s="203">
        <v>-18.149000000000001</v>
      </c>
      <c r="BD10" s="203">
        <v>-13.599</v>
      </c>
      <c r="BE10" s="203">
        <v>-13.599</v>
      </c>
      <c r="BF10" s="203">
        <v>50.271000000000001</v>
      </c>
      <c r="BG10" s="203">
        <v>49.170999999999999</v>
      </c>
      <c r="BH10" s="203">
        <v>-3.6206</v>
      </c>
      <c r="BI10" s="203">
        <v>-67.102000000000004</v>
      </c>
      <c r="BJ10" s="203">
        <v>-24.896999999999998</v>
      </c>
      <c r="BK10" s="203">
        <v>5.2157999999999998</v>
      </c>
      <c r="BL10" s="203">
        <v>0</v>
      </c>
      <c r="BM10" s="203">
        <v>0</v>
      </c>
      <c r="BN10" s="203">
        <v>215.21</v>
      </c>
      <c r="BO10" s="203">
        <v>12.512</v>
      </c>
      <c r="BP10" s="203">
        <v>12.420999999999999</v>
      </c>
      <c r="BQ10" s="203">
        <v>-66.176000000000002</v>
      </c>
      <c r="BR10" s="203">
        <v>252.96</v>
      </c>
      <c r="BS10" s="203">
        <v>40.976999999999997</v>
      </c>
      <c r="BT10" s="203">
        <v>1.2192000000000001</v>
      </c>
      <c r="BU10" s="203">
        <v>0</v>
      </c>
      <c r="BV10" s="203">
        <v>66.393000000000001</v>
      </c>
      <c r="BW10" s="203">
        <v>19.43</v>
      </c>
      <c r="BX10" s="203">
        <v>11.609</v>
      </c>
      <c r="BY10" s="203">
        <v>43.08</v>
      </c>
      <c r="BZ10" s="203">
        <v>66.47</v>
      </c>
      <c r="CA10" s="203">
        <v>-78.494</v>
      </c>
      <c r="CB10" s="203">
        <v>-78.36</v>
      </c>
      <c r="CC10" s="203">
        <v>146.24</v>
      </c>
      <c r="CD10" s="203">
        <v>146.5</v>
      </c>
      <c r="CE10" s="203">
        <v>10.55</v>
      </c>
      <c r="CF10" s="203">
        <v>-43.314999999999998</v>
      </c>
      <c r="CG10" s="203">
        <v>-43.235999999999997</v>
      </c>
      <c r="CH10" s="203">
        <v>7.069</v>
      </c>
      <c r="CI10" s="203">
        <v>-68.483999999999995</v>
      </c>
      <c r="CJ10" s="203">
        <v>19.57</v>
      </c>
      <c r="CK10" s="203">
        <v>25.984999999999999</v>
      </c>
      <c r="CL10" s="203">
        <v>4.9000000000000004</v>
      </c>
      <c r="CM10" s="203">
        <v>138</v>
      </c>
      <c r="CN10" s="203">
        <v>-11.909000000000001</v>
      </c>
      <c r="CO10" s="203">
        <v>29.856999999999999</v>
      </c>
      <c r="CP10" s="203">
        <v>28.641999999999999</v>
      </c>
      <c r="CQ10" s="203">
        <v>29.433</v>
      </c>
      <c r="CR10" s="203">
        <v>12.04</v>
      </c>
      <c r="CS10" s="203">
        <v>13.368</v>
      </c>
      <c r="CT10" s="203">
        <v>-30.94</v>
      </c>
      <c r="CU10" s="203">
        <v>-8.4111999999999991</v>
      </c>
      <c r="CV10" s="203">
        <v>-40.728000000000002</v>
      </c>
      <c r="CW10" s="203">
        <v>12.483000000000001</v>
      </c>
      <c r="CX10" s="203">
        <v>40.43</v>
      </c>
      <c r="CY10" s="203">
        <v>51.47</v>
      </c>
      <c r="CZ10" s="203">
        <v>34.694000000000003</v>
      </c>
      <c r="DA10" s="203">
        <v>32.817</v>
      </c>
      <c r="DB10" s="203">
        <v>-25.888999999999999</v>
      </c>
      <c r="DC10" s="203">
        <v>-2.5118999999999998</v>
      </c>
      <c r="DD10" s="203">
        <v>69.393000000000001</v>
      </c>
      <c r="DE10" s="203">
        <v>68.41</v>
      </c>
      <c r="DF10" s="203">
        <v>-114.96</v>
      </c>
      <c r="DG10" s="203">
        <v>-1E-4</v>
      </c>
      <c r="DH10" s="203">
        <v>-15.872999999999999</v>
      </c>
      <c r="DI10" s="203">
        <v>-67.3</v>
      </c>
      <c r="DJ10" s="203">
        <v>-67.5</v>
      </c>
      <c r="DK10" s="203">
        <v>23.995999999999999</v>
      </c>
      <c r="DL10" s="203">
        <v>36.043999999999997</v>
      </c>
      <c r="DM10" s="203">
        <v>46.039000000000001</v>
      </c>
      <c r="DN10" s="203">
        <v>52.165999999999997</v>
      </c>
      <c r="DO10" s="203">
        <v>35.74</v>
      </c>
      <c r="DP10" s="203">
        <v>-6.22</v>
      </c>
      <c r="DQ10" s="203">
        <v>53.703000000000003</v>
      </c>
      <c r="DR10" s="203">
        <v>124.98</v>
      </c>
      <c r="DS10" s="203">
        <v>-20.95</v>
      </c>
      <c r="DT10" s="203">
        <v>-20.908999999999999</v>
      </c>
      <c r="DU10" s="203">
        <v>86.02</v>
      </c>
      <c r="DV10" s="203">
        <v>52.56</v>
      </c>
      <c r="DW10" s="203">
        <v>113.14</v>
      </c>
      <c r="DX10" s="203">
        <v>111.87</v>
      </c>
      <c r="DY10" s="203">
        <v>-52.423999999999999</v>
      </c>
      <c r="DZ10" s="203">
        <v>-50.5</v>
      </c>
      <c r="EA10" s="203">
        <v>159.22</v>
      </c>
      <c r="EB10" s="203">
        <v>125.28</v>
      </c>
      <c r="EC10" s="203">
        <v>120.3</v>
      </c>
      <c r="ED10" s="203">
        <v>122.21</v>
      </c>
      <c r="EE10" s="203">
        <v>98.415000000000006</v>
      </c>
      <c r="EF10" s="203">
        <v>87.69</v>
      </c>
      <c r="EG10" s="203">
        <v>-25.818000000000001</v>
      </c>
      <c r="EH10" s="203">
        <v>77.784000000000006</v>
      </c>
      <c r="EI10" s="203">
        <v>255.82</v>
      </c>
      <c r="EJ10" s="203">
        <v>0</v>
      </c>
      <c r="EK10" s="203">
        <v>-25.658000000000001</v>
      </c>
      <c r="EL10" s="203">
        <v>-23.759</v>
      </c>
      <c r="EM10" s="203">
        <v>-13.358000000000001</v>
      </c>
      <c r="EN10" s="203">
        <v>32.817</v>
      </c>
      <c r="EO10" s="203">
        <v>30.24</v>
      </c>
      <c r="EP10" s="203">
        <v>156.72</v>
      </c>
      <c r="EQ10" s="203">
        <v>-74.659000000000006</v>
      </c>
      <c r="ER10" s="203">
        <v>-75.64</v>
      </c>
      <c r="ES10" s="203">
        <v>-53.959000000000003</v>
      </c>
      <c r="ET10" s="203">
        <v>0</v>
      </c>
      <c r="EU10" s="203">
        <v>-7.0799000000000003</v>
      </c>
      <c r="EV10" s="203">
        <v>127.59</v>
      </c>
      <c r="EW10" s="203">
        <v>11.823</v>
      </c>
      <c r="EX10" s="203">
        <v>13.877000000000001</v>
      </c>
      <c r="EY10" s="203">
        <v>-37.451999999999998</v>
      </c>
      <c r="EZ10" s="203">
        <v>-36.750999999999998</v>
      </c>
      <c r="FA10" s="203">
        <v>8.2993000000000006</v>
      </c>
      <c r="FB10" s="203">
        <v>-85.442999999999998</v>
      </c>
      <c r="FC10" s="203">
        <v>24.55</v>
      </c>
      <c r="FD10" s="203">
        <v>24.225999999999999</v>
      </c>
      <c r="FE10" s="203">
        <v>0</v>
      </c>
      <c r="FF10" s="203">
        <v>0</v>
      </c>
      <c r="FG10" s="203">
        <v>26.707000000000001</v>
      </c>
      <c r="FH10" s="203">
        <v>26.433</v>
      </c>
      <c r="FI10" s="203">
        <v>25.849</v>
      </c>
      <c r="FJ10" s="203">
        <v>76.527000000000001</v>
      </c>
      <c r="FK10" s="203">
        <v>77.867000000000004</v>
      </c>
      <c r="FL10" s="203">
        <v>-169.8</v>
      </c>
      <c r="FM10" s="203">
        <v>53.326000000000001</v>
      </c>
      <c r="FN10" s="203">
        <v>53.048999999999999</v>
      </c>
      <c r="FO10" s="203">
        <v>-118.85</v>
      </c>
      <c r="FP10" s="203">
        <v>-112.87</v>
      </c>
      <c r="FQ10" s="203">
        <v>-55.354999999999997</v>
      </c>
      <c r="FR10" s="203">
        <v>-49.929000000000002</v>
      </c>
      <c r="FS10" s="203">
        <v>13.87</v>
      </c>
      <c r="FT10" s="203">
        <v>0.8206</v>
      </c>
      <c r="FU10" s="203">
        <v>-8.7499000000000002</v>
      </c>
      <c r="FV10" s="203">
        <v>14.55</v>
      </c>
      <c r="FW10" s="203">
        <v>-55.19</v>
      </c>
      <c r="FX10" s="203">
        <v>10.46</v>
      </c>
      <c r="FY10" s="203">
        <v>-15.497</v>
      </c>
      <c r="FZ10" s="203">
        <v>4.4340000000000002</v>
      </c>
      <c r="GA10" s="203">
        <v>8.0268999999999995</v>
      </c>
      <c r="GB10" s="203">
        <v>14.77</v>
      </c>
      <c r="GC10" s="203">
        <v>115.42</v>
      </c>
      <c r="GD10" s="203">
        <v>122.06</v>
      </c>
      <c r="GE10" s="203">
        <v>14.24</v>
      </c>
      <c r="GF10" s="203">
        <v>77.364999999999995</v>
      </c>
      <c r="GG10" s="203">
        <v>21</v>
      </c>
      <c r="GH10" s="203">
        <v>-15.071</v>
      </c>
      <c r="GI10" s="203">
        <v>-4.2408000000000001</v>
      </c>
      <c r="GJ10" s="203">
        <v>4.5833000000000004</v>
      </c>
      <c r="GK10" s="203">
        <v>1.3935</v>
      </c>
      <c r="GL10" s="203">
        <v>6.3799999999999996E-2</v>
      </c>
      <c r="GM10" s="203">
        <v>0</v>
      </c>
      <c r="GN10" s="203">
        <v>-14.856</v>
      </c>
      <c r="GO10" s="203">
        <v>-22.315000000000001</v>
      </c>
      <c r="GP10" s="203">
        <v>29.725999999999999</v>
      </c>
      <c r="GQ10" s="203">
        <v>34.536999999999999</v>
      </c>
      <c r="GR10" s="203">
        <v>95.844999999999999</v>
      </c>
      <c r="GS10" s="203">
        <v>60.067999999999998</v>
      </c>
      <c r="GT10" s="203">
        <v>-142.09</v>
      </c>
      <c r="GU10" s="203">
        <v>-16.41</v>
      </c>
      <c r="GV10" s="203">
        <v>29.192</v>
      </c>
      <c r="GW10" s="203">
        <v>-26.055</v>
      </c>
      <c r="GX10" s="203">
        <v>11.426</v>
      </c>
      <c r="GY10" s="203">
        <v>0</v>
      </c>
      <c r="GZ10" s="203">
        <v>0</v>
      </c>
      <c r="HA10" s="203">
        <v>13</v>
      </c>
      <c r="HB10" s="203">
        <v>225.53</v>
      </c>
      <c r="HC10" s="203">
        <v>221.95</v>
      </c>
      <c r="HD10" s="203">
        <v>283.7</v>
      </c>
      <c r="HE10" s="203">
        <v>-280.23</v>
      </c>
      <c r="HF10" s="203">
        <v>-557.79999999999995</v>
      </c>
      <c r="HG10" s="203">
        <v>563.09</v>
      </c>
      <c r="HH10" s="203">
        <v>560.33000000000004</v>
      </c>
      <c r="HI10" s="203">
        <v>-213.16</v>
      </c>
      <c r="HJ10" s="203">
        <v>-210.75</v>
      </c>
      <c r="HK10" s="203">
        <v>-62.058999999999997</v>
      </c>
      <c r="HL10" s="203">
        <v>-53.564</v>
      </c>
      <c r="HM10" s="203">
        <v>77.206999999999994</v>
      </c>
      <c r="HN10" s="203">
        <v>80.307000000000002</v>
      </c>
      <c r="HO10" s="203">
        <v>-166.94</v>
      </c>
      <c r="HP10" s="203">
        <v>-164.95</v>
      </c>
      <c r="HQ10" s="203">
        <v>84.51</v>
      </c>
      <c r="HR10" s="203">
        <v>83.718999999999994</v>
      </c>
      <c r="HS10" s="203">
        <v>-4.7750000000000004</v>
      </c>
      <c r="HT10" s="203">
        <v>-5.6177999999999999</v>
      </c>
      <c r="HU10" s="203">
        <v>71.83</v>
      </c>
      <c r="HV10" s="203">
        <v>71.69</v>
      </c>
      <c r="HW10" s="203">
        <v>55</v>
      </c>
      <c r="HX10" s="203">
        <v>54.4</v>
      </c>
      <c r="HY10" s="203">
        <v>22.170999999999999</v>
      </c>
      <c r="HZ10" s="203">
        <v>24.719000000000001</v>
      </c>
      <c r="IA10" s="203">
        <v>-294.61</v>
      </c>
      <c r="IB10" s="203">
        <v>106.89</v>
      </c>
      <c r="IC10" s="203">
        <v>108.01</v>
      </c>
      <c r="ID10" s="203">
        <v>14.5</v>
      </c>
      <c r="IE10" s="203">
        <v>-1.6</v>
      </c>
      <c r="IF10" s="203">
        <v>-70.900000000000006</v>
      </c>
      <c r="IG10" s="203">
        <v>-70.8</v>
      </c>
      <c r="IH10" s="203">
        <v>1.5768</v>
      </c>
      <c r="II10" s="203">
        <v>1.3683000000000001</v>
      </c>
      <c r="IJ10" s="203">
        <v>-546.57000000000005</v>
      </c>
      <c r="IK10" s="203">
        <v>-233.88</v>
      </c>
      <c r="IL10" s="203">
        <v>383.83</v>
      </c>
      <c r="IM10" s="203">
        <v>353.16</v>
      </c>
      <c r="IN10" s="203">
        <v>60.515999999999998</v>
      </c>
      <c r="IO10" s="203">
        <v>-347.29</v>
      </c>
      <c r="IP10" s="203">
        <v>352.21</v>
      </c>
      <c r="IQ10" s="203">
        <v>-45.978999999999999</v>
      </c>
      <c r="IR10" s="203">
        <v>-277.60000000000002</v>
      </c>
      <c r="IS10" s="203">
        <v>-343.78</v>
      </c>
      <c r="IT10" s="203">
        <v>149.78</v>
      </c>
      <c r="IU10" s="203">
        <v>145.71</v>
      </c>
      <c r="IV10" s="203">
        <v>41.865000000000002</v>
      </c>
      <c r="IW10" s="203">
        <v>-377.29</v>
      </c>
      <c r="IX10" s="203">
        <v>282.33999999999997</v>
      </c>
      <c r="IY10" s="203">
        <v>-95.697000000000003</v>
      </c>
      <c r="IZ10" s="203">
        <v>96.096000000000004</v>
      </c>
      <c r="JA10" s="203">
        <v>-8.3043999999999993</v>
      </c>
      <c r="JB10" s="203">
        <v>30.954999999999998</v>
      </c>
      <c r="JC10" s="203">
        <v>29.12</v>
      </c>
      <c r="JD10" s="203">
        <v>7.4809000000000001</v>
      </c>
      <c r="JE10" s="203">
        <v>7.4688999999999997</v>
      </c>
      <c r="JF10" s="203">
        <v>-28.079000000000001</v>
      </c>
      <c r="JG10" s="203">
        <v>11.359</v>
      </c>
      <c r="JH10" s="203">
        <v>12.705</v>
      </c>
      <c r="JI10" s="203">
        <v>-12.04</v>
      </c>
      <c r="JJ10" s="203">
        <v>-48.164999999999999</v>
      </c>
      <c r="JK10" s="203">
        <v>-12.773</v>
      </c>
      <c r="JL10" s="203">
        <v>50.2</v>
      </c>
      <c r="JM10" s="203">
        <v>54.62</v>
      </c>
      <c r="JN10" s="203">
        <v>54.357999999999997</v>
      </c>
      <c r="JO10" s="203">
        <v>0</v>
      </c>
      <c r="JP10" s="203">
        <v>0</v>
      </c>
      <c r="JQ10" s="203">
        <v>50.530999999999999</v>
      </c>
      <c r="JR10" s="203">
        <v>49.317</v>
      </c>
      <c r="JS10" s="203">
        <v>48.896000000000001</v>
      </c>
      <c r="JT10" s="203">
        <v>54.38</v>
      </c>
      <c r="JU10" s="203">
        <v>3.2</v>
      </c>
      <c r="JV10" s="203">
        <v>22.809000000000001</v>
      </c>
      <c r="JW10" s="203">
        <v>5.8399000000000001</v>
      </c>
      <c r="JX10" s="204"/>
      <c r="JY10" s="203">
        <v>-49.723999999999997</v>
      </c>
      <c r="JZ10" s="203">
        <v>80.959999999999994</v>
      </c>
      <c r="KA10" s="203">
        <v>62.384999999999998</v>
      </c>
      <c r="KB10" s="203">
        <v>-49.387</v>
      </c>
      <c r="KC10" s="203">
        <v>-78.209000000000003</v>
      </c>
      <c r="KD10" s="203">
        <v>52.786999999999999</v>
      </c>
      <c r="KE10" s="203">
        <v>25.545000000000002</v>
      </c>
      <c r="KF10" s="203">
        <v>-9.3999000000000006</v>
      </c>
      <c r="KG10" s="203">
        <v>9.5</v>
      </c>
      <c r="KH10" s="203">
        <v>0</v>
      </c>
      <c r="KI10" s="203">
        <v>197.57</v>
      </c>
    </row>
    <row r="11" spans="1:295" ht="18" customHeight="1" x14ac:dyDescent="0.3">
      <c r="A11" s="202" t="s">
        <v>80</v>
      </c>
      <c r="B11" s="202" t="s">
        <v>738</v>
      </c>
      <c r="C11" s="203">
        <v>0</v>
      </c>
      <c r="D11" s="203">
        <v>17.811</v>
      </c>
      <c r="E11" s="203">
        <v>-35.832000000000001</v>
      </c>
      <c r="F11" s="203">
        <v>-37.808</v>
      </c>
      <c r="G11" s="203">
        <v>21.318000000000001</v>
      </c>
      <c r="H11" s="203">
        <v>0</v>
      </c>
      <c r="I11" s="203">
        <v>42.707999999999998</v>
      </c>
      <c r="J11" s="203">
        <v>-62.432000000000002</v>
      </c>
      <c r="K11" s="203">
        <v>37.445999999999998</v>
      </c>
      <c r="L11" s="203">
        <v>18.952999999999999</v>
      </c>
      <c r="M11" s="203">
        <v>18.427</v>
      </c>
      <c r="N11" s="203">
        <v>11.1</v>
      </c>
      <c r="O11" s="203">
        <v>-21.491</v>
      </c>
      <c r="P11" s="203">
        <v>17.600000000000001</v>
      </c>
      <c r="Q11" s="203">
        <v>8.2798999999999996</v>
      </c>
      <c r="R11" s="203">
        <v>-17.600000000000001</v>
      </c>
      <c r="S11" s="203">
        <v>14.68</v>
      </c>
      <c r="T11" s="203">
        <v>124.56399999999999</v>
      </c>
      <c r="U11" s="203">
        <v>4.5419999999999998</v>
      </c>
      <c r="V11" s="203">
        <v>4.7912999999999997</v>
      </c>
      <c r="W11" s="203">
        <v>8.0950000000000006</v>
      </c>
      <c r="X11" s="203">
        <v>0</v>
      </c>
      <c r="Y11" s="203">
        <v>13.145</v>
      </c>
      <c r="Z11" s="203">
        <v>7.4702000000000002</v>
      </c>
      <c r="AA11" s="203">
        <v>-36.450000000000003</v>
      </c>
      <c r="AB11" s="203">
        <v>113</v>
      </c>
      <c r="AC11" s="203">
        <v>-53.79</v>
      </c>
      <c r="AD11" s="203">
        <v>-53.639000000000003</v>
      </c>
      <c r="AE11" s="203">
        <v>17.831</v>
      </c>
      <c r="AF11" s="203">
        <v>-11.1</v>
      </c>
      <c r="AG11" s="203">
        <v>19.8</v>
      </c>
      <c r="AH11" s="203">
        <v>9.7659000000000002</v>
      </c>
      <c r="AI11" s="203">
        <v>0.25</v>
      </c>
      <c r="AJ11" s="203">
        <v>-39.889000000000003</v>
      </c>
      <c r="AK11" s="203">
        <v>-40.18</v>
      </c>
      <c r="AL11" s="203">
        <v>-76.260000000000005</v>
      </c>
      <c r="AM11" s="203">
        <v>40.5</v>
      </c>
      <c r="AN11" s="203">
        <v>40.130000000000003</v>
      </c>
      <c r="AO11" s="203">
        <v>10.827999999999999</v>
      </c>
      <c r="AP11" s="203">
        <v>8.5772999999999993</v>
      </c>
      <c r="AQ11" s="203">
        <v>50.13</v>
      </c>
      <c r="AR11" s="203">
        <v>51.808</v>
      </c>
      <c r="AS11" s="203">
        <v>14.704000000000001</v>
      </c>
      <c r="AT11" s="203">
        <v>-42.331000000000003</v>
      </c>
      <c r="AU11" s="203">
        <v>-42.334000000000003</v>
      </c>
      <c r="AV11" s="203">
        <v>26.95</v>
      </c>
      <c r="AW11" s="203">
        <v>27.573</v>
      </c>
      <c r="AX11" s="203">
        <v>0</v>
      </c>
      <c r="AY11" s="203">
        <v>60.683</v>
      </c>
      <c r="AZ11" s="203">
        <v>-3.6640999999999999</v>
      </c>
      <c r="BA11" s="203">
        <v>-22.849</v>
      </c>
      <c r="BB11" s="203">
        <v>-177.53</v>
      </c>
      <c r="BC11" s="203">
        <v>-16.390999999999998</v>
      </c>
      <c r="BD11" s="203">
        <v>-14.398999999999999</v>
      </c>
      <c r="BE11" s="203">
        <v>-14.398999999999999</v>
      </c>
      <c r="BF11" s="203">
        <v>49.231999999999999</v>
      </c>
      <c r="BG11" s="203">
        <v>48.887999999999998</v>
      </c>
      <c r="BH11" s="203">
        <v>-3.7913999999999999</v>
      </c>
      <c r="BI11" s="203">
        <v>-67.102000000000004</v>
      </c>
      <c r="BJ11" s="203">
        <v>-26.434999999999999</v>
      </c>
      <c r="BK11" s="203">
        <v>4.6333000000000002</v>
      </c>
      <c r="BL11" s="203">
        <v>0</v>
      </c>
      <c r="BM11" s="203">
        <v>0</v>
      </c>
      <c r="BN11" s="203">
        <v>210.3</v>
      </c>
      <c r="BO11" s="203">
        <v>7.1108000000000002</v>
      </c>
      <c r="BP11" s="203">
        <v>7.0496999999999996</v>
      </c>
      <c r="BQ11" s="203">
        <v>-52.682000000000002</v>
      </c>
      <c r="BR11" s="203">
        <v>238.7</v>
      </c>
      <c r="BS11" s="203">
        <v>40.976999999999997</v>
      </c>
      <c r="BT11" s="203">
        <v>1.218</v>
      </c>
      <c r="BU11" s="203">
        <v>0</v>
      </c>
      <c r="BV11" s="203">
        <v>64.367999999999995</v>
      </c>
      <c r="BW11" s="203">
        <v>18.78</v>
      </c>
      <c r="BX11" s="203">
        <v>10.93</v>
      </c>
      <c r="BY11" s="203">
        <v>41.11</v>
      </c>
      <c r="BZ11" s="203">
        <v>64.61</v>
      </c>
      <c r="CA11" s="203">
        <v>-77.69</v>
      </c>
      <c r="CB11" s="203">
        <v>-77.69</v>
      </c>
      <c r="CC11" s="203">
        <v>141.59</v>
      </c>
      <c r="CD11" s="203">
        <v>144.83000000000001</v>
      </c>
      <c r="CE11" s="203">
        <v>12.393000000000001</v>
      </c>
      <c r="CF11" s="203">
        <v>-39.884999999999998</v>
      </c>
      <c r="CG11" s="203">
        <v>-40.287999999999997</v>
      </c>
      <c r="CH11" s="203">
        <v>7.3768000000000002</v>
      </c>
      <c r="CI11" s="203">
        <v>-67.379000000000005</v>
      </c>
      <c r="CJ11" s="203">
        <v>19.57</v>
      </c>
      <c r="CK11" s="203">
        <v>25.984999999999999</v>
      </c>
      <c r="CL11" s="203">
        <v>2.2000000000000002</v>
      </c>
      <c r="CM11" s="203">
        <v>138.1</v>
      </c>
      <c r="CN11" s="203">
        <v>-11.609</v>
      </c>
      <c r="CO11" s="203">
        <v>28.492999999999999</v>
      </c>
      <c r="CP11" s="203">
        <v>28.219000000000001</v>
      </c>
      <c r="CQ11" s="203">
        <v>28.295000000000002</v>
      </c>
      <c r="CR11" s="203">
        <v>10.553000000000001</v>
      </c>
      <c r="CS11" s="203">
        <v>11.35</v>
      </c>
      <c r="CT11" s="203">
        <v>-37.084000000000003</v>
      </c>
      <c r="CU11" s="203">
        <v>-5.1387999999999998</v>
      </c>
      <c r="CV11" s="203">
        <v>-40.491999999999997</v>
      </c>
      <c r="CW11" s="203">
        <v>11.946999999999999</v>
      </c>
      <c r="CX11" s="203">
        <v>38.069000000000003</v>
      </c>
      <c r="CY11" s="203">
        <v>50.408999999999999</v>
      </c>
      <c r="CZ11" s="203">
        <v>33.756999999999998</v>
      </c>
      <c r="DA11" s="203">
        <v>31.937999999999999</v>
      </c>
      <c r="DB11" s="203">
        <v>-25.529</v>
      </c>
      <c r="DC11" s="203">
        <v>-2.5118999999999998</v>
      </c>
      <c r="DD11" s="203">
        <v>68.460999999999999</v>
      </c>
      <c r="DE11" s="203">
        <v>67.382000000000005</v>
      </c>
      <c r="DF11" s="203">
        <v>-113.56</v>
      </c>
      <c r="DG11" s="203">
        <v>-1E-4</v>
      </c>
      <c r="DH11" s="203">
        <v>-15.545</v>
      </c>
      <c r="DI11" s="203">
        <v>-64.8</v>
      </c>
      <c r="DJ11" s="203">
        <v>-65.099000000000004</v>
      </c>
      <c r="DK11" s="203">
        <v>23.876000000000001</v>
      </c>
      <c r="DL11" s="203">
        <v>34.286000000000001</v>
      </c>
      <c r="DM11" s="203">
        <v>43.691000000000003</v>
      </c>
      <c r="DN11" s="203">
        <v>50.408000000000001</v>
      </c>
      <c r="DO11" s="203">
        <v>34.26</v>
      </c>
      <c r="DP11" s="203">
        <v>-5.87</v>
      </c>
      <c r="DQ11" s="203">
        <v>52.231000000000002</v>
      </c>
      <c r="DR11" s="203">
        <v>124.08</v>
      </c>
      <c r="DS11" s="203">
        <v>-20.16</v>
      </c>
      <c r="DT11" s="203">
        <v>-20.27</v>
      </c>
      <c r="DU11" s="203">
        <v>81.599999999999994</v>
      </c>
      <c r="DV11" s="203">
        <v>51.23</v>
      </c>
      <c r="DW11" s="203">
        <v>114.19</v>
      </c>
      <c r="DX11" s="203">
        <v>114.61</v>
      </c>
      <c r="DY11" s="203">
        <v>-51.122999999999998</v>
      </c>
      <c r="DZ11" s="203">
        <v>-50.572000000000003</v>
      </c>
      <c r="EA11" s="203">
        <v>156.44999999999999</v>
      </c>
      <c r="EB11" s="203">
        <v>119.42</v>
      </c>
      <c r="EC11" s="203">
        <v>114.35</v>
      </c>
      <c r="ED11" s="203">
        <v>116.89</v>
      </c>
      <c r="EE11" s="203">
        <v>99.176000000000002</v>
      </c>
      <c r="EF11" s="203">
        <v>88.397999999999996</v>
      </c>
      <c r="EG11" s="203">
        <v>-25.805</v>
      </c>
      <c r="EH11" s="203">
        <v>62.433999999999997</v>
      </c>
      <c r="EI11" s="203">
        <v>275.44</v>
      </c>
      <c r="EJ11" s="203">
        <v>0</v>
      </c>
      <c r="EK11" s="203">
        <v>-24.949000000000002</v>
      </c>
      <c r="EL11" s="203">
        <v>-23.251000000000001</v>
      </c>
      <c r="EM11" s="203">
        <v>-8.9877000000000002</v>
      </c>
      <c r="EN11" s="203">
        <v>38.499000000000002</v>
      </c>
      <c r="EO11" s="203">
        <v>34.326999999999998</v>
      </c>
      <c r="EP11" s="203">
        <v>170.55</v>
      </c>
      <c r="EQ11" s="203">
        <v>-71.11</v>
      </c>
      <c r="ER11" s="203">
        <v>-71.334999999999994</v>
      </c>
      <c r="ES11" s="203">
        <v>-51.344000000000001</v>
      </c>
      <c r="ET11" s="203">
        <v>0</v>
      </c>
      <c r="EU11" s="203">
        <v>-16.129000000000001</v>
      </c>
      <c r="EV11" s="203">
        <v>116.7</v>
      </c>
      <c r="EW11" s="203">
        <v>11.603</v>
      </c>
      <c r="EX11" s="203">
        <v>29.184999999999999</v>
      </c>
      <c r="EY11" s="203">
        <v>-39.203000000000003</v>
      </c>
      <c r="EZ11" s="203">
        <v>-38.570999999999998</v>
      </c>
      <c r="FA11" s="203">
        <v>11.977</v>
      </c>
      <c r="FB11" s="203">
        <v>-80.762</v>
      </c>
      <c r="FC11" s="203">
        <v>48.393999999999998</v>
      </c>
      <c r="FD11" s="203">
        <v>24.21</v>
      </c>
      <c r="FE11" s="203">
        <v>0</v>
      </c>
      <c r="FF11" s="203">
        <v>0</v>
      </c>
      <c r="FG11" s="203">
        <v>20.648</v>
      </c>
      <c r="FH11" s="203">
        <v>20.593</v>
      </c>
      <c r="FI11" s="203">
        <v>19.481000000000002</v>
      </c>
      <c r="FJ11" s="203">
        <v>76.36</v>
      </c>
      <c r="FK11" s="203">
        <v>76.191999999999993</v>
      </c>
      <c r="FL11" s="203">
        <v>-163.43</v>
      </c>
      <c r="FM11" s="203">
        <v>53.514000000000003</v>
      </c>
      <c r="FN11" s="203">
        <v>52.734999999999999</v>
      </c>
      <c r="FO11" s="203">
        <v>-109.18</v>
      </c>
      <c r="FP11" s="203">
        <v>-100.67</v>
      </c>
      <c r="FQ11" s="203">
        <v>-54.936999999999998</v>
      </c>
      <c r="FR11" s="203">
        <v>-49.689</v>
      </c>
      <c r="FS11" s="203">
        <v>13.87</v>
      </c>
      <c r="FT11" s="203">
        <v>0.7742</v>
      </c>
      <c r="FU11" s="203">
        <v>-8.9298999999999999</v>
      </c>
      <c r="FV11" s="203">
        <v>13.83</v>
      </c>
      <c r="FW11" s="203">
        <v>-55.423000000000002</v>
      </c>
      <c r="FX11" s="203">
        <v>10.901</v>
      </c>
      <c r="FY11" s="203">
        <v>-15.657</v>
      </c>
      <c r="FZ11" s="203">
        <v>0.73199999999999998</v>
      </c>
      <c r="GA11" s="203">
        <v>7.9165999999999999</v>
      </c>
      <c r="GB11" s="203">
        <v>13.859</v>
      </c>
      <c r="GC11" s="203">
        <v>103.64</v>
      </c>
      <c r="GD11" s="203">
        <v>108.43</v>
      </c>
      <c r="GE11" s="203">
        <v>14.03</v>
      </c>
      <c r="GF11" s="203">
        <v>76.096999999999994</v>
      </c>
      <c r="GG11" s="203">
        <v>23</v>
      </c>
      <c r="GH11" s="203">
        <v>-14.433</v>
      </c>
      <c r="GI11" s="203">
        <v>-4.2424999999999997</v>
      </c>
      <c r="GJ11" s="203">
        <v>4.7267000000000001</v>
      </c>
      <c r="GK11" s="203">
        <v>1.3483000000000001</v>
      </c>
      <c r="GL11" s="203">
        <v>6.3799999999999996E-2</v>
      </c>
      <c r="GM11" s="203">
        <v>0</v>
      </c>
      <c r="GN11" s="203">
        <v>-13.535</v>
      </c>
      <c r="GO11" s="203">
        <v>-20.734000000000002</v>
      </c>
      <c r="GP11" s="203">
        <v>27.66</v>
      </c>
      <c r="GQ11" s="203">
        <v>31.512</v>
      </c>
      <c r="GR11" s="203">
        <v>93.671000000000006</v>
      </c>
      <c r="GS11" s="203">
        <v>57.319000000000003</v>
      </c>
      <c r="GT11" s="203">
        <v>-135.63999999999999</v>
      </c>
      <c r="GU11" s="203">
        <v>-16.190999999999999</v>
      </c>
      <c r="GV11" s="203">
        <v>28.475000000000001</v>
      </c>
      <c r="GW11" s="203">
        <v>-25.963000000000001</v>
      </c>
      <c r="GX11" s="203">
        <v>11.853999999999999</v>
      </c>
      <c r="GY11" s="203">
        <v>0</v>
      </c>
      <c r="GZ11" s="203">
        <v>0</v>
      </c>
      <c r="HA11" s="203">
        <v>13.134</v>
      </c>
      <c r="HB11" s="203">
        <v>228.83</v>
      </c>
      <c r="HC11" s="203">
        <v>227.61</v>
      </c>
      <c r="HD11" s="203">
        <v>285.8</v>
      </c>
      <c r="HE11" s="203">
        <v>-283.10000000000002</v>
      </c>
      <c r="HF11" s="203">
        <v>-563.63</v>
      </c>
      <c r="HG11" s="203">
        <v>566.01</v>
      </c>
      <c r="HH11" s="203">
        <v>566.66</v>
      </c>
      <c r="HI11" s="203">
        <v>-215.24</v>
      </c>
      <c r="HJ11" s="203">
        <v>-214.72</v>
      </c>
      <c r="HK11" s="203">
        <v>-57.639000000000003</v>
      </c>
      <c r="HL11" s="203">
        <v>-49.765999999999998</v>
      </c>
      <c r="HM11" s="203">
        <v>77.239999999999995</v>
      </c>
      <c r="HN11" s="203">
        <v>74.495999999999995</v>
      </c>
      <c r="HO11" s="203">
        <v>-166.94</v>
      </c>
      <c r="HP11" s="203">
        <v>-164.95</v>
      </c>
      <c r="HQ11" s="203">
        <v>86.4</v>
      </c>
      <c r="HR11" s="203">
        <v>85.378</v>
      </c>
      <c r="HS11" s="203">
        <v>-4.8318000000000003</v>
      </c>
      <c r="HT11" s="203">
        <v>-4.8902999999999999</v>
      </c>
      <c r="HU11" s="203">
        <v>68.269000000000005</v>
      </c>
      <c r="HV11" s="203">
        <v>68.150000000000006</v>
      </c>
      <c r="HW11" s="203">
        <v>55.098999999999997</v>
      </c>
      <c r="HX11" s="203">
        <v>56.298999999999999</v>
      </c>
      <c r="HY11" s="203">
        <v>22.457000000000001</v>
      </c>
      <c r="HZ11" s="203">
        <v>25.2</v>
      </c>
      <c r="IA11" s="203">
        <v>-289.55</v>
      </c>
      <c r="IB11" s="203">
        <v>108.6</v>
      </c>
      <c r="IC11" s="203">
        <v>107.32</v>
      </c>
      <c r="ID11" s="203">
        <v>14</v>
      </c>
      <c r="IE11" s="203">
        <v>-1.6</v>
      </c>
      <c r="IF11" s="203">
        <v>-71.400000000000006</v>
      </c>
      <c r="IG11" s="203">
        <v>-71.599000000000004</v>
      </c>
      <c r="IH11" s="203">
        <v>1.4682999999999999</v>
      </c>
      <c r="II11" s="203">
        <v>1.3683000000000001</v>
      </c>
      <c r="IJ11" s="203">
        <v>-552.32000000000005</v>
      </c>
      <c r="IK11" s="203">
        <v>-255.88</v>
      </c>
      <c r="IL11" s="203">
        <v>375.88</v>
      </c>
      <c r="IM11" s="203">
        <v>349.77</v>
      </c>
      <c r="IN11" s="203">
        <v>67.977000000000004</v>
      </c>
      <c r="IO11" s="203">
        <v>-341</v>
      </c>
      <c r="IP11" s="203">
        <v>347.22</v>
      </c>
      <c r="IQ11" s="203">
        <v>-50.308</v>
      </c>
      <c r="IR11" s="203">
        <v>-275.55</v>
      </c>
      <c r="IS11" s="203">
        <v>-340.49</v>
      </c>
      <c r="IT11" s="203">
        <v>148.62</v>
      </c>
      <c r="IU11" s="203">
        <v>145.63999999999999</v>
      </c>
      <c r="IV11" s="203">
        <v>46.94</v>
      </c>
      <c r="IW11" s="203">
        <v>-370.68</v>
      </c>
      <c r="IX11" s="203">
        <v>278.31</v>
      </c>
      <c r="IY11" s="203">
        <v>-91.378</v>
      </c>
      <c r="IZ11" s="203">
        <v>91.295000000000002</v>
      </c>
      <c r="JA11" s="203">
        <v>-7.7770000000000001</v>
      </c>
      <c r="JB11" s="203">
        <v>30.954999999999998</v>
      </c>
      <c r="JC11" s="203">
        <v>29.44</v>
      </c>
      <c r="JD11" s="203">
        <v>7.4969999999999999</v>
      </c>
      <c r="JE11" s="203">
        <v>7.5590000000000002</v>
      </c>
      <c r="JF11" s="203">
        <v>-27.92</v>
      </c>
      <c r="JG11" s="203">
        <v>11.68</v>
      </c>
      <c r="JH11" s="203">
        <v>12.458</v>
      </c>
      <c r="JI11" s="203">
        <v>-12.186999999999999</v>
      </c>
      <c r="JJ11" s="203">
        <v>-48.134</v>
      </c>
      <c r="JK11" s="203">
        <v>-13.621</v>
      </c>
      <c r="JL11" s="203">
        <v>48.598999999999997</v>
      </c>
      <c r="JM11" s="203">
        <v>53.908999999999999</v>
      </c>
      <c r="JN11" s="203">
        <v>54.48</v>
      </c>
      <c r="JO11" s="203">
        <v>0</v>
      </c>
      <c r="JP11" s="203">
        <v>0</v>
      </c>
      <c r="JQ11" s="203">
        <v>49.354999999999997</v>
      </c>
      <c r="JR11" s="203">
        <v>48.956000000000003</v>
      </c>
      <c r="JS11" s="203">
        <v>51.054000000000002</v>
      </c>
      <c r="JT11" s="203">
        <v>54.42</v>
      </c>
      <c r="JU11" s="203">
        <v>3</v>
      </c>
      <c r="JV11" s="203">
        <v>22.696999999999999</v>
      </c>
      <c r="JW11" s="203">
        <v>5.6398999999999999</v>
      </c>
      <c r="JX11" s="204"/>
      <c r="JY11" s="203">
        <v>-46.231000000000002</v>
      </c>
      <c r="JZ11" s="203">
        <v>76.902000000000001</v>
      </c>
      <c r="KA11" s="203">
        <v>57.412999999999997</v>
      </c>
      <c r="KB11" s="203">
        <v>-46.052</v>
      </c>
      <c r="KC11" s="203">
        <v>-74.180000000000007</v>
      </c>
      <c r="KD11" s="203">
        <v>48.280999999999999</v>
      </c>
      <c r="KE11" s="203">
        <v>25.890999999999998</v>
      </c>
      <c r="KF11" s="203">
        <v>-9</v>
      </c>
      <c r="KG11" s="203">
        <v>8.3000000000000007</v>
      </c>
      <c r="KH11" s="203">
        <v>0</v>
      </c>
      <c r="KI11" s="203">
        <v>192.61</v>
      </c>
    </row>
    <row r="12" spans="1:295" ht="18" customHeight="1" x14ac:dyDescent="0.3">
      <c r="A12" s="202" t="s">
        <v>80</v>
      </c>
      <c r="B12" s="202" t="s">
        <v>739</v>
      </c>
      <c r="C12" s="203">
        <v>0</v>
      </c>
      <c r="D12" s="203">
        <v>17.364999999999998</v>
      </c>
      <c r="E12" s="203">
        <v>-35.042000000000002</v>
      </c>
      <c r="F12" s="203">
        <v>-38.170999999999999</v>
      </c>
      <c r="G12" s="203">
        <v>20.861999999999998</v>
      </c>
      <c r="H12" s="203">
        <v>0</v>
      </c>
      <c r="I12" s="203">
        <v>40.945</v>
      </c>
      <c r="J12" s="203">
        <v>-55.817999999999998</v>
      </c>
      <c r="K12" s="203">
        <v>36.505000000000003</v>
      </c>
      <c r="L12" s="203">
        <v>18.376999999999999</v>
      </c>
      <c r="M12" s="203">
        <v>17.933</v>
      </c>
      <c r="N12" s="203">
        <v>11.1</v>
      </c>
      <c r="O12" s="203">
        <v>-20.715</v>
      </c>
      <c r="P12" s="203">
        <v>17.600000000000001</v>
      </c>
      <c r="Q12" s="203">
        <v>8.2798999999999996</v>
      </c>
      <c r="R12" s="203">
        <v>-17.600000000000001</v>
      </c>
      <c r="S12" s="203">
        <v>14.714</v>
      </c>
      <c r="T12" s="203">
        <v>111.21</v>
      </c>
      <c r="U12" s="203">
        <v>4.6055999999999999</v>
      </c>
      <c r="V12" s="203">
        <v>4.5076999999999998</v>
      </c>
      <c r="W12" s="203">
        <v>7.4017999999999997</v>
      </c>
      <c r="X12" s="203">
        <v>0</v>
      </c>
      <c r="Y12" s="203">
        <v>12.939</v>
      </c>
      <c r="Z12" s="203">
        <v>8.1140000000000008</v>
      </c>
      <c r="AA12" s="203">
        <v>-37.14</v>
      </c>
      <c r="AB12" s="203">
        <v>113</v>
      </c>
      <c r="AC12" s="203">
        <v>-53.168999999999997</v>
      </c>
      <c r="AD12" s="203">
        <v>-52.889000000000003</v>
      </c>
      <c r="AE12" s="203">
        <v>18.158999999999999</v>
      </c>
      <c r="AF12" s="203">
        <v>-11.1</v>
      </c>
      <c r="AG12" s="203">
        <v>19.8</v>
      </c>
      <c r="AH12" s="203">
        <v>9.7659000000000002</v>
      </c>
      <c r="AI12" s="203">
        <v>0.25</v>
      </c>
      <c r="AJ12" s="203">
        <v>-40.209000000000003</v>
      </c>
      <c r="AK12" s="203">
        <v>-38.119</v>
      </c>
      <c r="AL12" s="203">
        <v>-78.180000000000007</v>
      </c>
      <c r="AM12" s="203">
        <v>40.83</v>
      </c>
      <c r="AN12" s="203">
        <v>39.090000000000003</v>
      </c>
      <c r="AO12" s="203">
        <v>10.101000000000001</v>
      </c>
      <c r="AP12" s="203">
        <v>7.6717000000000004</v>
      </c>
      <c r="AQ12" s="203">
        <v>49.258000000000003</v>
      </c>
      <c r="AR12" s="203">
        <v>51.085000000000001</v>
      </c>
      <c r="AS12" s="203">
        <v>16.138000000000002</v>
      </c>
      <c r="AT12" s="203">
        <v>-43.402000000000001</v>
      </c>
      <c r="AU12" s="203">
        <v>-43.341000000000001</v>
      </c>
      <c r="AV12" s="203">
        <v>33.125999999999998</v>
      </c>
      <c r="AW12" s="203">
        <v>34.366999999999997</v>
      </c>
      <c r="AX12" s="203">
        <v>0</v>
      </c>
      <c r="AY12" s="203">
        <v>61.085000000000001</v>
      </c>
      <c r="AZ12" s="203">
        <v>-2.6172</v>
      </c>
      <c r="BA12" s="203">
        <v>-17.84</v>
      </c>
      <c r="BB12" s="203">
        <v>-176.43</v>
      </c>
      <c r="BC12" s="203">
        <v>-15.526</v>
      </c>
      <c r="BD12" s="203">
        <v>-14.699</v>
      </c>
      <c r="BE12" s="203">
        <v>-14.699</v>
      </c>
      <c r="BF12" s="203">
        <v>49.042999999999999</v>
      </c>
      <c r="BG12" s="203">
        <v>47.944000000000003</v>
      </c>
      <c r="BH12" s="203">
        <v>-3.859</v>
      </c>
      <c r="BI12" s="203">
        <v>-67.102000000000004</v>
      </c>
      <c r="BJ12" s="203">
        <v>-23.63</v>
      </c>
      <c r="BK12" s="203">
        <v>3.9666999999999999</v>
      </c>
      <c r="BL12" s="203">
        <v>0</v>
      </c>
      <c r="BM12" s="203">
        <v>0</v>
      </c>
      <c r="BN12" s="203">
        <v>209.6</v>
      </c>
      <c r="BO12" s="203">
        <v>8.9724000000000004</v>
      </c>
      <c r="BP12" s="203">
        <v>8.6976999999999993</v>
      </c>
      <c r="BQ12" s="203">
        <v>-64.778000000000006</v>
      </c>
      <c r="BR12" s="203">
        <v>234.81</v>
      </c>
      <c r="BS12" s="203">
        <v>40.976999999999997</v>
      </c>
      <c r="BT12" s="203">
        <v>1.2168000000000001</v>
      </c>
      <c r="BU12" s="203">
        <v>0</v>
      </c>
      <c r="BV12" s="203">
        <v>63.38</v>
      </c>
      <c r="BW12" s="203">
        <v>18.809000000000001</v>
      </c>
      <c r="BX12" s="203">
        <v>10.52</v>
      </c>
      <c r="BY12" s="203">
        <v>40.22</v>
      </c>
      <c r="BZ12" s="203">
        <v>64.069000000000003</v>
      </c>
      <c r="CA12" s="203">
        <v>-81.709000000000003</v>
      </c>
      <c r="CB12" s="203">
        <v>-81.307000000000002</v>
      </c>
      <c r="CC12" s="203">
        <v>146.36000000000001</v>
      </c>
      <c r="CD12" s="203">
        <v>147.21</v>
      </c>
      <c r="CE12" s="203">
        <v>11.926</v>
      </c>
      <c r="CF12" s="203">
        <v>-36.213999999999999</v>
      </c>
      <c r="CG12" s="203">
        <v>-36.32</v>
      </c>
      <c r="CH12" s="203">
        <v>7.1226000000000003</v>
      </c>
      <c r="CI12" s="203">
        <v>-57.795999999999999</v>
      </c>
      <c r="CJ12" s="203">
        <v>19.57</v>
      </c>
      <c r="CK12" s="203">
        <v>25.984999999999999</v>
      </c>
      <c r="CL12" s="203">
        <v>16.600000000000001</v>
      </c>
      <c r="CM12" s="203">
        <v>118.8</v>
      </c>
      <c r="CN12" s="203">
        <v>-11.27</v>
      </c>
      <c r="CO12" s="203">
        <v>32.960999999999999</v>
      </c>
      <c r="CP12" s="203">
        <v>31.321000000000002</v>
      </c>
      <c r="CQ12" s="203">
        <v>32.46</v>
      </c>
      <c r="CR12" s="203">
        <v>14.821</v>
      </c>
      <c r="CS12" s="203">
        <v>15.736000000000001</v>
      </c>
      <c r="CT12" s="203">
        <v>-36.063000000000002</v>
      </c>
      <c r="CU12" s="203">
        <v>-9.0409000000000006</v>
      </c>
      <c r="CV12" s="203">
        <v>-41.311</v>
      </c>
      <c r="CW12" s="203">
        <v>11.416</v>
      </c>
      <c r="CX12" s="203">
        <v>37.389000000000003</v>
      </c>
      <c r="CY12" s="203">
        <v>45.978999999999999</v>
      </c>
      <c r="CZ12" s="203">
        <v>33.287999999999997</v>
      </c>
      <c r="DA12" s="203">
        <v>31.498000000000001</v>
      </c>
      <c r="DB12" s="203">
        <v>-25.478999999999999</v>
      </c>
      <c r="DC12" s="203">
        <v>-2.3862999999999999</v>
      </c>
      <c r="DD12" s="203">
        <v>58.206000000000003</v>
      </c>
      <c r="DE12" s="203">
        <v>57.790999999999997</v>
      </c>
      <c r="DF12" s="203">
        <v>-140.04</v>
      </c>
      <c r="DG12" s="203">
        <v>0</v>
      </c>
      <c r="DH12" s="203">
        <v>-15.423</v>
      </c>
      <c r="DI12" s="203">
        <v>-64.8</v>
      </c>
      <c r="DJ12" s="203">
        <v>-65.099000000000004</v>
      </c>
      <c r="DK12" s="203">
        <v>23.792999999999999</v>
      </c>
      <c r="DL12" s="203">
        <v>33.700000000000003</v>
      </c>
      <c r="DM12" s="203">
        <v>42.752000000000002</v>
      </c>
      <c r="DN12" s="203">
        <v>48.651000000000003</v>
      </c>
      <c r="DO12" s="203">
        <v>33.200000000000003</v>
      </c>
      <c r="DP12" s="203">
        <v>-6.25</v>
      </c>
      <c r="DQ12" s="203">
        <v>53.351999999999997</v>
      </c>
      <c r="DR12" s="203">
        <v>124.08</v>
      </c>
      <c r="DS12" s="203">
        <v>-19.75</v>
      </c>
      <c r="DT12" s="203">
        <v>-19.899000000000001</v>
      </c>
      <c r="DU12" s="203">
        <v>78.88</v>
      </c>
      <c r="DV12" s="203">
        <v>49.54</v>
      </c>
      <c r="DW12" s="203">
        <v>139.47</v>
      </c>
      <c r="DX12" s="203">
        <v>138.5</v>
      </c>
      <c r="DY12" s="203">
        <v>-51.366999999999997</v>
      </c>
      <c r="DZ12" s="203">
        <v>-49.981000000000002</v>
      </c>
      <c r="EA12" s="203">
        <v>167.99</v>
      </c>
      <c r="EB12" s="203">
        <v>130.81</v>
      </c>
      <c r="EC12" s="203">
        <v>125.68</v>
      </c>
      <c r="ED12" s="203">
        <v>130.19</v>
      </c>
      <c r="EE12" s="203">
        <v>75.878</v>
      </c>
      <c r="EF12" s="203">
        <v>63.798000000000002</v>
      </c>
      <c r="EG12" s="203">
        <v>-26.818999999999999</v>
      </c>
      <c r="EH12" s="203">
        <v>76.129000000000005</v>
      </c>
      <c r="EI12" s="203">
        <v>269.45</v>
      </c>
      <c r="EJ12" s="203">
        <v>0</v>
      </c>
      <c r="EK12" s="203">
        <v>-25.422000000000001</v>
      </c>
      <c r="EL12" s="203">
        <v>-23.788</v>
      </c>
      <c r="EM12" s="203">
        <v>0</v>
      </c>
      <c r="EN12" s="203">
        <v>46.119</v>
      </c>
      <c r="EO12" s="203">
        <v>44.03</v>
      </c>
      <c r="EP12" s="203">
        <v>44.591000000000001</v>
      </c>
      <c r="EQ12" s="203">
        <v>-59.634999999999998</v>
      </c>
      <c r="ER12" s="203">
        <v>-60.53</v>
      </c>
      <c r="ES12" s="203">
        <v>-30.81</v>
      </c>
      <c r="ET12" s="203">
        <v>0</v>
      </c>
      <c r="EU12" s="203">
        <v>-13.239000000000001</v>
      </c>
      <c r="EV12" s="203">
        <v>1</v>
      </c>
      <c r="EW12" s="203">
        <v>11.324999999999999</v>
      </c>
      <c r="EX12" s="203">
        <v>42.170999999999999</v>
      </c>
      <c r="EY12" s="203">
        <v>-37.887</v>
      </c>
      <c r="EZ12" s="203">
        <v>-37.067999999999998</v>
      </c>
      <c r="FA12" s="203">
        <v>8.3351000000000006</v>
      </c>
      <c r="FB12" s="203">
        <v>-62.128</v>
      </c>
      <c r="FC12" s="203">
        <v>39.551000000000002</v>
      </c>
      <c r="FD12" s="203">
        <v>24.052</v>
      </c>
      <c r="FE12" s="203">
        <v>0</v>
      </c>
      <c r="FF12" s="203">
        <v>0</v>
      </c>
      <c r="FG12" s="203">
        <v>20.347999999999999</v>
      </c>
      <c r="FH12" s="203">
        <v>20.582999999999998</v>
      </c>
      <c r="FI12" s="203">
        <v>18.937000000000001</v>
      </c>
      <c r="FJ12" s="203">
        <v>80.712999999999994</v>
      </c>
      <c r="FK12" s="203">
        <v>81.215999999999994</v>
      </c>
      <c r="FL12" s="203">
        <v>-154.88999999999999</v>
      </c>
      <c r="FM12" s="203">
        <v>51.505000000000003</v>
      </c>
      <c r="FN12" s="203">
        <v>52.463000000000001</v>
      </c>
      <c r="FO12" s="203">
        <v>-105.65</v>
      </c>
      <c r="FP12" s="203">
        <v>-98.194000000000003</v>
      </c>
      <c r="FQ12" s="203">
        <v>-54.167999999999999</v>
      </c>
      <c r="FR12" s="203">
        <v>-50.558999999999997</v>
      </c>
      <c r="FS12" s="203">
        <v>13.654999999999999</v>
      </c>
      <c r="FT12" s="203">
        <v>0.76449999999999996</v>
      </c>
      <c r="FU12" s="203">
        <v>-8.7299000000000007</v>
      </c>
      <c r="FV12" s="203">
        <v>14.95</v>
      </c>
      <c r="FW12" s="203">
        <v>-54.991999999999997</v>
      </c>
      <c r="FX12" s="203">
        <v>10.87</v>
      </c>
      <c r="FY12" s="203">
        <v>-15.648</v>
      </c>
      <c r="FZ12" s="203">
        <v>0.73599999999999999</v>
      </c>
      <c r="GA12" s="203">
        <v>7.8075999999999999</v>
      </c>
      <c r="GB12" s="203">
        <v>13.789</v>
      </c>
      <c r="GC12" s="203">
        <v>101.63</v>
      </c>
      <c r="GD12" s="203">
        <v>109.32</v>
      </c>
      <c r="GE12" s="203">
        <v>14.27</v>
      </c>
      <c r="GF12" s="203">
        <v>76.799000000000007</v>
      </c>
      <c r="GG12" s="203">
        <v>21.1</v>
      </c>
      <c r="GH12" s="203">
        <v>-13.94</v>
      </c>
      <c r="GI12" s="203">
        <v>-4.2969999999999997</v>
      </c>
      <c r="GJ12" s="203">
        <v>4.5712999999999999</v>
      </c>
      <c r="GK12" s="203">
        <v>1.3008</v>
      </c>
      <c r="GL12" s="203">
        <v>6.3799999999999996E-2</v>
      </c>
      <c r="GM12" s="203">
        <v>0</v>
      </c>
      <c r="GN12" s="203">
        <v>-14.702</v>
      </c>
      <c r="GO12" s="203">
        <v>-19.613</v>
      </c>
      <c r="GP12" s="203">
        <v>29.928000000000001</v>
      </c>
      <c r="GQ12" s="203">
        <v>30.167000000000002</v>
      </c>
      <c r="GR12" s="203">
        <v>90.197999999999993</v>
      </c>
      <c r="GS12" s="203">
        <v>56.505000000000003</v>
      </c>
      <c r="GT12" s="203">
        <v>-130.88</v>
      </c>
      <c r="GU12" s="203">
        <v>-15.531000000000001</v>
      </c>
      <c r="GV12" s="203">
        <v>28.381</v>
      </c>
      <c r="GW12" s="203">
        <v>-25.154</v>
      </c>
      <c r="GX12" s="203">
        <v>11.637</v>
      </c>
      <c r="GY12" s="203">
        <v>0</v>
      </c>
      <c r="GZ12" s="203">
        <v>0</v>
      </c>
      <c r="HA12" s="203">
        <v>13</v>
      </c>
      <c r="HB12" s="203">
        <v>227.18</v>
      </c>
      <c r="HC12" s="203">
        <v>225.5</v>
      </c>
      <c r="HD12" s="203">
        <v>279.89</v>
      </c>
      <c r="HE12" s="203">
        <v>-279.42</v>
      </c>
      <c r="HF12" s="203">
        <v>-563</v>
      </c>
      <c r="HG12" s="203">
        <v>568.91</v>
      </c>
      <c r="HH12" s="203">
        <v>566.41</v>
      </c>
      <c r="HI12" s="203">
        <v>-215.11</v>
      </c>
      <c r="HJ12" s="203">
        <v>-214</v>
      </c>
      <c r="HK12" s="203">
        <v>-57.906999999999996</v>
      </c>
      <c r="HL12" s="203">
        <v>-50.518000000000001</v>
      </c>
      <c r="HM12" s="203">
        <v>78.509</v>
      </c>
      <c r="HN12" s="203">
        <v>79.617999999999995</v>
      </c>
      <c r="HO12" s="203">
        <v>-166.94</v>
      </c>
      <c r="HP12" s="203">
        <v>-169.91</v>
      </c>
      <c r="HQ12" s="203">
        <v>85.498999999999995</v>
      </c>
      <c r="HR12" s="203">
        <v>86.114000000000004</v>
      </c>
      <c r="HS12" s="203">
        <v>-2.9929999999999999</v>
      </c>
      <c r="HT12" s="203">
        <v>-3.3885999999999998</v>
      </c>
      <c r="HU12" s="203">
        <v>67.47</v>
      </c>
      <c r="HV12" s="203">
        <v>67.33</v>
      </c>
      <c r="HW12" s="203">
        <v>56.5</v>
      </c>
      <c r="HX12" s="203">
        <v>55.598999999999997</v>
      </c>
      <c r="HY12" s="203">
        <v>22.314</v>
      </c>
      <c r="HZ12" s="203">
        <v>24.719000000000001</v>
      </c>
      <c r="IA12" s="203">
        <v>-280.88</v>
      </c>
      <c r="IB12" s="203">
        <v>103.22</v>
      </c>
      <c r="IC12" s="203">
        <v>103.12</v>
      </c>
      <c r="ID12" s="203">
        <v>14.5</v>
      </c>
      <c r="IE12" s="203">
        <v>-2.0998999999999999</v>
      </c>
      <c r="IF12" s="203">
        <v>-70.900000000000006</v>
      </c>
      <c r="IG12" s="203">
        <v>-71.099000000000004</v>
      </c>
      <c r="IH12" s="203">
        <v>1.4682999999999999</v>
      </c>
      <c r="II12" s="203">
        <v>1.2793000000000001</v>
      </c>
      <c r="IJ12" s="203">
        <v>-554.94000000000005</v>
      </c>
      <c r="IK12" s="203">
        <v>-245.93</v>
      </c>
      <c r="IL12" s="203">
        <v>375.87</v>
      </c>
      <c r="IM12" s="203">
        <v>348.8</v>
      </c>
      <c r="IN12" s="203">
        <v>69.444000000000003</v>
      </c>
      <c r="IO12" s="203">
        <v>-338.52</v>
      </c>
      <c r="IP12" s="203">
        <v>336.25</v>
      </c>
      <c r="IQ12" s="203">
        <v>-35.793999999999997</v>
      </c>
      <c r="IR12" s="203">
        <v>-274.60000000000002</v>
      </c>
      <c r="IS12" s="203">
        <v>-335.23</v>
      </c>
      <c r="IT12" s="203">
        <v>146.63</v>
      </c>
      <c r="IU12" s="203">
        <v>149.38999999999999</v>
      </c>
      <c r="IV12" s="203">
        <v>34.808999999999997</v>
      </c>
      <c r="IW12" s="203">
        <v>-361.94</v>
      </c>
      <c r="IX12" s="203">
        <v>274.43</v>
      </c>
      <c r="IY12" s="203">
        <v>-84.736000000000004</v>
      </c>
      <c r="IZ12" s="203">
        <v>85.275000000000006</v>
      </c>
      <c r="JA12" s="203">
        <v>-7.5655000000000001</v>
      </c>
      <c r="JB12" s="203">
        <v>30.954999999999998</v>
      </c>
      <c r="JC12" s="203">
        <v>29.84</v>
      </c>
      <c r="JD12" s="203">
        <v>7.5879000000000003</v>
      </c>
      <c r="JE12" s="203">
        <v>7.5590000000000002</v>
      </c>
      <c r="JF12" s="203">
        <v>-28.638999999999999</v>
      </c>
      <c r="JG12" s="203">
        <v>12.079000000000001</v>
      </c>
      <c r="JH12" s="203">
        <v>12.606999999999999</v>
      </c>
      <c r="JI12" s="203">
        <v>-12.919</v>
      </c>
      <c r="JJ12" s="203">
        <v>-47.902000000000001</v>
      </c>
      <c r="JK12" s="203">
        <v>-13.563000000000001</v>
      </c>
      <c r="JL12" s="203">
        <v>49.298999999999999</v>
      </c>
      <c r="JM12" s="203">
        <v>58.101999999999997</v>
      </c>
      <c r="JN12" s="203">
        <v>57.453000000000003</v>
      </c>
      <c r="JO12" s="203">
        <v>0</v>
      </c>
      <c r="JP12" s="203">
        <v>0</v>
      </c>
      <c r="JQ12" s="203">
        <v>51.515000000000001</v>
      </c>
      <c r="JR12" s="203">
        <v>50.533000000000001</v>
      </c>
      <c r="JS12" s="203">
        <v>52.691000000000003</v>
      </c>
      <c r="JT12" s="203">
        <v>55.08</v>
      </c>
      <c r="JU12" s="203">
        <v>3.0998999999999999</v>
      </c>
      <c r="JV12" s="203">
        <v>22.844999999999999</v>
      </c>
      <c r="JW12" s="203">
        <v>5.42</v>
      </c>
      <c r="JX12" s="204"/>
      <c r="JY12" s="203">
        <v>-47.323999999999998</v>
      </c>
      <c r="JZ12" s="203">
        <v>76.388000000000005</v>
      </c>
      <c r="KA12" s="203">
        <v>58.109000000000002</v>
      </c>
      <c r="KB12" s="203">
        <v>-47.795999999999999</v>
      </c>
      <c r="KC12" s="203">
        <v>-75.471000000000004</v>
      </c>
      <c r="KD12" s="203">
        <v>49.728000000000002</v>
      </c>
      <c r="KE12" s="203">
        <v>26.215</v>
      </c>
      <c r="KF12" s="203">
        <v>-7.0998999999999999</v>
      </c>
      <c r="KG12" s="203">
        <v>8</v>
      </c>
      <c r="KH12" s="203">
        <v>0</v>
      </c>
      <c r="KI12" s="203">
        <v>188.7</v>
      </c>
    </row>
    <row r="13" spans="1:295" ht="18" customHeight="1" x14ac:dyDescent="0.3">
      <c r="A13" s="202" t="s">
        <v>80</v>
      </c>
      <c r="B13" s="202" t="s">
        <v>740</v>
      </c>
      <c r="C13" s="203">
        <v>0</v>
      </c>
      <c r="D13" s="203">
        <v>17.010000000000002</v>
      </c>
      <c r="E13" s="203">
        <v>-34.003999999999998</v>
      </c>
      <c r="F13" s="203">
        <v>-38.143000000000001</v>
      </c>
      <c r="G13" s="203">
        <v>20.373999999999999</v>
      </c>
      <c r="H13" s="203">
        <v>0</v>
      </c>
      <c r="I13" s="203">
        <v>40.575000000000003</v>
      </c>
      <c r="J13" s="203">
        <v>-53.061999999999998</v>
      </c>
      <c r="K13" s="203">
        <v>35.898000000000003</v>
      </c>
      <c r="L13" s="203">
        <v>18.199000000000002</v>
      </c>
      <c r="M13" s="203">
        <v>18.013000000000002</v>
      </c>
      <c r="N13" s="203">
        <v>13.319000000000001</v>
      </c>
      <c r="O13" s="203">
        <v>-19.863</v>
      </c>
      <c r="P13" s="203">
        <v>15.398999999999999</v>
      </c>
      <c r="Q13" s="203">
        <v>8.2798999999999996</v>
      </c>
      <c r="R13" s="203">
        <v>-15.398999999999999</v>
      </c>
      <c r="S13" s="203">
        <v>14.694000000000001</v>
      </c>
      <c r="T13" s="203">
        <v>106.5</v>
      </c>
      <c r="U13" s="203">
        <v>4.3773</v>
      </c>
      <c r="V13" s="203">
        <v>4.1002999999999998</v>
      </c>
      <c r="W13" s="203">
        <v>7.0815000000000001</v>
      </c>
      <c r="X13" s="203">
        <v>0</v>
      </c>
      <c r="Y13" s="203">
        <v>11.987</v>
      </c>
      <c r="Z13" s="203">
        <v>7.8651999999999997</v>
      </c>
      <c r="AA13" s="203">
        <v>-36.11</v>
      </c>
      <c r="AB13" s="203">
        <v>113</v>
      </c>
      <c r="AC13" s="203">
        <v>-53.709000000000003</v>
      </c>
      <c r="AD13" s="203">
        <v>-53.11</v>
      </c>
      <c r="AE13" s="203">
        <v>18.324000000000002</v>
      </c>
      <c r="AF13" s="203">
        <v>-13.319000000000001</v>
      </c>
      <c r="AG13" s="203">
        <v>17.600000000000001</v>
      </c>
      <c r="AH13" s="203">
        <v>9.7659000000000002</v>
      </c>
      <c r="AI13" s="203">
        <v>0.25</v>
      </c>
      <c r="AJ13" s="203">
        <v>-40.658999999999999</v>
      </c>
      <c r="AK13" s="203">
        <v>-41.189</v>
      </c>
      <c r="AL13" s="203">
        <v>-72.138999999999996</v>
      </c>
      <c r="AM13" s="203">
        <v>41.408999999999999</v>
      </c>
      <c r="AN13" s="203">
        <v>41.389000000000003</v>
      </c>
      <c r="AO13" s="203">
        <v>9.6903000000000006</v>
      </c>
      <c r="AP13" s="203">
        <v>9.0130999999999997</v>
      </c>
      <c r="AQ13" s="203">
        <v>48.398000000000003</v>
      </c>
      <c r="AR13" s="203">
        <v>49.716000000000001</v>
      </c>
      <c r="AS13" s="203">
        <v>14.23</v>
      </c>
      <c r="AT13" s="203">
        <v>-42.731999999999999</v>
      </c>
      <c r="AU13" s="203">
        <v>-42.6</v>
      </c>
      <c r="AV13" s="203">
        <v>31.167999999999999</v>
      </c>
      <c r="AW13" s="203">
        <v>35.414000000000001</v>
      </c>
      <c r="AX13" s="203">
        <v>0</v>
      </c>
      <c r="AY13" s="203">
        <v>61.889000000000003</v>
      </c>
      <c r="AZ13" s="203">
        <v>-3.6640999999999999</v>
      </c>
      <c r="BA13" s="203">
        <v>-20.981999999999999</v>
      </c>
      <c r="BB13" s="203">
        <v>-154.36000000000001</v>
      </c>
      <c r="BC13" s="203">
        <v>-14.92</v>
      </c>
      <c r="BD13" s="203">
        <v>-14.699</v>
      </c>
      <c r="BE13" s="203">
        <v>-14.699</v>
      </c>
      <c r="BF13" s="203">
        <v>48.612000000000002</v>
      </c>
      <c r="BG13" s="203">
        <v>47.545000000000002</v>
      </c>
      <c r="BH13" s="203">
        <v>-4.0037000000000003</v>
      </c>
      <c r="BI13" s="203">
        <v>-67.102000000000004</v>
      </c>
      <c r="BJ13" s="203">
        <v>-22.806000000000001</v>
      </c>
      <c r="BK13" s="203">
        <v>4.6647999999999996</v>
      </c>
      <c r="BL13" s="203">
        <v>0</v>
      </c>
      <c r="BM13" s="203">
        <v>0</v>
      </c>
      <c r="BN13" s="203">
        <v>193.18</v>
      </c>
      <c r="BO13" s="203">
        <v>6.8971</v>
      </c>
      <c r="BP13" s="203">
        <v>6.6224999999999996</v>
      </c>
      <c r="BQ13" s="203">
        <v>-43.027000000000001</v>
      </c>
      <c r="BR13" s="203">
        <v>229.18</v>
      </c>
      <c r="BS13" s="203">
        <v>40.976999999999997</v>
      </c>
      <c r="BT13" s="203">
        <v>1.2117</v>
      </c>
      <c r="BU13" s="203">
        <v>0</v>
      </c>
      <c r="BV13" s="203">
        <v>62.322000000000003</v>
      </c>
      <c r="BW13" s="203">
        <v>18.459</v>
      </c>
      <c r="BX13" s="203">
        <v>10.27</v>
      </c>
      <c r="BY13" s="203">
        <v>39.380000000000003</v>
      </c>
      <c r="BZ13" s="203">
        <v>62.9</v>
      </c>
      <c r="CA13" s="203">
        <v>-86.263999999999996</v>
      </c>
      <c r="CB13" s="203">
        <v>-85.727999999999994</v>
      </c>
      <c r="CC13" s="203">
        <v>153.84</v>
      </c>
      <c r="CD13" s="203">
        <v>154.34</v>
      </c>
      <c r="CE13" s="203">
        <v>10.186</v>
      </c>
      <c r="CF13" s="203">
        <v>-35.645000000000003</v>
      </c>
      <c r="CG13" s="203">
        <v>-35.438000000000002</v>
      </c>
      <c r="CH13" s="203">
        <v>4.7855999999999996</v>
      </c>
      <c r="CI13" s="203">
        <v>-52.759</v>
      </c>
      <c r="CJ13" s="203">
        <v>19.57</v>
      </c>
      <c r="CK13" s="203">
        <v>25.984999999999999</v>
      </c>
      <c r="CL13" s="203">
        <v>28.6</v>
      </c>
      <c r="CM13" s="203">
        <v>106.19</v>
      </c>
      <c r="CN13" s="203">
        <v>-11.228999999999999</v>
      </c>
      <c r="CO13" s="203">
        <v>34.770000000000003</v>
      </c>
      <c r="CP13" s="203">
        <v>33.817</v>
      </c>
      <c r="CQ13" s="203">
        <v>34.470999999999997</v>
      </c>
      <c r="CR13" s="203">
        <v>19.202000000000002</v>
      </c>
      <c r="CS13" s="203">
        <v>20.756</v>
      </c>
      <c r="CT13" s="203">
        <v>-36.81</v>
      </c>
      <c r="CU13" s="203">
        <v>-9.1837</v>
      </c>
      <c r="CV13" s="203">
        <v>-44.670999999999999</v>
      </c>
      <c r="CW13" s="203">
        <v>11.297000000000001</v>
      </c>
      <c r="CX13" s="203">
        <v>39.36</v>
      </c>
      <c r="CY13" s="203">
        <v>43.5</v>
      </c>
      <c r="CZ13" s="203">
        <v>32.819000000000003</v>
      </c>
      <c r="DA13" s="203">
        <v>31.059000000000001</v>
      </c>
      <c r="DB13" s="203">
        <v>-25.478999999999999</v>
      </c>
      <c r="DC13" s="203">
        <v>-2.5118999999999998</v>
      </c>
      <c r="DD13" s="203">
        <v>52.923999999999999</v>
      </c>
      <c r="DE13" s="203">
        <v>52.100999999999999</v>
      </c>
      <c r="DF13" s="203">
        <v>-123.57</v>
      </c>
      <c r="DG13" s="203">
        <v>-1E-4</v>
      </c>
      <c r="DH13" s="203">
        <v>-15.4</v>
      </c>
      <c r="DI13" s="203">
        <v>-62.4</v>
      </c>
      <c r="DJ13" s="203">
        <v>-62.7</v>
      </c>
      <c r="DK13" s="203">
        <v>23.611999999999998</v>
      </c>
      <c r="DL13" s="203">
        <v>33.113999999999997</v>
      </c>
      <c r="DM13" s="203">
        <v>41.813000000000002</v>
      </c>
      <c r="DN13" s="203">
        <v>48.064999999999998</v>
      </c>
      <c r="DO13" s="203">
        <v>32.840000000000003</v>
      </c>
      <c r="DP13" s="203">
        <v>-6.03</v>
      </c>
      <c r="DQ13" s="203">
        <v>51.798999999999999</v>
      </c>
      <c r="DR13" s="203">
        <v>142.71</v>
      </c>
      <c r="DS13" s="203">
        <v>-20.260000000000002</v>
      </c>
      <c r="DT13" s="203">
        <v>-20.239000000000001</v>
      </c>
      <c r="DU13" s="203">
        <v>79.069000000000003</v>
      </c>
      <c r="DV13" s="203">
        <v>49.81</v>
      </c>
      <c r="DW13" s="203">
        <v>121.09</v>
      </c>
      <c r="DX13" s="203">
        <v>118.41</v>
      </c>
      <c r="DY13" s="203">
        <v>-61.75</v>
      </c>
      <c r="DZ13" s="203">
        <v>-59.671999999999997</v>
      </c>
      <c r="EA13" s="203">
        <v>152.19999999999999</v>
      </c>
      <c r="EB13" s="203">
        <v>116.93</v>
      </c>
      <c r="EC13" s="203">
        <v>111.93</v>
      </c>
      <c r="ED13" s="203">
        <v>115.51</v>
      </c>
      <c r="EE13" s="203">
        <v>69.576999999999998</v>
      </c>
      <c r="EF13" s="203">
        <v>58.371000000000002</v>
      </c>
      <c r="EG13" s="203">
        <v>-26.747</v>
      </c>
      <c r="EH13" s="203">
        <v>55.000999999999998</v>
      </c>
      <c r="EI13" s="203">
        <v>241.32</v>
      </c>
      <c r="EJ13" s="203">
        <v>0</v>
      </c>
      <c r="EK13" s="203">
        <v>-25.196999999999999</v>
      </c>
      <c r="EL13" s="203">
        <v>-23.794</v>
      </c>
      <c r="EM13" s="203">
        <v>14.66</v>
      </c>
      <c r="EN13" s="203">
        <v>42.37</v>
      </c>
      <c r="EO13" s="203">
        <v>39.363999999999997</v>
      </c>
      <c r="EP13" s="203">
        <v>47.664000000000001</v>
      </c>
      <c r="EQ13" s="203">
        <v>-64.599000000000004</v>
      </c>
      <c r="ER13" s="203">
        <v>-65.427000000000007</v>
      </c>
      <c r="ES13" s="203">
        <v>-25.396999999999998</v>
      </c>
      <c r="ET13" s="203">
        <v>0</v>
      </c>
      <c r="EU13" s="203">
        <v>-15.699</v>
      </c>
      <c r="EV13" s="203">
        <v>1</v>
      </c>
      <c r="EW13" s="203">
        <v>11.263999999999999</v>
      </c>
      <c r="EX13" s="203">
        <v>35.520000000000003</v>
      </c>
      <c r="EY13" s="203">
        <v>-37.314</v>
      </c>
      <c r="EZ13" s="203">
        <v>-36.503999999999998</v>
      </c>
      <c r="FA13" s="203">
        <v>8.3472000000000008</v>
      </c>
      <c r="FB13" s="203">
        <v>-56.734000000000002</v>
      </c>
      <c r="FC13" s="203">
        <v>26.428000000000001</v>
      </c>
      <c r="FD13" s="203">
        <v>23.405000000000001</v>
      </c>
      <c r="FE13" s="203">
        <v>0</v>
      </c>
      <c r="FF13" s="203">
        <v>0</v>
      </c>
      <c r="FG13" s="203">
        <v>23.23</v>
      </c>
      <c r="FH13" s="203">
        <v>23.641999999999999</v>
      </c>
      <c r="FI13" s="203">
        <v>22.65</v>
      </c>
      <c r="FJ13" s="203">
        <v>86.742000000000004</v>
      </c>
      <c r="FK13" s="203">
        <v>86.239000000000004</v>
      </c>
      <c r="FL13" s="203">
        <v>-178.67</v>
      </c>
      <c r="FM13" s="203">
        <v>63.31</v>
      </c>
      <c r="FN13" s="203">
        <v>63.113</v>
      </c>
      <c r="FO13" s="203">
        <v>-123.69</v>
      </c>
      <c r="FP13" s="203">
        <v>-118.22</v>
      </c>
      <c r="FQ13" s="203">
        <v>-56.124000000000002</v>
      </c>
      <c r="FR13" s="203">
        <v>-53.308999999999997</v>
      </c>
      <c r="FS13" s="203">
        <v>13.657999999999999</v>
      </c>
      <c r="FT13" s="203">
        <v>0.76329999999999998</v>
      </c>
      <c r="FU13" s="203">
        <v>-8.7098999999999993</v>
      </c>
      <c r="FV13" s="203">
        <v>14.69</v>
      </c>
      <c r="FW13" s="203">
        <v>-56.689</v>
      </c>
      <c r="FX13" s="203">
        <v>10.862</v>
      </c>
      <c r="FY13" s="203">
        <v>-15.819000000000001</v>
      </c>
      <c r="FZ13" s="203">
        <v>0.65400000000000003</v>
      </c>
      <c r="GA13" s="203">
        <v>8.0543999999999993</v>
      </c>
      <c r="GB13" s="203">
        <v>14.25</v>
      </c>
      <c r="GC13" s="203">
        <v>120.48</v>
      </c>
      <c r="GD13" s="203">
        <v>125.94</v>
      </c>
      <c r="GE13" s="203">
        <v>14.27</v>
      </c>
      <c r="GF13" s="203">
        <v>77.331999999999994</v>
      </c>
      <c r="GG13" s="203">
        <v>21.7</v>
      </c>
      <c r="GH13" s="203">
        <v>-14.904</v>
      </c>
      <c r="GI13" s="203">
        <v>-4.3825000000000003</v>
      </c>
      <c r="GJ13" s="203">
        <v>4.9484000000000004</v>
      </c>
      <c r="GK13" s="203">
        <v>1.2809999999999999</v>
      </c>
      <c r="GL13" s="203">
        <v>6.3799999999999996E-2</v>
      </c>
      <c r="GM13" s="203">
        <v>0</v>
      </c>
      <c r="GN13" s="203">
        <v>-14.702</v>
      </c>
      <c r="GO13" s="203">
        <v>-20.634</v>
      </c>
      <c r="GP13" s="203">
        <v>29.268999999999998</v>
      </c>
      <c r="GQ13" s="203">
        <v>31.847999999999999</v>
      </c>
      <c r="GR13" s="203">
        <v>94.456999999999994</v>
      </c>
      <c r="GS13" s="203">
        <v>58.610999999999997</v>
      </c>
      <c r="GT13" s="203">
        <v>-138.96</v>
      </c>
      <c r="GU13" s="203">
        <v>-15.303000000000001</v>
      </c>
      <c r="GV13" s="203">
        <v>28.782</v>
      </c>
      <c r="GW13" s="203">
        <v>-23.763000000000002</v>
      </c>
      <c r="GX13" s="203">
        <v>12.308</v>
      </c>
      <c r="GY13" s="203">
        <v>0</v>
      </c>
      <c r="GZ13" s="203">
        <v>0</v>
      </c>
      <c r="HA13" s="203">
        <v>13.811999999999999</v>
      </c>
      <c r="HB13" s="203">
        <v>227.37</v>
      </c>
      <c r="HC13" s="203">
        <v>226.07</v>
      </c>
      <c r="HD13" s="203">
        <v>291.7</v>
      </c>
      <c r="HE13" s="203">
        <v>-289.2</v>
      </c>
      <c r="HF13" s="203">
        <v>-571.38</v>
      </c>
      <c r="HG13" s="203">
        <v>572.79</v>
      </c>
      <c r="HH13" s="203">
        <v>571.62</v>
      </c>
      <c r="HI13" s="203">
        <v>-216.56</v>
      </c>
      <c r="HJ13" s="203">
        <v>-213.74</v>
      </c>
      <c r="HK13" s="203">
        <v>-56.930999999999997</v>
      </c>
      <c r="HL13" s="203">
        <v>-48.956000000000003</v>
      </c>
      <c r="HM13" s="203">
        <v>78.484999999999999</v>
      </c>
      <c r="HN13" s="203">
        <v>77.875</v>
      </c>
      <c r="HO13" s="203">
        <v>-166.94</v>
      </c>
      <c r="HP13" s="203">
        <v>-169.91</v>
      </c>
      <c r="HQ13" s="203">
        <v>85.103999999999999</v>
      </c>
      <c r="HR13" s="203">
        <v>83.817999999999998</v>
      </c>
      <c r="HS13" s="203">
        <v>-0.34520000000000001</v>
      </c>
      <c r="HT13" s="203">
        <v>-7.51E-2</v>
      </c>
      <c r="HU13" s="203">
        <v>71.668999999999997</v>
      </c>
      <c r="HV13" s="203">
        <v>71.519000000000005</v>
      </c>
      <c r="HW13" s="203">
        <v>53.798999999999999</v>
      </c>
      <c r="HX13" s="203">
        <v>55</v>
      </c>
      <c r="HY13" s="203">
        <v>22.335000000000001</v>
      </c>
      <c r="HZ13" s="203">
        <v>24.239000000000001</v>
      </c>
      <c r="IA13" s="203">
        <v>-282.07</v>
      </c>
      <c r="IB13" s="203">
        <v>104.61</v>
      </c>
      <c r="IC13" s="203">
        <v>103.46</v>
      </c>
      <c r="ID13" s="203">
        <v>13.898999999999999</v>
      </c>
      <c r="IE13" s="203">
        <v>-1.6</v>
      </c>
      <c r="IF13" s="203">
        <v>-70.900000000000006</v>
      </c>
      <c r="IG13" s="203">
        <v>-70.599000000000004</v>
      </c>
      <c r="IH13" s="203">
        <v>1.6346000000000001</v>
      </c>
      <c r="II13" s="203">
        <v>1.2793000000000001</v>
      </c>
      <c r="IJ13" s="203">
        <v>-562.20000000000005</v>
      </c>
      <c r="IK13" s="203">
        <v>-218.39</v>
      </c>
      <c r="IL13" s="203">
        <v>374.23</v>
      </c>
      <c r="IM13" s="203">
        <v>345.93</v>
      </c>
      <c r="IN13" s="203">
        <v>64.968999999999994</v>
      </c>
      <c r="IO13" s="203">
        <v>-335.82</v>
      </c>
      <c r="IP13" s="203">
        <v>336.1</v>
      </c>
      <c r="IQ13" s="203">
        <v>-38.753</v>
      </c>
      <c r="IR13" s="203">
        <v>-275.06</v>
      </c>
      <c r="IS13" s="203">
        <v>-335.79</v>
      </c>
      <c r="IT13" s="203">
        <v>145.46</v>
      </c>
      <c r="IU13" s="203">
        <v>147.27000000000001</v>
      </c>
      <c r="IV13" s="203">
        <v>36.966999999999999</v>
      </c>
      <c r="IW13" s="203">
        <v>-360.21</v>
      </c>
      <c r="IX13" s="203">
        <v>274.56</v>
      </c>
      <c r="IY13" s="203">
        <v>-87.510999999999996</v>
      </c>
      <c r="IZ13" s="203">
        <v>87.603999999999999</v>
      </c>
      <c r="JA13" s="203">
        <v>-8.3043999999999993</v>
      </c>
      <c r="JB13" s="203">
        <v>30.954999999999998</v>
      </c>
      <c r="JC13" s="203">
        <v>29.52</v>
      </c>
      <c r="JD13" s="203">
        <v>7.6338999999999997</v>
      </c>
      <c r="JE13" s="203">
        <v>7.5479000000000003</v>
      </c>
      <c r="JF13" s="203">
        <v>-29.44</v>
      </c>
      <c r="JG13" s="203">
        <v>12</v>
      </c>
      <c r="JH13" s="203">
        <v>13.416</v>
      </c>
      <c r="JI13" s="203">
        <v>-12.333</v>
      </c>
      <c r="JJ13" s="203">
        <v>-46.406999999999996</v>
      </c>
      <c r="JK13" s="203">
        <v>-13.651999999999999</v>
      </c>
      <c r="JL13" s="203">
        <v>49.4</v>
      </c>
      <c r="JM13" s="203">
        <v>56.36</v>
      </c>
      <c r="JN13" s="203">
        <v>54.783999999999999</v>
      </c>
      <c r="JO13" s="203">
        <v>0</v>
      </c>
      <c r="JP13" s="203">
        <v>0</v>
      </c>
      <c r="JQ13" s="203">
        <v>50.756999999999998</v>
      </c>
      <c r="JR13" s="203">
        <v>51.405999999999999</v>
      </c>
      <c r="JS13" s="203">
        <v>51.046999999999997</v>
      </c>
      <c r="JT13" s="203">
        <v>54.67</v>
      </c>
      <c r="JU13" s="203">
        <v>2.5</v>
      </c>
      <c r="JV13" s="203">
        <v>23.225000000000001</v>
      </c>
      <c r="JW13" s="203">
        <v>5.3399000000000001</v>
      </c>
      <c r="JX13" s="204"/>
      <c r="JY13" s="203">
        <v>-44.140999999999998</v>
      </c>
      <c r="JZ13" s="203">
        <v>75.432000000000002</v>
      </c>
      <c r="KA13" s="203">
        <v>57.204000000000001</v>
      </c>
      <c r="KB13" s="203">
        <v>-43.344999999999999</v>
      </c>
      <c r="KC13" s="203">
        <v>-74.679000000000002</v>
      </c>
      <c r="KD13" s="203">
        <v>47.718000000000004</v>
      </c>
      <c r="KE13" s="203">
        <v>26.326000000000001</v>
      </c>
      <c r="KF13" s="203">
        <v>-8.6998999999999995</v>
      </c>
      <c r="KG13" s="203">
        <v>9.6</v>
      </c>
      <c r="KH13" s="203">
        <v>0</v>
      </c>
      <c r="KI13" s="203">
        <v>202.84</v>
      </c>
    </row>
    <row r="14" spans="1:295" ht="18" customHeight="1" x14ac:dyDescent="0.3">
      <c r="A14" s="202" t="s">
        <v>80</v>
      </c>
      <c r="B14" s="202" t="s">
        <v>741</v>
      </c>
      <c r="C14" s="203">
        <v>0</v>
      </c>
      <c r="D14" s="203">
        <v>17.192</v>
      </c>
      <c r="E14" s="203">
        <v>-34.466000000000001</v>
      </c>
      <c r="F14" s="203">
        <v>-38.527999999999999</v>
      </c>
      <c r="G14" s="203">
        <v>20.221</v>
      </c>
      <c r="H14" s="203">
        <v>0</v>
      </c>
      <c r="I14" s="203">
        <v>40.087000000000003</v>
      </c>
      <c r="J14" s="203">
        <v>-54.23</v>
      </c>
      <c r="K14" s="203">
        <v>35.503999999999998</v>
      </c>
      <c r="L14" s="203">
        <v>17.911000000000001</v>
      </c>
      <c r="M14" s="203">
        <v>17.584</v>
      </c>
      <c r="N14" s="203">
        <v>13.319000000000001</v>
      </c>
      <c r="O14" s="203">
        <v>-19.420999999999999</v>
      </c>
      <c r="P14" s="203">
        <v>15.398999999999999</v>
      </c>
      <c r="Q14" s="203">
        <v>7.452</v>
      </c>
      <c r="R14" s="203">
        <v>-15.398999999999999</v>
      </c>
      <c r="S14" s="203">
        <v>14.253</v>
      </c>
      <c r="T14" s="203">
        <v>107.86</v>
      </c>
      <c r="U14" s="203">
        <v>4.5392000000000001</v>
      </c>
      <c r="V14" s="203">
        <v>4.4378000000000002</v>
      </c>
      <c r="W14" s="203">
        <v>7.4607000000000001</v>
      </c>
      <c r="X14" s="203">
        <v>0</v>
      </c>
      <c r="Y14" s="203">
        <v>12.084</v>
      </c>
      <c r="Z14" s="203">
        <v>7.7930000000000001</v>
      </c>
      <c r="AA14" s="203">
        <v>-36.08</v>
      </c>
      <c r="AB14" s="203">
        <v>113</v>
      </c>
      <c r="AC14" s="203">
        <v>-52.319000000000003</v>
      </c>
      <c r="AD14" s="203">
        <v>-52.31</v>
      </c>
      <c r="AE14" s="203">
        <v>17.469000000000001</v>
      </c>
      <c r="AF14" s="203">
        <v>-13.319000000000001</v>
      </c>
      <c r="AG14" s="203">
        <v>17.600000000000001</v>
      </c>
      <c r="AH14" s="203">
        <v>9.7659000000000002</v>
      </c>
      <c r="AI14" s="203">
        <v>0.25</v>
      </c>
      <c r="AJ14" s="203">
        <v>-38.848999999999997</v>
      </c>
      <c r="AK14" s="203">
        <v>-38.959000000000003</v>
      </c>
      <c r="AL14" s="203">
        <v>-70.588999999999999</v>
      </c>
      <c r="AM14" s="203">
        <v>39.4</v>
      </c>
      <c r="AN14" s="203">
        <v>39.478999999999999</v>
      </c>
      <c r="AO14" s="203">
        <v>9.2340999999999998</v>
      </c>
      <c r="AP14" s="203">
        <v>8.5730000000000004</v>
      </c>
      <c r="AQ14" s="203">
        <v>48.158999999999999</v>
      </c>
      <c r="AR14" s="203">
        <v>49.774000000000001</v>
      </c>
      <c r="AS14" s="203">
        <v>13.96</v>
      </c>
      <c r="AT14" s="203">
        <v>-43.134</v>
      </c>
      <c r="AU14" s="203">
        <v>-43.100999999999999</v>
      </c>
      <c r="AV14" s="203">
        <v>30.384</v>
      </c>
      <c r="AW14" s="203">
        <v>29.631</v>
      </c>
      <c r="AX14" s="203">
        <v>0</v>
      </c>
      <c r="AY14" s="203">
        <v>57.87</v>
      </c>
      <c r="AZ14" s="203">
        <v>-3.6640999999999999</v>
      </c>
      <c r="BA14" s="203">
        <v>-18.994</v>
      </c>
      <c r="BB14" s="203">
        <v>-149.04</v>
      </c>
      <c r="BC14" s="203">
        <v>-17.638999999999999</v>
      </c>
      <c r="BD14" s="203">
        <v>-14.699</v>
      </c>
      <c r="BE14" s="203">
        <v>-14.699</v>
      </c>
      <c r="BF14" s="203">
        <v>47.814</v>
      </c>
      <c r="BG14" s="203">
        <v>47.86</v>
      </c>
      <c r="BH14" s="203">
        <v>-4.0915999999999997</v>
      </c>
      <c r="BI14" s="203">
        <v>-67.102000000000004</v>
      </c>
      <c r="BJ14" s="203">
        <v>-20.986000000000001</v>
      </c>
      <c r="BK14" s="203">
        <v>4.9413</v>
      </c>
      <c r="BL14" s="203">
        <v>0</v>
      </c>
      <c r="BM14" s="203">
        <v>0</v>
      </c>
      <c r="BN14" s="203">
        <v>182.68</v>
      </c>
      <c r="BO14" s="203">
        <v>5.6764000000000001</v>
      </c>
      <c r="BP14" s="203">
        <v>5.4321999999999999</v>
      </c>
      <c r="BQ14" s="203">
        <v>-42.811999999999998</v>
      </c>
      <c r="BR14" s="203">
        <v>220.97</v>
      </c>
      <c r="BS14" s="203">
        <v>40.976999999999997</v>
      </c>
      <c r="BT14" s="203">
        <v>1.2465999999999999</v>
      </c>
      <c r="BU14" s="203">
        <v>0</v>
      </c>
      <c r="BV14" s="203">
        <v>61.433999999999997</v>
      </c>
      <c r="BW14" s="203">
        <v>18.420000000000002</v>
      </c>
      <c r="BX14" s="203">
        <v>9.8299000000000003</v>
      </c>
      <c r="BY14" s="203">
        <v>38.590000000000003</v>
      </c>
      <c r="BZ14" s="203">
        <v>62.81</v>
      </c>
      <c r="CA14" s="203">
        <v>-80.905000000000001</v>
      </c>
      <c r="CB14" s="203">
        <v>-80.637</v>
      </c>
      <c r="CC14" s="203">
        <v>147.74</v>
      </c>
      <c r="CD14" s="203">
        <v>149.74</v>
      </c>
      <c r="CE14" s="203">
        <v>9.6294000000000004</v>
      </c>
      <c r="CF14" s="203">
        <v>-32.859000000000002</v>
      </c>
      <c r="CG14" s="203">
        <v>-33.265999999999998</v>
      </c>
      <c r="CH14" s="203">
        <v>4.6977000000000002</v>
      </c>
      <c r="CI14" s="203">
        <v>-51.66</v>
      </c>
      <c r="CJ14" s="203">
        <v>19.57</v>
      </c>
      <c r="CK14" s="203">
        <v>25.984999999999999</v>
      </c>
      <c r="CL14" s="203">
        <v>25.6</v>
      </c>
      <c r="CM14" s="203">
        <v>107</v>
      </c>
      <c r="CN14" s="203">
        <v>-11.329000000000001</v>
      </c>
      <c r="CO14" s="203">
        <v>35.042000000000002</v>
      </c>
      <c r="CP14" s="203">
        <v>34.530999999999999</v>
      </c>
      <c r="CQ14" s="203">
        <v>34.896000000000001</v>
      </c>
      <c r="CR14" s="203">
        <v>18.155999999999999</v>
      </c>
      <c r="CS14" s="203">
        <v>19.562999999999999</v>
      </c>
      <c r="CT14" s="203">
        <v>-40.779000000000003</v>
      </c>
      <c r="CU14" s="203">
        <v>-6.617</v>
      </c>
      <c r="CV14" s="203">
        <v>-46.537999999999997</v>
      </c>
      <c r="CW14" s="203">
        <v>11.301</v>
      </c>
      <c r="CX14" s="203">
        <v>36.61</v>
      </c>
      <c r="CY14" s="203">
        <v>42.97</v>
      </c>
      <c r="CZ14" s="203">
        <v>32.819000000000003</v>
      </c>
      <c r="DA14" s="203">
        <v>31.059000000000001</v>
      </c>
      <c r="DB14" s="203">
        <v>-25.158999999999999</v>
      </c>
      <c r="DC14" s="203">
        <v>-2.3862999999999999</v>
      </c>
      <c r="DD14" s="203">
        <v>51.957000000000001</v>
      </c>
      <c r="DE14" s="203">
        <v>51.304000000000002</v>
      </c>
      <c r="DF14" s="203">
        <v>-123.35</v>
      </c>
      <c r="DG14" s="203">
        <v>0</v>
      </c>
      <c r="DH14" s="203">
        <v>-15.363</v>
      </c>
      <c r="DI14" s="203">
        <v>-62.4</v>
      </c>
      <c r="DJ14" s="203">
        <v>-62.7</v>
      </c>
      <c r="DK14" s="203">
        <v>23.524000000000001</v>
      </c>
      <c r="DL14" s="203">
        <v>32.527999999999999</v>
      </c>
      <c r="DM14" s="203">
        <v>42.752000000000002</v>
      </c>
      <c r="DN14" s="203">
        <v>47.478999999999999</v>
      </c>
      <c r="DO14" s="203">
        <v>32.478999999999999</v>
      </c>
      <c r="DP14" s="203">
        <v>-6.49</v>
      </c>
      <c r="DQ14" s="203">
        <v>53.149000000000001</v>
      </c>
      <c r="DR14" s="203">
        <v>142.71</v>
      </c>
      <c r="DS14" s="203">
        <v>-21.65</v>
      </c>
      <c r="DT14" s="203">
        <v>-21.798999999999999</v>
      </c>
      <c r="DU14" s="203">
        <v>81.14</v>
      </c>
      <c r="DV14" s="203">
        <v>49.25</v>
      </c>
      <c r="DW14" s="203">
        <v>123.78</v>
      </c>
      <c r="DX14" s="203">
        <v>121.01</v>
      </c>
      <c r="DY14" s="203">
        <v>-54.643999999999998</v>
      </c>
      <c r="DZ14" s="203">
        <v>-53.554000000000002</v>
      </c>
      <c r="EA14" s="203">
        <v>156.22</v>
      </c>
      <c r="EB14" s="203">
        <v>121.82</v>
      </c>
      <c r="EC14" s="203">
        <v>116.14</v>
      </c>
      <c r="ED14" s="203">
        <v>119.66</v>
      </c>
      <c r="EE14" s="203">
        <v>99.441999999999993</v>
      </c>
      <c r="EF14" s="203">
        <v>88.582999999999998</v>
      </c>
      <c r="EG14" s="203">
        <v>-25.548999999999999</v>
      </c>
      <c r="EH14" s="203">
        <v>53.174999999999997</v>
      </c>
      <c r="EI14" s="203">
        <v>254.01</v>
      </c>
      <c r="EJ14" s="203">
        <v>0</v>
      </c>
      <c r="EK14" s="203">
        <v>-24.971</v>
      </c>
      <c r="EL14" s="203">
        <v>-23.369</v>
      </c>
      <c r="EM14" s="203">
        <v>-14.565</v>
      </c>
      <c r="EN14" s="203">
        <v>31.733000000000001</v>
      </c>
      <c r="EO14" s="203">
        <v>30.236000000000001</v>
      </c>
      <c r="EP14" s="203">
        <v>184.38</v>
      </c>
      <c r="EQ14" s="203">
        <v>-76.962000000000003</v>
      </c>
      <c r="ER14" s="203">
        <v>-78.147000000000006</v>
      </c>
      <c r="ES14" s="203">
        <v>-56.113999999999997</v>
      </c>
      <c r="ET14" s="203">
        <v>13.798999999999999</v>
      </c>
      <c r="EU14" s="203">
        <v>-14.349</v>
      </c>
      <c r="EV14" s="203">
        <v>124.5</v>
      </c>
      <c r="EW14" s="203">
        <v>11.148999999999999</v>
      </c>
      <c r="EX14" s="203">
        <v>15.634</v>
      </c>
      <c r="EY14" s="203">
        <v>-36.616999999999997</v>
      </c>
      <c r="EZ14" s="203">
        <v>-35.866</v>
      </c>
      <c r="FA14" s="203">
        <v>7.3300999999999998</v>
      </c>
      <c r="FB14" s="203">
        <v>-87.977000000000004</v>
      </c>
      <c r="FC14" s="203">
        <v>20.349</v>
      </c>
      <c r="FD14" s="203">
        <v>23.878</v>
      </c>
      <c r="FE14" s="203">
        <v>0</v>
      </c>
      <c r="FF14" s="203">
        <v>0</v>
      </c>
      <c r="FG14" s="203">
        <v>27.516999999999999</v>
      </c>
      <c r="FH14" s="203">
        <v>27.966999999999999</v>
      </c>
      <c r="FI14" s="203">
        <v>26.946000000000002</v>
      </c>
      <c r="FJ14" s="203">
        <v>80.546000000000006</v>
      </c>
      <c r="FK14" s="203">
        <v>80.712999999999994</v>
      </c>
      <c r="FL14" s="203">
        <v>-181.18</v>
      </c>
      <c r="FM14" s="203">
        <v>56.459000000000003</v>
      </c>
      <c r="FN14" s="203">
        <v>54.494999999999997</v>
      </c>
      <c r="FO14" s="203">
        <v>-126.71</v>
      </c>
      <c r="FP14" s="203">
        <v>-117.54</v>
      </c>
      <c r="FQ14" s="203">
        <v>-54.241999999999997</v>
      </c>
      <c r="FR14" s="203">
        <v>-53.959000000000003</v>
      </c>
      <c r="FS14" s="203">
        <v>13.377000000000001</v>
      </c>
      <c r="FT14" s="203">
        <v>0.73880000000000001</v>
      </c>
      <c r="FU14" s="203">
        <v>-8.5498999999999992</v>
      </c>
      <c r="FV14" s="203">
        <v>14.18</v>
      </c>
      <c r="FW14" s="203">
        <v>-55.62</v>
      </c>
      <c r="FX14" s="203">
        <v>10.750999999999999</v>
      </c>
      <c r="FY14" s="203">
        <v>-15.819000000000001</v>
      </c>
      <c r="FZ14" s="203">
        <v>0.64400000000000002</v>
      </c>
      <c r="GA14" s="203">
        <v>7.9926000000000004</v>
      </c>
      <c r="GB14" s="203">
        <v>13.579000000000001</v>
      </c>
      <c r="GC14" s="203">
        <v>121.61</v>
      </c>
      <c r="GD14" s="203">
        <v>128.26</v>
      </c>
      <c r="GE14" s="203">
        <v>14.12</v>
      </c>
      <c r="GF14" s="203">
        <v>77.492000000000004</v>
      </c>
      <c r="GG14" s="203">
        <v>22.399000000000001</v>
      </c>
      <c r="GH14" s="203">
        <v>-14.117000000000001</v>
      </c>
      <c r="GI14" s="203">
        <v>-4.4522000000000004</v>
      </c>
      <c r="GJ14" s="203">
        <v>4.6931000000000003</v>
      </c>
      <c r="GK14" s="203">
        <v>1.2555000000000001</v>
      </c>
      <c r="GL14" s="203">
        <v>6.3799999999999996E-2</v>
      </c>
      <c r="GM14" s="203">
        <v>0</v>
      </c>
      <c r="GN14" s="203">
        <v>-14.897</v>
      </c>
      <c r="GO14" s="203">
        <v>-19.882999999999999</v>
      </c>
      <c r="GP14" s="203">
        <v>29.41</v>
      </c>
      <c r="GQ14" s="203">
        <v>30.754999999999999</v>
      </c>
      <c r="GR14" s="203">
        <v>93.48</v>
      </c>
      <c r="GS14" s="203">
        <v>57.908000000000001</v>
      </c>
      <c r="GT14" s="203">
        <v>-136.78</v>
      </c>
      <c r="GU14" s="203">
        <v>-15.153</v>
      </c>
      <c r="GV14" s="203">
        <v>28.32</v>
      </c>
      <c r="GW14" s="203">
        <v>-23.363</v>
      </c>
      <c r="GX14" s="203">
        <v>12.802</v>
      </c>
      <c r="GY14" s="203">
        <v>0</v>
      </c>
      <c r="GZ14" s="203">
        <v>0</v>
      </c>
      <c r="HA14" s="203">
        <v>14.227</v>
      </c>
      <c r="HB14" s="203">
        <v>223.38</v>
      </c>
      <c r="HC14" s="203">
        <v>219.33</v>
      </c>
      <c r="HD14" s="203">
        <v>285.39</v>
      </c>
      <c r="HE14" s="203">
        <v>-283.18</v>
      </c>
      <c r="HF14" s="203">
        <v>-561.42999999999995</v>
      </c>
      <c r="HG14" s="203">
        <v>561.04999999999995</v>
      </c>
      <c r="HH14" s="203">
        <v>555.69000000000005</v>
      </c>
      <c r="HI14" s="203">
        <v>-211.58</v>
      </c>
      <c r="HJ14" s="203">
        <v>-209.81</v>
      </c>
      <c r="HK14" s="203">
        <v>-61.991999999999997</v>
      </c>
      <c r="HL14" s="203">
        <v>-56.509</v>
      </c>
      <c r="HM14" s="203">
        <v>78.850999999999999</v>
      </c>
      <c r="HN14" s="203">
        <v>79.367000000000004</v>
      </c>
      <c r="HO14" s="203">
        <v>-166.94</v>
      </c>
      <c r="HP14" s="203">
        <v>-169.91</v>
      </c>
      <c r="HQ14" s="203">
        <v>87.85</v>
      </c>
      <c r="HR14" s="203">
        <v>87.674000000000007</v>
      </c>
      <c r="HS14" s="203">
        <v>-0.49109999999999998</v>
      </c>
      <c r="HT14" s="203">
        <v>-0.1789</v>
      </c>
      <c r="HU14" s="203">
        <v>72.019000000000005</v>
      </c>
      <c r="HV14" s="203">
        <v>72.448999999999998</v>
      </c>
      <c r="HW14" s="203">
        <v>54.298999999999999</v>
      </c>
      <c r="HX14" s="203">
        <v>54.098999999999997</v>
      </c>
      <c r="HY14" s="203">
        <v>22.251999999999999</v>
      </c>
      <c r="HZ14" s="203">
        <v>23.6</v>
      </c>
      <c r="IA14" s="203">
        <v>-291.55</v>
      </c>
      <c r="IB14" s="203">
        <v>109.36</v>
      </c>
      <c r="IC14" s="203">
        <v>109.24</v>
      </c>
      <c r="ID14" s="203">
        <v>13.898999999999999</v>
      </c>
      <c r="IE14" s="203">
        <v>-2.7999000000000001</v>
      </c>
      <c r="IF14" s="203">
        <v>-72.599000000000004</v>
      </c>
      <c r="IG14" s="203">
        <v>-71.698999999999998</v>
      </c>
      <c r="IH14" s="203">
        <v>1.6346000000000001</v>
      </c>
      <c r="II14" s="203">
        <v>1.4285000000000001</v>
      </c>
      <c r="IJ14" s="203">
        <v>-550.01</v>
      </c>
      <c r="IK14" s="203">
        <v>-228.75</v>
      </c>
      <c r="IL14" s="203">
        <v>373.4</v>
      </c>
      <c r="IM14" s="203">
        <v>348.58</v>
      </c>
      <c r="IN14" s="203">
        <v>63.418999999999997</v>
      </c>
      <c r="IO14" s="203">
        <v>-345.12</v>
      </c>
      <c r="IP14" s="203">
        <v>342.57</v>
      </c>
      <c r="IQ14" s="203">
        <v>-49.264000000000003</v>
      </c>
      <c r="IR14" s="203">
        <v>-276.17</v>
      </c>
      <c r="IS14" s="203">
        <v>-334.26</v>
      </c>
      <c r="IT14" s="203">
        <v>141.69999999999999</v>
      </c>
      <c r="IU14" s="203">
        <v>140.77000000000001</v>
      </c>
      <c r="IV14" s="203">
        <v>43.677</v>
      </c>
      <c r="IW14" s="203">
        <v>-370.79</v>
      </c>
      <c r="IX14" s="203">
        <v>277.27999999999997</v>
      </c>
      <c r="IY14" s="203">
        <v>-90.823999999999998</v>
      </c>
      <c r="IZ14" s="203">
        <v>91.379000000000005</v>
      </c>
      <c r="JA14" s="203">
        <v>-7.8292000000000002</v>
      </c>
      <c r="JB14" s="203">
        <v>30.954999999999998</v>
      </c>
      <c r="JC14" s="203">
        <v>29.28</v>
      </c>
      <c r="JD14" s="203">
        <v>7.5890000000000004</v>
      </c>
      <c r="JE14" s="203">
        <v>7.5669000000000004</v>
      </c>
      <c r="JF14" s="203">
        <v>-28.719000000000001</v>
      </c>
      <c r="JG14" s="203">
        <v>12.079000000000001</v>
      </c>
      <c r="JH14" s="203">
        <v>13.205</v>
      </c>
      <c r="JI14" s="203">
        <v>-12.449</v>
      </c>
      <c r="JJ14" s="203">
        <v>-48.488</v>
      </c>
      <c r="JK14" s="203">
        <v>-13.154</v>
      </c>
      <c r="JL14" s="203">
        <v>50.098999999999997</v>
      </c>
      <c r="JM14" s="203">
        <v>56.982999999999997</v>
      </c>
      <c r="JN14" s="203">
        <v>55.781999999999996</v>
      </c>
      <c r="JO14" s="203">
        <v>0</v>
      </c>
      <c r="JP14" s="203">
        <v>0</v>
      </c>
      <c r="JQ14" s="203">
        <v>51.067999999999998</v>
      </c>
      <c r="JR14" s="203">
        <v>51.357999999999997</v>
      </c>
      <c r="JS14" s="203">
        <v>51.268999999999998</v>
      </c>
      <c r="JT14" s="203">
        <v>55.04</v>
      </c>
      <c r="JU14" s="203">
        <v>4.5998999999999999</v>
      </c>
      <c r="JV14" s="203">
        <v>23.358000000000001</v>
      </c>
      <c r="JW14" s="203">
        <v>5.3498999999999999</v>
      </c>
      <c r="JX14" s="204"/>
      <c r="JY14" s="203">
        <v>-50.192999999999998</v>
      </c>
      <c r="JZ14" s="203">
        <v>81.063999999999993</v>
      </c>
      <c r="KA14" s="203">
        <v>62.52</v>
      </c>
      <c r="KB14" s="203">
        <v>-50.241</v>
      </c>
      <c r="KC14" s="203">
        <v>-79.444000000000003</v>
      </c>
      <c r="KD14" s="203">
        <v>53.619</v>
      </c>
      <c r="KE14" s="203">
        <v>25.082999999999998</v>
      </c>
      <c r="KF14" s="203">
        <v>-9.1</v>
      </c>
      <c r="KG14" s="203">
        <v>10.199</v>
      </c>
      <c r="KH14" s="203">
        <v>0</v>
      </c>
      <c r="KI14" s="203">
        <v>197.78</v>
      </c>
    </row>
    <row r="15" spans="1:295" ht="18" customHeight="1" x14ac:dyDescent="0.3">
      <c r="A15" s="202" t="s">
        <v>80</v>
      </c>
      <c r="B15" s="202" t="s">
        <v>742</v>
      </c>
      <c r="C15" s="203">
        <v>0</v>
      </c>
      <c r="D15" s="203">
        <v>17.192</v>
      </c>
      <c r="E15" s="203">
        <v>-34.042000000000002</v>
      </c>
      <c r="F15" s="203">
        <v>-37.68</v>
      </c>
      <c r="G15" s="203">
        <v>19.963000000000001</v>
      </c>
      <c r="H15" s="203">
        <v>0</v>
      </c>
      <c r="I15" s="203">
        <v>39.793999999999997</v>
      </c>
      <c r="J15" s="203">
        <v>-53.087000000000003</v>
      </c>
      <c r="K15" s="203">
        <v>35.488999999999997</v>
      </c>
      <c r="L15" s="203">
        <v>17.934999999999999</v>
      </c>
      <c r="M15" s="203">
        <v>17.757000000000001</v>
      </c>
      <c r="N15" s="203">
        <v>15.539</v>
      </c>
      <c r="O15" s="203">
        <v>-20.437999999999999</v>
      </c>
      <c r="P15" s="203">
        <v>17.600000000000001</v>
      </c>
      <c r="Q15" s="203">
        <v>7.452</v>
      </c>
      <c r="R15" s="203">
        <v>-17.600000000000001</v>
      </c>
      <c r="S15" s="203">
        <v>14.048999999999999</v>
      </c>
      <c r="T15" s="203">
        <v>106.292</v>
      </c>
      <c r="U15" s="203">
        <v>4.4897</v>
      </c>
      <c r="V15" s="203">
        <v>4.8292999999999999</v>
      </c>
      <c r="W15" s="203">
        <v>7.6288</v>
      </c>
      <c r="X15" s="203">
        <v>0</v>
      </c>
      <c r="Y15" s="203">
        <v>12.061999999999999</v>
      </c>
      <c r="Z15" s="203">
        <v>7.5279999999999996</v>
      </c>
      <c r="AA15" s="203">
        <v>-36.35</v>
      </c>
      <c r="AB15" s="203">
        <v>113</v>
      </c>
      <c r="AC15" s="203">
        <v>-50.139000000000003</v>
      </c>
      <c r="AD15" s="203">
        <v>-50.408999999999999</v>
      </c>
      <c r="AE15" s="203">
        <v>17.364000000000001</v>
      </c>
      <c r="AF15" s="203">
        <v>-15.539</v>
      </c>
      <c r="AG15" s="203">
        <v>19.8</v>
      </c>
      <c r="AH15" s="203">
        <v>9.7659000000000002</v>
      </c>
      <c r="AI15" s="203">
        <v>0.25</v>
      </c>
      <c r="AJ15" s="203">
        <v>-36</v>
      </c>
      <c r="AK15" s="203">
        <v>-36.520000000000003</v>
      </c>
      <c r="AL15" s="203">
        <v>-75.510000000000005</v>
      </c>
      <c r="AM15" s="203">
        <v>35.97</v>
      </c>
      <c r="AN15" s="203">
        <v>36.319000000000003</v>
      </c>
      <c r="AO15" s="203">
        <v>9.1834000000000007</v>
      </c>
      <c r="AP15" s="203">
        <v>8.7691999999999997</v>
      </c>
      <c r="AQ15" s="203">
        <v>48.011000000000003</v>
      </c>
      <c r="AR15" s="203">
        <v>49.649000000000001</v>
      </c>
      <c r="AS15" s="203">
        <v>12.811</v>
      </c>
      <c r="AT15" s="203">
        <v>-40.454999999999998</v>
      </c>
      <c r="AU15" s="203">
        <v>-40.308</v>
      </c>
      <c r="AV15" s="203">
        <v>32.177</v>
      </c>
      <c r="AW15" s="203">
        <v>25.731999999999999</v>
      </c>
      <c r="AX15" s="203">
        <v>0</v>
      </c>
      <c r="AY15" s="203">
        <v>61.085000000000001</v>
      </c>
      <c r="AZ15" s="203">
        <v>-3.6640999999999999</v>
      </c>
      <c r="BA15" s="203">
        <v>-21.992999999999999</v>
      </c>
      <c r="BB15" s="203">
        <v>-145.81</v>
      </c>
      <c r="BC15" s="203">
        <v>-15.792999999999999</v>
      </c>
      <c r="BD15" s="203">
        <v>-14.699</v>
      </c>
      <c r="BE15" s="203">
        <v>-14.699</v>
      </c>
      <c r="BF15" s="203">
        <v>45.837000000000003</v>
      </c>
      <c r="BG15" s="203">
        <v>44.999000000000002</v>
      </c>
      <c r="BH15" s="203">
        <v>-3.8496999999999999</v>
      </c>
      <c r="BI15" s="203">
        <v>-67.102000000000004</v>
      </c>
      <c r="BJ15" s="203">
        <v>-24.152999999999999</v>
      </c>
      <c r="BK15" s="203">
        <v>4.7872000000000003</v>
      </c>
      <c r="BL15" s="203">
        <v>0</v>
      </c>
      <c r="BM15" s="203">
        <v>0</v>
      </c>
      <c r="BN15" s="203">
        <v>191.22</v>
      </c>
      <c r="BO15" s="203">
        <v>13.336</v>
      </c>
      <c r="BP15" s="203">
        <v>13.214</v>
      </c>
      <c r="BQ15" s="203">
        <v>-74.600999999999999</v>
      </c>
      <c r="BR15" s="203">
        <v>225.4</v>
      </c>
      <c r="BS15" s="203">
        <v>40.976999999999997</v>
      </c>
      <c r="BT15" s="203">
        <v>1.1923999999999999</v>
      </c>
      <c r="BU15" s="203">
        <v>0</v>
      </c>
      <c r="BV15" s="203">
        <v>62.392000000000003</v>
      </c>
      <c r="BW15" s="203">
        <v>18.28</v>
      </c>
      <c r="BX15" s="203">
        <v>10.029</v>
      </c>
      <c r="BY15" s="203">
        <v>38.58</v>
      </c>
      <c r="BZ15" s="203">
        <v>61.97</v>
      </c>
      <c r="CA15" s="203">
        <v>-77.957999999999998</v>
      </c>
      <c r="CB15" s="203">
        <v>-78.091999999999999</v>
      </c>
      <c r="CC15" s="203">
        <v>142.72</v>
      </c>
      <c r="CD15" s="203">
        <v>142.06</v>
      </c>
      <c r="CE15" s="203">
        <v>10.975</v>
      </c>
      <c r="CF15" s="203">
        <v>-31.998999999999999</v>
      </c>
      <c r="CG15" s="203">
        <v>-31.983000000000001</v>
      </c>
      <c r="CH15" s="203">
        <v>6.2066999999999997</v>
      </c>
      <c r="CI15" s="203">
        <v>-49.473999999999997</v>
      </c>
      <c r="CJ15" s="203">
        <v>19.57</v>
      </c>
      <c r="CK15" s="203">
        <v>25.984999999999999</v>
      </c>
      <c r="CL15" s="203">
        <v>34.098999999999997</v>
      </c>
      <c r="CM15" s="203">
        <v>97.9</v>
      </c>
      <c r="CN15" s="203">
        <v>-11.159000000000001</v>
      </c>
      <c r="CO15" s="203">
        <v>36.511000000000003</v>
      </c>
      <c r="CP15" s="203">
        <v>36.402999999999999</v>
      </c>
      <c r="CQ15" s="203">
        <v>36.215000000000003</v>
      </c>
      <c r="CR15" s="203">
        <v>22.741</v>
      </c>
      <c r="CS15" s="203">
        <v>24.366</v>
      </c>
      <c r="CT15" s="203">
        <v>-40.987000000000002</v>
      </c>
      <c r="CU15" s="203">
        <v>-14.516</v>
      </c>
      <c r="CV15" s="203">
        <v>-43.149000000000001</v>
      </c>
      <c r="CW15" s="203">
        <v>10.923</v>
      </c>
      <c r="CX15" s="203">
        <v>36.098999999999997</v>
      </c>
      <c r="CY15" s="203">
        <v>41.728999999999999</v>
      </c>
      <c r="CZ15" s="203">
        <v>32.350999999999999</v>
      </c>
      <c r="DA15" s="203">
        <v>30.619</v>
      </c>
      <c r="DB15" s="203">
        <v>-24.859000000000002</v>
      </c>
      <c r="DC15" s="203">
        <v>-2.3862999999999999</v>
      </c>
      <c r="DD15" s="203">
        <v>49.762</v>
      </c>
      <c r="DE15" s="203">
        <v>49.023000000000003</v>
      </c>
      <c r="DF15" s="203">
        <v>-112.99</v>
      </c>
      <c r="DG15" s="203">
        <v>-1E-4</v>
      </c>
      <c r="DH15" s="203">
        <v>-15.131</v>
      </c>
      <c r="DI15" s="203">
        <v>-62.4</v>
      </c>
      <c r="DJ15" s="203">
        <v>-62.7</v>
      </c>
      <c r="DK15" s="203">
        <v>23.001999999999999</v>
      </c>
      <c r="DL15" s="203">
        <v>32.527999999999999</v>
      </c>
      <c r="DM15" s="203">
        <v>41.343000000000004</v>
      </c>
      <c r="DN15" s="203">
        <v>47.478999999999999</v>
      </c>
      <c r="DO15" s="203">
        <v>32.119</v>
      </c>
      <c r="DP15" s="203">
        <v>-6.13</v>
      </c>
      <c r="DQ15" s="203">
        <v>51.677999999999997</v>
      </c>
      <c r="DR15" s="203">
        <v>124.94</v>
      </c>
      <c r="DS15" s="203">
        <v>-21.49</v>
      </c>
      <c r="DT15" s="203">
        <v>-21.69</v>
      </c>
      <c r="DU15" s="203">
        <v>79.37</v>
      </c>
      <c r="DV15" s="203">
        <v>49.33</v>
      </c>
      <c r="DW15" s="203">
        <v>114.41</v>
      </c>
      <c r="DX15" s="203">
        <v>112.36</v>
      </c>
      <c r="DY15" s="203">
        <v>-54.128999999999998</v>
      </c>
      <c r="DZ15" s="203">
        <v>-53.308999999999997</v>
      </c>
      <c r="EA15" s="203">
        <v>150.02000000000001</v>
      </c>
      <c r="EB15" s="203">
        <v>115.87</v>
      </c>
      <c r="EC15" s="203">
        <v>111.68</v>
      </c>
      <c r="ED15" s="203">
        <v>112.73</v>
      </c>
      <c r="EE15" s="203">
        <v>84.626000000000005</v>
      </c>
      <c r="EF15" s="203">
        <v>74.858999999999995</v>
      </c>
      <c r="EG15" s="203">
        <v>-25.882000000000001</v>
      </c>
      <c r="EH15" s="203">
        <v>84.376999999999995</v>
      </c>
      <c r="EI15" s="203">
        <v>229.6</v>
      </c>
      <c r="EJ15" s="203">
        <v>0</v>
      </c>
      <c r="EK15" s="203">
        <v>-25.59</v>
      </c>
      <c r="EL15" s="203">
        <v>-24.062999999999999</v>
      </c>
      <c r="EM15" s="203">
        <v>0</v>
      </c>
      <c r="EN15" s="203">
        <v>24.129000000000001</v>
      </c>
      <c r="EO15" s="203">
        <v>22.654</v>
      </c>
      <c r="EP15" s="203">
        <v>124.46</v>
      </c>
      <c r="EQ15" s="203">
        <v>-73.331000000000003</v>
      </c>
      <c r="ER15" s="203">
        <v>-73.263999999999996</v>
      </c>
      <c r="ES15" s="203">
        <v>-40.54</v>
      </c>
      <c r="ET15" s="203">
        <v>0</v>
      </c>
      <c r="EU15" s="203">
        <v>-15.228999999999999</v>
      </c>
      <c r="EV15" s="203">
        <v>97.4</v>
      </c>
      <c r="EW15" s="203">
        <v>11.366</v>
      </c>
      <c r="EX15" s="203">
        <v>-0.66110000000000002</v>
      </c>
      <c r="EY15" s="203">
        <v>-37.003</v>
      </c>
      <c r="EZ15" s="203">
        <v>-36.311</v>
      </c>
      <c r="FA15" s="203">
        <v>7.1029999999999998</v>
      </c>
      <c r="FB15" s="203">
        <v>-70.3</v>
      </c>
      <c r="FC15" s="203">
        <v>51.366999999999997</v>
      </c>
      <c r="FD15" s="203">
        <v>23.454000000000001</v>
      </c>
      <c r="FE15" s="203">
        <v>0</v>
      </c>
      <c r="FF15" s="203">
        <v>0</v>
      </c>
      <c r="FG15" s="203">
        <v>26.751000000000001</v>
      </c>
      <c r="FH15" s="203">
        <v>28.236999999999998</v>
      </c>
      <c r="FI15" s="203">
        <v>26.728000000000002</v>
      </c>
      <c r="FJ15" s="203">
        <v>79.540999999999997</v>
      </c>
      <c r="FK15" s="203">
        <v>77.867000000000004</v>
      </c>
      <c r="FL15" s="203">
        <v>-160.08000000000001</v>
      </c>
      <c r="FM15" s="203">
        <v>55.287999999999997</v>
      </c>
      <c r="FN15" s="203">
        <v>55.164000000000001</v>
      </c>
      <c r="FO15" s="203">
        <v>-111.43</v>
      </c>
      <c r="FP15" s="203">
        <v>-105.23</v>
      </c>
      <c r="FQ15" s="203">
        <v>-52.396000000000001</v>
      </c>
      <c r="FR15" s="203">
        <v>-51.539000000000001</v>
      </c>
      <c r="FS15" s="203">
        <v>13.257</v>
      </c>
      <c r="FT15" s="203">
        <v>0.73760000000000003</v>
      </c>
      <c r="FU15" s="203">
        <v>-8.3199000000000005</v>
      </c>
      <c r="FV15" s="203">
        <v>15.89</v>
      </c>
      <c r="FW15" s="203">
        <v>-52.070999999999998</v>
      </c>
      <c r="FX15" s="203">
        <v>10.294</v>
      </c>
      <c r="FY15" s="203">
        <v>-15.819000000000001</v>
      </c>
      <c r="FZ15" s="203">
        <v>0.64600000000000002</v>
      </c>
      <c r="GA15" s="203">
        <v>8.0740999999999996</v>
      </c>
      <c r="GB15" s="203">
        <v>13.909000000000001</v>
      </c>
      <c r="GC15" s="203">
        <v>106.26</v>
      </c>
      <c r="GD15" s="203">
        <v>113.22</v>
      </c>
      <c r="GE15" s="203">
        <v>14.14</v>
      </c>
      <c r="GF15" s="203">
        <v>75.753</v>
      </c>
      <c r="GG15" s="203">
        <v>21.1</v>
      </c>
      <c r="GH15" s="203">
        <v>-13.157</v>
      </c>
      <c r="GI15" s="203">
        <v>-4.2797000000000001</v>
      </c>
      <c r="GJ15" s="203">
        <v>4.5826000000000002</v>
      </c>
      <c r="GK15" s="203">
        <v>1.2373000000000001</v>
      </c>
      <c r="GL15" s="203">
        <v>6.3799999999999996E-2</v>
      </c>
      <c r="GM15" s="203">
        <v>0</v>
      </c>
      <c r="GN15" s="203">
        <v>-14.327999999999999</v>
      </c>
      <c r="GO15" s="203">
        <v>-18.613</v>
      </c>
      <c r="GP15" s="203">
        <v>28.856000000000002</v>
      </c>
      <c r="GQ15" s="203">
        <v>28.907</v>
      </c>
      <c r="GR15" s="203">
        <v>88.563000000000002</v>
      </c>
      <c r="GS15" s="203">
        <v>54.518000000000001</v>
      </c>
      <c r="GT15" s="203">
        <v>-129.94</v>
      </c>
      <c r="GU15" s="203">
        <v>-14.916</v>
      </c>
      <c r="GV15" s="203">
        <v>27.7</v>
      </c>
      <c r="GW15" s="203">
        <v>-23.533999999999999</v>
      </c>
      <c r="GX15" s="203">
        <v>12.802</v>
      </c>
      <c r="GY15" s="203">
        <v>0</v>
      </c>
      <c r="GZ15" s="203">
        <v>0</v>
      </c>
      <c r="HA15" s="203">
        <v>14</v>
      </c>
      <c r="HB15" s="203">
        <v>219.48</v>
      </c>
      <c r="HC15" s="203">
        <v>216.42</v>
      </c>
      <c r="HD15" s="203">
        <v>284.10000000000002</v>
      </c>
      <c r="HE15" s="203">
        <v>-283.01</v>
      </c>
      <c r="HF15" s="203">
        <v>-547.29999999999995</v>
      </c>
      <c r="HG15" s="203">
        <v>542.79</v>
      </c>
      <c r="HH15" s="203">
        <v>544.23</v>
      </c>
      <c r="HI15" s="203">
        <v>-208.83</v>
      </c>
      <c r="HJ15" s="203">
        <v>-205.97</v>
      </c>
      <c r="HK15" s="203">
        <v>-60.164999999999999</v>
      </c>
      <c r="HL15" s="203">
        <v>-53.795999999999999</v>
      </c>
      <c r="HM15" s="203">
        <v>78.161000000000001</v>
      </c>
      <c r="HN15" s="203">
        <v>78.346000000000004</v>
      </c>
      <c r="HO15" s="203">
        <v>-166.94</v>
      </c>
      <c r="HP15" s="203">
        <v>-161.22</v>
      </c>
      <c r="HQ15" s="203">
        <v>83.697000000000003</v>
      </c>
      <c r="HR15" s="203">
        <v>83.555000000000007</v>
      </c>
      <c r="HS15" s="203">
        <v>-2.8273999999999999</v>
      </c>
      <c r="HT15" s="203">
        <v>-2.7488999999999999</v>
      </c>
      <c r="HU15" s="203">
        <v>71.47</v>
      </c>
      <c r="HV15" s="203">
        <v>71.308999999999997</v>
      </c>
      <c r="HW15" s="203">
        <v>54.7</v>
      </c>
      <c r="HX15" s="203">
        <v>54.598999999999997</v>
      </c>
      <c r="HY15" s="203">
        <v>22.295000000000002</v>
      </c>
      <c r="HZ15" s="203">
        <v>24.638999999999999</v>
      </c>
      <c r="IA15" s="203">
        <v>-285.22000000000003</v>
      </c>
      <c r="IB15" s="203">
        <v>102.72</v>
      </c>
      <c r="IC15" s="203">
        <v>102.61</v>
      </c>
      <c r="ID15" s="203">
        <v>14.398999999999999</v>
      </c>
      <c r="IE15" s="203">
        <v>-1.6</v>
      </c>
      <c r="IF15" s="203">
        <v>-69.198999999999998</v>
      </c>
      <c r="IG15" s="203">
        <v>-70</v>
      </c>
      <c r="IH15" s="203">
        <v>1.5226999999999999</v>
      </c>
      <c r="II15" s="203">
        <v>1.232</v>
      </c>
      <c r="IJ15" s="203">
        <v>-533.19000000000005</v>
      </c>
      <c r="IK15" s="203">
        <v>-203.31</v>
      </c>
      <c r="IL15" s="203">
        <v>377.21</v>
      </c>
      <c r="IM15" s="203">
        <v>351.18</v>
      </c>
      <c r="IN15" s="203">
        <v>44.4</v>
      </c>
      <c r="IO15" s="203">
        <v>-341.55</v>
      </c>
      <c r="IP15" s="203">
        <v>340.2</v>
      </c>
      <c r="IQ15" s="203">
        <v>-42.704000000000001</v>
      </c>
      <c r="IR15" s="203">
        <v>-270.68</v>
      </c>
      <c r="IS15" s="203">
        <v>-332.33</v>
      </c>
      <c r="IT15" s="203">
        <v>147.44</v>
      </c>
      <c r="IU15" s="203">
        <v>145.22</v>
      </c>
      <c r="IV15" s="203">
        <v>50.073999999999998</v>
      </c>
      <c r="IW15" s="203">
        <v>-369.16</v>
      </c>
      <c r="IX15" s="203">
        <v>271.19</v>
      </c>
      <c r="IY15" s="203">
        <v>-96.531999999999996</v>
      </c>
      <c r="IZ15" s="203">
        <v>96.200999999999993</v>
      </c>
      <c r="JA15" s="203">
        <v>-8.1203000000000003</v>
      </c>
      <c r="JB15" s="203">
        <v>30.954999999999998</v>
      </c>
      <c r="JC15" s="203">
        <v>28.959</v>
      </c>
      <c r="JD15" s="203">
        <v>7.5919999999999996</v>
      </c>
      <c r="JE15" s="203">
        <v>7.5669000000000004</v>
      </c>
      <c r="JF15" s="203">
        <v>-28.478999999999999</v>
      </c>
      <c r="JG15" s="203">
        <v>10.96</v>
      </c>
      <c r="JH15" s="203">
        <v>13.282999999999999</v>
      </c>
      <c r="JI15" s="203">
        <v>-11.659000000000001</v>
      </c>
      <c r="JJ15" s="203">
        <v>-47.402000000000001</v>
      </c>
      <c r="JK15" s="203">
        <v>-13.887</v>
      </c>
      <c r="JL15" s="203">
        <v>48.298999999999999</v>
      </c>
      <c r="JM15" s="203">
        <v>55.645000000000003</v>
      </c>
      <c r="JN15" s="203">
        <v>55.658000000000001</v>
      </c>
      <c r="JO15" s="203">
        <v>0</v>
      </c>
      <c r="JP15" s="203">
        <v>0</v>
      </c>
      <c r="JQ15" s="203">
        <v>51.631</v>
      </c>
      <c r="JR15" s="203">
        <v>51.423999999999999</v>
      </c>
      <c r="JS15" s="203">
        <v>51.801000000000002</v>
      </c>
      <c r="JT15" s="203">
        <v>54.72</v>
      </c>
      <c r="JU15" s="203">
        <v>2.5998999999999999</v>
      </c>
      <c r="JV15" s="203">
        <v>23.21</v>
      </c>
      <c r="JW15" s="203">
        <v>5.2398999999999996</v>
      </c>
      <c r="JX15" s="204"/>
      <c r="JY15" s="203">
        <v>-49.008000000000003</v>
      </c>
      <c r="JZ15" s="203">
        <v>79.741</v>
      </c>
      <c r="KA15" s="203">
        <v>61.790999999999997</v>
      </c>
      <c r="KB15" s="203">
        <v>-49.021999999999998</v>
      </c>
      <c r="KC15" s="203">
        <v>-77.834000000000003</v>
      </c>
      <c r="KD15" s="203">
        <v>52.408999999999999</v>
      </c>
      <c r="KE15" s="203">
        <v>24.812999999999999</v>
      </c>
      <c r="KF15" s="203">
        <v>-8.6</v>
      </c>
      <c r="KG15" s="203">
        <v>8.6</v>
      </c>
      <c r="KH15" s="203">
        <v>0</v>
      </c>
      <c r="KI15" s="203">
        <v>187.76</v>
      </c>
    </row>
    <row r="16" spans="1:295" ht="18" customHeight="1" x14ac:dyDescent="0.3">
      <c r="A16" s="202" t="s">
        <v>80</v>
      </c>
      <c r="B16" s="202" t="s">
        <v>743</v>
      </c>
      <c r="C16" s="200">
        <v>0</v>
      </c>
      <c r="D16" s="200">
        <v>17.030999999999999</v>
      </c>
      <c r="E16" s="200">
        <v>-34.021999999999998</v>
      </c>
      <c r="F16" s="200">
        <v>-37.313000000000002</v>
      </c>
      <c r="G16" s="200">
        <v>19.989000000000001</v>
      </c>
      <c r="H16" s="200">
        <v>0</v>
      </c>
      <c r="I16" s="200">
        <v>39.454999999999998</v>
      </c>
      <c r="J16" s="200">
        <v>-52.975000000000001</v>
      </c>
      <c r="K16" s="200">
        <v>35.472000000000001</v>
      </c>
      <c r="L16" s="200">
        <v>17.998999999999999</v>
      </c>
      <c r="M16" s="200">
        <v>17.545999999999999</v>
      </c>
      <c r="N16" s="200">
        <v>17.760000000000002</v>
      </c>
      <c r="O16" s="200">
        <v>-21.234000000000002</v>
      </c>
      <c r="P16" s="200">
        <v>17.600000000000001</v>
      </c>
      <c r="Q16" s="200">
        <v>7.452</v>
      </c>
      <c r="R16" s="200">
        <v>-17.600000000000001</v>
      </c>
      <c r="S16" s="200">
        <v>12.602</v>
      </c>
      <c r="T16" s="200">
        <v>104.886</v>
      </c>
      <c r="U16" s="200">
        <v>4.2205000000000004</v>
      </c>
      <c r="V16" s="200">
        <v>4.5507999999999997</v>
      </c>
      <c r="W16" s="200">
        <v>7.0763999999999996</v>
      </c>
      <c r="X16" s="200">
        <v>0</v>
      </c>
      <c r="Y16" s="200">
        <v>11.714</v>
      </c>
      <c r="Z16" s="200">
        <v>6.4477000000000002</v>
      </c>
      <c r="AA16" s="200">
        <v>-36.51</v>
      </c>
      <c r="AB16" s="200">
        <v>113</v>
      </c>
      <c r="AC16" s="200">
        <v>-49.779000000000003</v>
      </c>
      <c r="AD16" s="200">
        <v>-49.72</v>
      </c>
      <c r="AE16" s="200">
        <v>17.533999999999999</v>
      </c>
      <c r="AF16" s="200">
        <v>-17.760000000000002</v>
      </c>
      <c r="AG16" s="200">
        <v>19.8</v>
      </c>
      <c r="AH16" s="200">
        <v>9.7659000000000002</v>
      </c>
      <c r="AI16" s="200">
        <v>0.25</v>
      </c>
      <c r="AJ16" s="200">
        <v>-34.58</v>
      </c>
      <c r="AK16" s="200">
        <v>-34.65</v>
      </c>
      <c r="AL16" s="200">
        <v>-79.269000000000005</v>
      </c>
      <c r="AM16" s="200">
        <v>34.728999999999999</v>
      </c>
      <c r="AN16" s="200">
        <v>34.918999999999997</v>
      </c>
      <c r="AO16" s="200">
        <v>8.4713999999999992</v>
      </c>
      <c r="AP16" s="200">
        <v>8.6378000000000004</v>
      </c>
      <c r="AQ16" s="200">
        <v>48.045999999999999</v>
      </c>
      <c r="AR16" s="200">
        <v>49.847000000000001</v>
      </c>
      <c r="AS16" s="200">
        <v>13.698</v>
      </c>
      <c r="AT16" s="200">
        <v>-38.445999999999998</v>
      </c>
      <c r="AU16" s="200">
        <v>-37.951999999999998</v>
      </c>
      <c r="AV16" s="200">
        <v>30.917999999999999</v>
      </c>
      <c r="AW16" s="200">
        <v>24.2</v>
      </c>
      <c r="AX16" s="200">
        <v>0</v>
      </c>
      <c r="AY16" s="200">
        <v>57.87</v>
      </c>
      <c r="AZ16" s="200">
        <v>-4.1875999999999998</v>
      </c>
      <c r="BA16" s="200">
        <v>-17.227</v>
      </c>
      <c r="BB16" s="200">
        <v>-158.28</v>
      </c>
      <c r="BC16" s="200">
        <v>-0.61450000000000005</v>
      </c>
      <c r="BD16" s="200">
        <v>-14.699</v>
      </c>
      <c r="BE16" s="200">
        <v>-14.699</v>
      </c>
      <c r="BF16" s="200">
        <v>43.476999999999997</v>
      </c>
      <c r="BG16" s="200">
        <v>42.390999999999998</v>
      </c>
      <c r="BH16" s="200">
        <v>-3.8561000000000001</v>
      </c>
      <c r="BI16" s="200">
        <v>-67.102000000000004</v>
      </c>
      <c r="BJ16" s="200">
        <v>-28.303000000000001</v>
      </c>
      <c r="BK16" s="200">
        <v>4.3132999999999999</v>
      </c>
      <c r="BL16" s="200">
        <v>0</v>
      </c>
      <c r="BM16" s="200">
        <v>0</v>
      </c>
      <c r="BN16" s="200">
        <v>193.7</v>
      </c>
      <c r="BO16" s="200">
        <v>13.641</v>
      </c>
      <c r="BP16" s="200">
        <v>13.214</v>
      </c>
      <c r="BQ16" s="200">
        <v>-75.105999999999995</v>
      </c>
      <c r="BR16" s="200">
        <v>223.33</v>
      </c>
      <c r="BS16" s="200">
        <v>40.976999999999997</v>
      </c>
      <c r="BT16" s="200">
        <v>1.1974</v>
      </c>
      <c r="BU16" s="200">
        <v>0</v>
      </c>
      <c r="BV16" s="200">
        <v>61.473999999999997</v>
      </c>
      <c r="BW16" s="200">
        <v>18.28</v>
      </c>
      <c r="BX16" s="200">
        <v>9.7100000000000009</v>
      </c>
      <c r="BY16" s="200">
        <v>38.569000000000003</v>
      </c>
      <c r="BZ16" s="200">
        <v>62.36</v>
      </c>
      <c r="CA16" s="200">
        <v>-76.082999999999998</v>
      </c>
      <c r="CB16" s="200">
        <v>-75.680999999999997</v>
      </c>
      <c r="CC16" s="200">
        <v>140.80000000000001</v>
      </c>
      <c r="CD16" s="200">
        <v>141.19999999999999</v>
      </c>
      <c r="CE16" s="200">
        <v>15.555999999999999</v>
      </c>
      <c r="CF16" s="200">
        <v>-31.895</v>
      </c>
      <c r="CG16" s="200">
        <v>-32.624000000000002</v>
      </c>
      <c r="CH16" s="200">
        <v>9.5542999999999996</v>
      </c>
      <c r="CI16" s="200">
        <v>-50.607999999999997</v>
      </c>
      <c r="CJ16" s="200">
        <v>19.57</v>
      </c>
      <c r="CK16" s="200">
        <v>25.984999999999999</v>
      </c>
      <c r="CL16" s="200">
        <v>27.1</v>
      </c>
      <c r="CM16" s="200">
        <v>103.3</v>
      </c>
      <c r="CN16" s="200">
        <v>-10.898999999999999</v>
      </c>
      <c r="CO16" s="200">
        <v>35.192</v>
      </c>
      <c r="CP16" s="200">
        <v>34.402000000000001</v>
      </c>
      <c r="CQ16" s="200">
        <v>34.42</v>
      </c>
      <c r="CR16" s="200">
        <v>20.122</v>
      </c>
      <c r="CS16" s="200">
        <v>20.876999999999999</v>
      </c>
      <c r="CT16" s="200">
        <v>-38.814</v>
      </c>
      <c r="CU16" s="200">
        <v>-15.132</v>
      </c>
      <c r="CV16" s="200">
        <v>-38.847000000000001</v>
      </c>
      <c r="CW16" s="200">
        <v>10.917999999999999</v>
      </c>
      <c r="CX16" s="200">
        <v>39.069000000000003</v>
      </c>
      <c r="CY16" s="200">
        <v>41.75</v>
      </c>
      <c r="CZ16" s="200">
        <v>32.350999999999999</v>
      </c>
      <c r="DA16" s="200">
        <v>30.619</v>
      </c>
      <c r="DB16" s="200">
        <v>-25.029</v>
      </c>
      <c r="DC16" s="200">
        <v>-2.3862999999999999</v>
      </c>
      <c r="DD16" s="200">
        <v>50.069000000000003</v>
      </c>
      <c r="DE16" s="200">
        <v>50.183999999999997</v>
      </c>
      <c r="DF16" s="200">
        <v>-120.32</v>
      </c>
      <c r="DG16" s="200">
        <v>0</v>
      </c>
      <c r="DH16" s="200">
        <v>-15.317</v>
      </c>
      <c r="DI16" s="200">
        <v>-60.098999999999997</v>
      </c>
      <c r="DJ16" s="200">
        <v>-60.4</v>
      </c>
      <c r="DK16" s="200">
        <v>23.501999999999999</v>
      </c>
      <c r="DL16" s="200">
        <v>32.527999999999999</v>
      </c>
      <c r="DM16" s="200">
        <v>41.343000000000004</v>
      </c>
      <c r="DN16" s="200">
        <v>47.478999999999999</v>
      </c>
      <c r="DO16" s="200">
        <v>32.5</v>
      </c>
      <c r="DP16" s="200">
        <v>-6.17</v>
      </c>
      <c r="DQ16" s="200">
        <v>51.124000000000002</v>
      </c>
      <c r="DR16" s="200">
        <v>124.94</v>
      </c>
      <c r="DS16" s="200">
        <v>-21.64</v>
      </c>
      <c r="DT16" s="200">
        <v>-21.61</v>
      </c>
      <c r="DU16" s="200">
        <v>79.44</v>
      </c>
      <c r="DV16" s="200">
        <v>47.82</v>
      </c>
      <c r="DW16" s="200">
        <v>121.78</v>
      </c>
      <c r="DX16" s="200">
        <v>120.8</v>
      </c>
      <c r="DY16" s="200">
        <v>-51.219000000000001</v>
      </c>
      <c r="DZ16" s="200">
        <v>-49.598999999999997</v>
      </c>
      <c r="EA16" s="200">
        <v>155.21</v>
      </c>
      <c r="EB16" s="200">
        <v>118.07</v>
      </c>
      <c r="EC16" s="200">
        <v>113.27</v>
      </c>
      <c r="ED16" s="200">
        <v>115.31</v>
      </c>
      <c r="EE16" s="200">
        <v>83.811999999999998</v>
      </c>
      <c r="EF16" s="200">
        <v>69.290999999999997</v>
      </c>
      <c r="EG16" s="200">
        <v>-26.344000000000001</v>
      </c>
      <c r="EH16" s="200">
        <v>87.656000000000006</v>
      </c>
      <c r="EI16" s="200">
        <v>237.58</v>
      </c>
      <c r="EJ16" s="200">
        <v>0</v>
      </c>
      <c r="EK16" s="200">
        <v>-25.713000000000001</v>
      </c>
      <c r="EL16" s="200">
        <v>-24.228000000000002</v>
      </c>
      <c r="EM16" s="200">
        <v>0</v>
      </c>
      <c r="EN16" s="200">
        <v>31.437000000000001</v>
      </c>
      <c r="EO16" s="200">
        <v>30.079000000000001</v>
      </c>
      <c r="EP16" s="200">
        <v>59.951000000000001</v>
      </c>
      <c r="EQ16" s="200">
        <v>-69.17</v>
      </c>
      <c r="ER16" s="200">
        <v>-68.337000000000003</v>
      </c>
      <c r="ES16" s="200">
        <v>-37.156999999999996</v>
      </c>
      <c r="ET16" s="200">
        <v>16.260000000000002</v>
      </c>
      <c r="EU16" s="200">
        <v>-14.819000000000001</v>
      </c>
      <c r="EV16" s="200">
        <v>1.1000000000000001</v>
      </c>
      <c r="EW16" s="200">
        <v>11.324999999999999</v>
      </c>
      <c r="EX16" s="200">
        <v>9.3911999999999995</v>
      </c>
      <c r="EY16" s="200">
        <v>-35.901000000000003</v>
      </c>
      <c r="EZ16" s="200">
        <v>-34.959000000000003</v>
      </c>
      <c r="FA16" s="200">
        <v>5.0827999999999998</v>
      </c>
      <c r="FB16" s="200">
        <v>-64.149000000000001</v>
      </c>
      <c r="FC16" s="200">
        <v>31.95</v>
      </c>
      <c r="FD16" s="200">
        <v>23.239000000000001</v>
      </c>
      <c r="FE16" s="200">
        <v>0</v>
      </c>
      <c r="FF16" s="200">
        <v>0</v>
      </c>
      <c r="FG16" s="200">
        <v>26.907</v>
      </c>
      <c r="FH16" s="200">
        <v>27.318000000000001</v>
      </c>
      <c r="FI16" s="200">
        <v>26.225999999999999</v>
      </c>
      <c r="FJ16" s="200">
        <v>78.034000000000006</v>
      </c>
      <c r="FK16" s="200">
        <v>76.191999999999993</v>
      </c>
      <c r="FL16" s="200">
        <v>-149.53</v>
      </c>
      <c r="FM16" s="200">
        <v>51.79</v>
      </c>
      <c r="FN16" s="200">
        <v>54.225000000000001</v>
      </c>
      <c r="FO16" s="200">
        <v>-104.73</v>
      </c>
      <c r="FP16" s="200">
        <v>-96.298000000000002</v>
      </c>
      <c r="FQ16" s="200">
        <v>-51.662999999999997</v>
      </c>
      <c r="FR16" s="200">
        <v>-50.289000000000001</v>
      </c>
      <c r="FS16" s="200">
        <v>13.074</v>
      </c>
      <c r="FT16" s="200">
        <v>0.71560000000000001</v>
      </c>
      <c r="FU16" s="200">
        <v>-8.2798999999999996</v>
      </c>
      <c r="FV16" s="200">
        <v>14.86</v>
      </c>
      <c r="FW16" s="200">
        <v>-52.344999999999999</v>
      </c>
      <c r="FX16" s="200">
        <v>10.356999999999999</v>
      </c>
      <c r="FY16" s="200">
        <v>-15.819000000000001</v>
      </c>
      <c r="FZ16" s="200">
        <v>0.64800000000000002</v>
      </c>
      <c r="GA16" s="200">
        <v>8.0418000000000003</v>
      </c>
      <c r="GB16" s="200">
        <v>13.43</v>
      </c>
      <c r="GC16" s="200">
        <v>97.683000000000007</v>
      </c>
      <c r="GD16" s="200">
        <v>104.4</v>
      </c>
      <c r="GE16" s="200">
        <v>14.51</v>
      </c>
      <c r="GF16" s="200">
        <v>75.509</v>
      </c>
      <c r="GG16" s="200">
        <v>21.399000000000001</v>
      </c>
      <c r="GH16" s="200">
        <v>-13.176</v>
      </c>
      <c r="GI16" s="200">
        <v>-4.2084999999999999</v>
      </c>
      <c r="GJ16" s="200">
        <v>4.6289999999999996</v>
      </c>
      <c r="GK16" s="200">
        <v>1.2410000000000001</v>
      </c>
      <c r="GL16" s="200">
        <v>6.3799999999999996E-2</v>
      </c>
      <c r="GM16" s="200">
        <v>0</v>
      </c>
      <c r="GN16" s="200">
        <v>-13.999000000000001</v>
      </c>
      <c r="GO16" s="200">
        <v>-18.236000000000001</v>
      </c>
      <c r="GP16" s="200">
        <v>29.884</v>
      </c>
      <c r="GQ16" s="200">
        <v>28.234000000000002</v>
      </c>
      <c r="GR16" s="200">
        <v>88.381</v>
      </c>
      <c r="GS16" s="200">
        <v>53.774000000000001</v>
      </c>
      <c r="GT16" s="200">
        <v>-127.89</v>
      </c>
      <c r="GU16" s="200">
        <v>-14.894</v>
      </c>
      <c r="GV16" s="200">
        <v>27.777000000000001</v>
      </c>
      <c r="GW16" s="200">
        <v>-23.866</v>
      </c>
      <c r="GX16" s="200">
        <v>12.409000000000001</v>
      </c>
      <c r="GY16" s="200">
        <v>0</v>
      </c>
      <c r="GZ16" s="200">
        <v>0</v>
      </c>
      <c r="HA16" s="200">
        <v>14</v>
      </c>
      <c r="HB16" s="200">
        <v>224.83</v>
      </c>
      <c r="HC16" s="200">
        <v>223.03</v>
      </c>
      <c r="HD16" s="200">
        <v>279.89</v>
      </c>
      <c r="HE16" s="200">
        <v>-278.37</v>
      </c>
      <c r="HF16" s="200">
        <v>-540.32000000000005</v>
      </c>
      <c r="HG16" s="200">
        <v>548.01</v>
      </c>
      <c r="HH16" s="200">
        <v>539.27</v>
      </c>
      <c r="HI16" s="200">
        <v>-211.87</v>
      </c>
      <c r="HJ16" s="200">
        <v>-211.26</v>
      </c>
      <c r="HK16" s="200">
        <v>-54.802999999999997</v>
      </c>
      <c r="HL16" s="200">
        <v>-46.337000000000003</v>
      </c>
      <c r="HM16" s="200">
        <v>75.162000000000006</v>
      </c>
      <c r="HN16" s="200">
        <v>76.283000000000001</v>
      </c>
      <c r="HO16" s="200">
        <v>-161.12</v>
      </c>
      <c r="HP16" s="200">
        <v>-161.22</v>
      </c>
      <c r="HQ16" s="200">
        <v>84.543000000000006</v>
      </c>
      <c r="HR16" s="200">
        <v>83.686000000000007</v>
      </c>
      <c r="HS16" s="200">
        <v>-3.5947</v>
      </c>
      <c r="HT16" s="200">
        <v>-4.3005000000000004</v>
      </c>
      <c r="HU16" s="200">
        <v>71.278999999999996</v>
      </c>
      <c r="HV16" s="200">
        <v>71.129000000000005</v>
      </c>
      <c r="HW16" s="200">
        <v>56.5</v>
      </c>
      <c r="HX16" s="200">
        <v>57</v>
      </c>
      <c r="HY16" s="200">
        <v>22.251999999999999</v>
      </c>
      <c r="HZ16" s="200">
        <v>24.239000000000001</v>
      </c>
      <c r="IA16" s="200">
        <v>-288.94</v>
      </c>
      <c r="IB16" s="200">
        <v>106.92</v>
      </c>
      <c r="IC16" s="200">
        <v>105.76</v>
      </c>
      <c r="ID16" s="200">
        <v>14.5</v>
      </c>
      <c r="IE16" s="200">
        <v>-1</v>
      </c>
      <c r="IF16" s="200">
        <v>-70.3</v>
      </c>
      <c r="IG16" s="200">
        <v>-69.900000000000006</v>
      </c>
      <c r="IH16" s="200">
        <v>1.5226999999999999</v>
      </c>
      <c r="II16" s="200">
        <v>1.3904000000000001</v>
      </c>
      <c r="IJ16" s="200">
        <v>-534.29</v>
      </c>
      <c r="IK16" s="200">
        <v>-212.15</v>
      </c>
      <c r="IL16" s="200">
        <v>385.81</v>
      </c>
      <c r="IM16" s="200">
        <v>355.5</v>
      </c>
      <c r="IN16" s="200">
        <v>42.505000000000003</v>
      </c>
      <c r="IO16" s="200">
        <v>-346.57</v>
      </c>
      <c r="IP16" s="200">
        <v>349.56</v>
      </c>
      <c r="IQ16" s="200">
        <v>-52.271999999999998</v>
      </c>
      <c r="IR16" s="200">
        <v>-278.7</v>
      </c>
      <c r="IS16" s="200">
        <v>-342.8</v>
      </c>
      <c r="IT16" s="200">
        <v>148.11000000000001</v>
      </c>
      <c r="IU16" s="200">
        <v>145.76</v>
      </c>
      <c r="IV16" s="200">
        <v>48.648000000000003</v>
      </c>
      <c r="IW16" s="200">
        <v>-373.54</v>
      </c>
      <c r="IX16" s="200">
        <v>275.08</v>
      </c>
      <c r="IY16" s="200">
        <v>-102.24</v>
      </c>
      <c r="IZ16" s="200">
        <v>100.77</v>
      </c>
      <c r="JA16" s="200">
        <v>-8.0406999999999993</v>
      </c>
      <c r="JB16" s="200">
        <v>30.954999999999998</v>
      </c>
      <c r="JC16" s="200">
        <v>30.079000000000001</v>
      </c>
      <c r="JD16" s="200">
        <v>7.5129999999999999</v>
      </c>
      <c r="JE16" s="200">
        <v>7.4909999999999997</v>
      </c>
      <c r="JF16" s="200">
        <v>-29.44</v>
      </c>
      <c r="JG16" s="200">
        <v>11.76</v>
      </c>
      <c r="JH16" s="200">
        <v>13.236000000000001</v>
      </c>
      <c r="JI16" s="200">
        <v>-12.8</v>
      </c>
      <c r="JJ16" s="200">
        <v>-46.201999999999998</v>
      </c>
      <c r="JK16" s="200">
        <v>-14.326000000000001</v>
      </c>
      <c r="JL16" s="200">
        <v>47.598999999999997</v>
      </c>
      <c r="JM16" s="200">
        <v>58.034999999999997</v>
      </c>
      <c r="JN16" s="200">
        <v>58.02</v>
      </c>
      <c r="JO16" s="200">
        <v>0</v>
      </c>
      <c r="JP16" s="200">
        <v>0</v>
      </c>
      <c r="JQ16" s="200">
        <v>48.472000000000001</v>
      </c>
      <c r="JR16" s="200">
        <v>49.38</v>
      </c>
      <c r="JS16" s="200">
        <v>50.249000000000002</v>
      </c>
      <c r="JT16" s="200">
        <v>55.02</v>
      </c>
      <c r="JU16" s="200">
        <v>1.2999000000000001</v>
      </c>
      <c r="JV16" s="200">
        <v>23.018000000000001</v>
      </c>
      <c r="JW16" s="200">
        <v>5.2698999999999998</v>
      </c>
      <c r="JX16" s="201"/>
      <c r="JY16" s="200">
        <v>-46.042000000000002</v>
      </c>
      <c r="JZ16" s="200">
        <v>74.358999999999995</v>
      </c>
      <c r="KA16" s="200">
        <v>55.572000000000003</v>
      </c>
      <c r="KB16" s="200">
        <v>-44.311</v>
      </c>
      <c r="KC16" s="200">
        <v>-74.319999999999993</v>
      </c>
      <c r="KD16" s="200">
        <v>47.046999999999997</v>
      </c>
      <c r="KE16" s="200">
        <v>26.582999999999998</v>
      </c>
      <c r="KF16" s="200">
        <v>-8.1</v>
      </c>
      <c r="KG16" s="200">
        <v>8.1998999999999995</v>
      </c>
      <c r="KH16" s="200">
        <v>0</v>
      </c>
      <c r="KI16" s="200">
        <v>183.98</v>
      </c>
    </row>
    <row r="17" spans="1:295" ht="18" customHeight="1" x14ac:dyDescent="0.3">
      <c r="A17" s="202" t="s">
        <v>80</v>
      </c>
      <c r="B17" s="202" t="s">
        <v>744</v>
      </c>
      <c r="C17" s="205">
        <v>0</v>
      </c>
      <c r="D17" s="205">
        <v>17.239999999999998</v>
      </c>
      <c r="E17" s="205">
        <v>-34.387999999999998</v>
      </c>
      <c r="F17" s="205">
        <v>-37.484999999999999</v>
      </c>
      <c r="G17" s="205">
        <v>20.571000000000002</v>
      </c>
      <c r="H17" s="205">
        <v>0</v>
      </c>
      <c r="I17" s="205">
        <v>40.767000000000003</v>
      </c>
      <c r="J17" s="205">
        <v>-58.426000000000002</v>
      </c>
      <c r="K17" s="205">
        <v>35.735999999999997</v>
      </c>
      <c r="L17" s="205">
        <v>18.123000000000001</v>
      </c>
      <c r="M17" s="205">
        <v>17.876999999999999</v>
      </c>
      <c r="N17" s="205">
        <v>17.760000000000002</v>
      </c>
      <c r="O17" s="205">
        <v>-21.376999999999999</v>
      </c>
      <c r="P17" s="205">
        <v>17.600000000000001</v>
      </c>
      <c r="Q17" s="205">
        <v>8.2798999999999996</v>
      </c>
      <c r="R17" s="205">
        <v>-17.600000000000001</v>
      </c>
      <c r="S17" s="205">
        <v>11.101000000000001</v>
      </c>
      <c r="T17" s="205">
        <v>117.214</v>
      </c>
      <c r="U17" s="205">
        <v>4.6077000000000004</v>
      </c>
      <c r="V17" s="205">
        <v>4.5751999999999997</v>
      </c>
      <c r="W17" s="205">
        <v>7.9279000000000002</v>
      </c>
      <c r="X17" s="205">
        <v>0</v>
      </c>
      <c r="Y17" s="205">
        <v>11.798</v>
      </c>
      <c r="Z17" s="205">
        <v>7.7770000000000001</v>
      </c>
      <c r="AA17" s="205">
        <v>-36.58</v>
      </c>
      <c r="AB17" s="205">
        <v>113</v>
      </c>
      <c r="AC17" s="205">
        <v>-50.68</v>
      </c>
      <c r="AD17" s="205">
        <v>-50.61</v>
      </c>
      <c r="AE17" s="205">
        <v>17.866</v>
      </c>
      <c r="AF17" s="205">
        <v>-17.760000000000002</v>
      </c>
      <c r="AG17" s="205">
        <v>19.8</v>
      </c>
      <c r="AH17" s="205">
        <v>9.7659000000000002</v>
      </c>
      <c r="AI17" s="205">
        <v>0.25</v>
      </c>
      <c r="AJ17" s="205">
        <v>-36.779000000000003</v>
      </c>
      <c r="AK17" s="205">
        <v>-37.22</v>
      </c>
      <c r="AL17" s="205">
        <v>-77.338999999999999</v>
      </c>
      <c r="AM17" s="205">
        <v>36.9</v>
      </c>
      <c r="AN17" s="205">
        <v>37.418999999999997</v>
      </c>
      <c r="AO17" s="205">
        <v>8.9388000000000005</v>
      </c>
      <c r="AP17" s="205">
        <v>8.5521999999999991</v>
      </c>
      <c r="AQ17" s="205">
        <v>48.429000000000002</v>
      </c>
      <c r="AR17" s="205">
        <v>50.555999999999997</v>
      </c>
      <c r="AS17" s="205">
        <v>14.238</v>
      </c>
      <c r="AT17" s="205">
        <v>-41.661000000000001</v>
      </c>
      <c r="AU17" s="205">
        <v>-40.799999999999997</v>
      </c>
      <c r="AV17" s="205">
        <v>24.545999999999999</v>
      </c>
      <c r="AW17" s="205">
        <v>25.693999999999999</v>
      </c>
      <c r="AX17" s="205">
        <v>0</v>
      </c>
      <c r="AY17" s="205">
        <v>58.271999999999998</v>
      </c>
      <c r="AZ17" s="205">
        <v>-4.1875999999999998</v>
      </c>
      <c r="BA17" s="205">
        <v>-21.222999999999999</v>
      </c>
      <c r="BB17" s="205">
        <v>-161.16</v>
      </c>
      <c r="BC17" s="205">
        <v>-15.315</v>
      </c>
      <c r="BD17" s="205">
        <v>-14.699</v>
      </c>
      <c r="BE17" s="205">
        <v>-14.699</v>
      </c>
      <c r="BF17" s="205">
        <v>46.692999999999998</v>
      </c>
      <c r="BG17" s="205">
        <v>45.398000000000003</v>
      </c>
      <c r="BH17" s="205">
        <v>-3.8407</v>
      </c>
      <c r="BI17" s="205">
        <v>-67.102000000000004</v>
      </c>
      <c r="BJ17" s="205">
        <v>-24.16</v>
      </c>
      <c r="BK17" s="205">
        <v>4.4226999999999999</v>
      </c>
      <c r="BL17" s="205">
        <v>0</v>
      </c>
      <c r="BM17" s="205">
        <v>0</v>
      </c>
      <c r="BN17" s="205">
        <v>197.48</v>
      </c>
      <c r="BO17" s="205">
        <v>15.106</v>
      </c>
      <c r="BP17" s="205">
        <v>14.679</v>
      </c>
      <c r="BQ17" s="205">
        <v>-77.775000000000006</v>
      </c>
      <c r="BR17" s="205">
        <v>228.54</v>
      </c>
      <c r="BS17" s="205">
        <v>40.976999999999997</v>
      </c>
      <c r="BT17" s="205">
        <v>1.2138</v>
      </c>
      <c r="BU17" s="205">
        <v>0</v>
      </c>
      <c r="BV17" s="205">
        <v>62.481000000000002</v>
      </c>
      <c r="BW17" s="205">
        <v>18.510000000000002</v>
      </c>
      <c r="BX17" s="205">
        <v>10.17</v>
      </c>
      <c r="BY17" s="205">
        <v>38.97</v>
      </c>
      <c r="BZ17" s="205">
        <v>62.38</v>
      </c>
      <c r="CA17" s="205">
        <v>-76.484999999999999</v>
      </c>
      <c r="CB17" s="205">
        <v>-77.021000000000001</v>
      </c>
      <c r="CC17" s="205">
        <v>145.27000000000001</v>
      </c>
      <c r="CD17" s="205">
        <v>145.61000000000001</v>
      </c>
      <c r="CE17" s="205">
        <v>17.795999999999999</v>
      </c>
      <c r="CF17" s="205">
        <v>-33.917000000000002</v>
      </c>
      <c r="CG17" s="205">
        <v>-33.723999999999997</v>
      </c>
      <c r="CH17" s="205">
        <v>6.3845999999999998</v>
      </c>
      <c r="CI17" s="205">
        <v>-48.865000000000002</v>
      </c>
      <c r="CJ17" s="205">
        <v>19.57</v>
      </c>
      <c r="CK17" s="205">
        <v>25.984999999999999</v>
      </c>
      <c r="CL17" s="205">
        <v>32.4</v>
      </c>
      <c r="CM17" s="205">
        <v>98.698999999999998</v>
      </c>
      <c r="CN17" s="205">
        <v>-11.189</v>
      </c>
      <c r="CO17" s="205">
        <v>35.805</v>
      </c>
      <c r="CP17" s="205">
        <v>35.731000000000002</v>
      </c>
      <c r="CQ17" s="205">
        <v>35.600999999999999</v>
      </c>
      <c r="CR17" s="205">
        <v>22.891999999999999</v>
      </c>
      <c r="CS17" s="205">
        <v>23.803000000000001</v>
      </c>
      <c r="CT17" s="205">
        <v>-34.003999999999998</v>
      </c>
      <c r="CU17" s="205">
        <v>-14.746</v>
      </c>
      <c r="CV17" s="205">
        <v>-42.564999999999998</v>
      </c>
      <c r="CW17" s="205">
        <v>11.054</v>
      </c>
      <c r="CX17" s="205">
        <v>34.22</v>
      </c>
      <c r="CY17" s="205">
        <v>42.298999999999999</v>
      </c>
      <c r="CZ17" s="205">
        <v>32.350999999999999</v>
      </c>
      <c r="DA17" s="205">
        <v>30.619</v>
      </c>
      <c r="DB17" s="205">
        <v>-24.658999999999999</v>
      </c>
      <c r="DC17" s="205">
        <v>-2.3862999999999999</v>
      </c>
      <c r="DD17" s="205">
        <v>49.343000000000004</v>
      </c>
      <c r="DE17" s="205">
        <v>48.514000000000003</v>
      </c>
      <c r="DF17" s="205">
        <v>-111.73</v>
      </c>
      <c r="DG17" s="205">
        <v>0</v>
      </c>
      <c r="DH17" s="205">
        <v>-14.956</v>
      </c>
      <c r="DI17" s="205">
        <v>-62.598999999999997</v>
      </c>
      <c r="DJ17" s="205">
        <v>-62.7</v>
      </c>
      <c r="DK17" s="205">
        <v>24.501999999999999</v>
      </c>
      <c r="DL17" s="205">
        <v>32.527999999999999</v>
      </c>
      <c r="DM17" s="205">
        <v>38.994999999999997</v>
      </c>
      <c r="DN17" s="205">
        <v>48.064999999999998</v>
      </c>
      <c r="DO17" s="205">
        <v>32.5</v>
      </c>
      <c r="DP17" s="205">
        <v>-5.09</v>
      </c>
      <c r="DQ17" s="205">
        <v>52.271999999999998</v>
      </c>
      <c r="DR17" s="205">
        <v>113.38</v>
      </c>
      <c r="DS17" s="205">
        <v>-19.52</v>
      </c>
      <c r="DT17" s="205">
        <v>-19.59</v>
      </c>
      <c r="DU17" s="205">
        <v>76.599999999999994</v>
      </c>
      <c r="DV17" s="205">
        <v>49.6</v>
      </c>
      <c r="DW17" s="205">
        <v>110.72</v>
      </c>
      <c r="DX17" s="205">
        <v>109</v>
      </c>
      <c r="DY17" s="205">
        <v>-54.295000000000002</v>
      </c>
      <c r="DZ17" s="205">
        <v>-53.908999999999999</v>
      </c>
      <c r="EA17" s="205">
        <v>148.56</v>
      </c>
      <c r="EB17" s="205">
        <v>113.56</v>
      </c>
      <c r="EC17" s="205">
        <v>109.23</v>
      </c>
      <c r="ED17" s="205">
        <v>111.82</v>
      </c>
      <c r="EE17" s="205">
        <v>90.870999999999995</v>
      </c>
      <c r="EF17" s="205">
        <v>80.674999999999997</v>
      </c>
      <c r="EG17" s="205">
        <v>-25.614000000000001</v>
      </c>
      <c r="EH17" s="205">
        <v>86.564999999999998</v>
      </c>
      <c r="EI17" s="205">
        <v>247.47</v>
      </c>
      <c r="EJ17" s="205">
        <v>0</v>
      </c>
      <c r="EK17" s="205">
        <v>-25.948</v>
      </c>
      <c r="EL17" s="205">
        <v>-23.888999999999999</v>
      </c>
      <c r="EM17" s="205">
        <v>0</v>
      </c>
      <c r="EN17" s="205">
        <v>34.537999999999997</v>
      </c>
      <c r="EO17" s="205">
        <v>32.673000000000002</v>
      </c>
      <c r="EP17" s="205">
        <v>144.44</v>
      </c>
      <c r="EQ17" s="205">
        <v>-74.906999999999996</v>
      </c>
      <c r="ER17" s="205">
        <v>-76.248999999999995</v>
      </c>
      <c r="ES17" s="205">
        <v>-46.688000000000002</v>
      </c>
      <c r="ET17" s="205">
        <v>0</v>
      </c>
      <c r="EU17" s="205">
        <v>-15.75</v>
      </c>
      <c r="EV17" s="205">
        <v>102</v>
      </c>
      <c r="EW17" s="205">
        <v>11.539</v>
      </c>
      <c r="EX17" s="205">
        <v>19.425999999999998</v>
      </c>
      <c r="EY17" s="205">
        <v>-37.351999999999997</v>
      </c>
      <c r="EZ17" s="205">
        <v>-36.347000000000001</v>
      </c>
      <c r="FA17" s="205">
        <v>7.2667999999999999</v>
      </c>
      <c r="FB17" s="205">
        <v>-77.350999999999999</v>
      </c>
      <c r="FC17" s="205">
        <v>28.361000000000001</v>
      </c>
      <c r="FD17" s="205">
        <v>23.902999999999999</v>
      </c>
      <c r="FE17" s="205">
        <v>0</v>
      </c>
      <c r="FF17" s="205">
        <v>0</v>
      </c>
      <c r="FG17" s="205">
        <v>27.443000000000001</v>
      </c>
      <c r="FH17" s="205">
        <v>27.59</v>
      </c>
      <c r="FI17" s="205">
        <v>26.652000000000001</v>
      </c>
      <c r="FJ17" s="205">
        <v>74.685000000000002</v>
      </c>
      <c r="FK17" s="205">
        <v>76.694000000000003</v>
      </c>
      <c r="FL17" s="205">
        <v>-165.78</v>
      </c>
      <c r="FM17" s="205">
        <v>57.677999999999997</v>
      </c>
      <c r="FN17" s="205">
        <v>56.573999999999998</v>
      </c>
      <c r="FO17" s="205">
        <v>-115.24</v>
      </c>
      <c r="FP17" s="205">
        <v>-105.53</v>
      </c>
      <c r="FQ17" s="205">
        <v>-56.087000000000003</v>
      </c>
      <c r="FR17" s="205">
        <v>-51.889000000000003</v>
      </c>
      <c r="FS17" s="205">
        <v>13.369</v>
      </c>
      <c r="FT17" s="205">
        <v>0.74009999999999998</v>
      </c>
      <c r="FU17" s="205">
        <v>-8.3299000000000003</v>
      </c>
      <c r="FV17" s="205">
        <v>13.81</v>
      </c>
      <c r="FW17" s="205">
        <v>-57.14</v>
      </c>
      <c r="FX17" s="205">
        <v>10.875999999999999</v>
      </c>
      <c r="FY17" s="205">
        <v>-15.819000000000001</v>
      </c>
      <c r="FZ17" s="205">
        <v>0.61099999999999999</v>
      </c>
      <c r="GA17" s="205">
        <v>8.0907999999999998</v>
      </c>
      <c r="GB17" s="205">
        <v>12.34</v>
      </c>
      <c r="GC17" s="205">
        <v>108.4</v>
      </c>
      <c r="GD17" s="205">
        <v>117.7</v>
      </c>
      <c r="GE17" s="205">
        <v>13.87</v>
      </c>
      <c r="GF17" s="205">
        <v>74.736000000000004</v>
      </c>
      <c r="GG17" s="205">
        <v>21.399000000000001</v>
      </c>
      <c r="GH17" s="205">
        <v>-14.284000000000001</v>
      </c>
      <c r="GI17" s="205">
        <v>-4.5267999999999997</v>
      </c>
      <c r="GJ17" s="205">
        <v>4.5387000000000004</v>
      </c>
      <c r="GK17" s="205">
        <v>1.2506999999999999</v>
      </c>
      <c r="GL17" s="205">
        <v>6.3799999999999996E-2</v>
      </c>
      <c r="GM17" s="205">
        <v>0</v>
      </c>
      <c r="GN17" s="205">
        <v>-14.909000000000001</v>
      </c>
      <c r="GO17" s="205">
        <v>-20.244</v>
      </c>
      <c r="GP17" s="205">
        <v>29.760999999999999</v>
      </c>
      <c r="GQ17" s="205">
        <v>30.419</v>
      </c>
      <c r="GR17" s="205">
        <v>91.775000000000006</v>
      </c>
      <c r="GS17" s="205">
        <v>55.883000000000003</v>
      </c>
      <c r="GT17" s="205">
        <v>-133.34</v>
      </c>
      <c r="GU17" s="205">
        <v>-14.897</v>
      </c>
      <c r="GV17" s="205">
        <v>28.535</v>
      </c>
      <c r="GW17" s="205">
        <v>-23.303999999999998</v>
      </c>
      <c r="GX17" s="205">
        <v>12.409000000000001</v>
      </c>
      <c r="GY17" s="205">
        <v>0</v>
      </c>
      <c r="GZ17" s="205">
        <v>0</v>
      </c>
      <c r="HA17" s="205">
        <v>14</v>
      </c>
      <c r="HB17" s="205">
        <v>221.91</v>
      </c>
      <c r="HC17" s="205">
        <v>219.61</v>
      </c>
      <c r="HD17" s="205">
        <v>285</v>
      </c>
      <c r="HE17" s="205">
        <v>-284.79000000000002</v>
      </c>
      <c r="HF17" s="205">
        <v>-552.17999999999995</v>
      </c>
      <c r="HG17" s="205">
        <v>550.95000000000005</v>
      </c>
      <c r="HH17" s="205">
        <v>551.03</v>
      </c>
      <c r="HI17" s="205">
        <v>-212.15</v>
      </c>
      <c r="HJ17" s="205">
        <v>-209.95</v>
      </c>
      <c r="HK17" s="205">
        <v>-63.405999999999999</v>
      </c>
      <c r="HL17" s="205">
        <v>-56.648000000000003</v>
      </c>
      <c r="HM17" s="205">
        <v>79.427999999999997</v>
      </c>
      <c r="HN17" s="205">
        <v>79.599999999999994</v>
      </c>
      <c r="HO17" s="205">
        <v>-161.12</v>
      </c>
      <c r="HP17" s="205">
        <v>-161.22</v>
      </c>
      <c r="HQ17" s="205">
        <v>86.257000000000005</v>
      </c>
      <c r="HR17" s="205">
        <v>85.817999999999998</v>
      </c>
      <c r="HS17" s="205">
        <v>-6.3654999999999999</v>
      </c>
      <c r="HT17" s="205">
        <v>-4.5152999999999999</v>
      </c>
      <c r="HU17" s="205">
        <v>72.680000000000007</v>
      </c>
      <c r="HV17" s="205">
        <v>72.540000000000006</v>
      </c>
      <c r="HW17" s="205">
        <v>54</v>
      </c>
      <c r="HX17" s="205">
        <v>54.298999999999999</v>
      </c>
      <c r="HY17" s="205">
        <v>22.09</v>
      </c>
      <c r="HZ17" s="205">
        <v>25.76</v>
      </c>
      <c r="IA17" s="205">
        <v>-295.12</v>
      </c>
      <c r="IB17" s="205">
        <v>107.56</v>
      </c>
      <c r="IC17" s="205">
        <v>107.45</v>
      </c>
      <c r="ID17" s="205">
        <v>14.5</v>
      </c>
      <c r="IE17" s="205">
        <v>-1.6</v>
      </c>
      <c r="IF17" s="205">
        <v>-70.900000000000006</v>
      </c>
      <c r="IG17" s="205">
        <v>-71</v>
      </c>
      <c r="IH17" s="205">
        <v>1.5226999999999999</v>
      </c>
      <c r="II17" s="205">
        <v>1.3904000000000001</v>
      </c>
      <c r="IJ17" s="205">
        <v>-539.54</v>
      </c>
      <c r="IK17" s="205">
        <v>-224.57</v>
      </c>
      <c r="IL17" s="205">
        <v>391.24</v>
      </c>
      <c r="IM17" s="205">
        <v>355.89</v>
      </c>
      <c r="IN17" s="205">
        <v>51.317</v>
      </c>
      <c r="IO17" s="205">
        <v>-349.29</v>
      </c>
      <c r="IP17" s="205">
        <v>351.19</v>
      </c>
      <c r="IQ17" s="205">
        <v>-41.607999999999997</v>
      </c>
      <c r="IR17" s="205">
        <v>-280.07</v>
      </c>
      <c r="IS17" s="205">
        <v>-350.43</v>
      </c>
      <c r="IT17" s="205">
        <v>148.15</v>
      </c>
      <c r="IU17" s="205">
        <v>144.83000000000001</v>
      </c>
      <c r="IV17" s="205">
        <v>45.058999999999997</v>
      </c>
      <c r="IW17" s="205">
        <v>-380.96</v>
      </c>
      <c r="IX17" s="205">
        <v>278.77</v>
      </c>
      <c r="IY17" s="205">
        <v>-97.457999999999998</v>
      </c>
      <c r="IZ17" s="205">
        <v>99.572999999999993</v>
      </c>
      <c r="JA17" s="205">
        <v>-8.1478000000000002</v>
      </c>
      <c r="JB17" s="205">
        <v>30.954999999999998</v>
      </c>
      <c r="JC17" s="205">
        <v>28.399000000000001</v>
      </c>
      <c r="JD17" s="205">
        <v>7.4050000000000002</v>
      </c>
      <c r="JE17" s="205">
        <v>7.407</v>
      </c>
      <c r="JF17" s="205">
        <v>-28.079000000000001</v>
      </c>
      <c r="JG17" s="205">
        <v>11.68</v>
      </c>
      <c r="JH17" s="205">
        <v>12.541</v>
      </c>
      <c r="JI17" s="205">
        <v>-12.068</v>
      </c>
      <c r="JJ17" s="205">
        <v>-48.545999999999999</v>
      </c>
      <c r="JK17" s="205">
        <v>-13.798</v>
      </c>
      <c r="JL17" s="205">
        <v>49.598999999999997</v>
      </c>
      <c r="JM17" s="205">
        <v>56.298000000000002</v>
      </c>
      <c r="JN17" s="205">
        <v>56.203000000000003</v>
      </c>
      <c r="JO17" s="205">
        <v>0</v>
      </c>
      <c r="JP17" s="205">
        <v>0</v>
      </c>
      <c r="JQ17" s="205">
        <v>51.347000000000001</v>
      </c>
      <c r="JR17" s="205">
        <v>51.192</v>
      </c>
      <c r="JS17" s="205">
        <v>51.417999999999999</v>
      </c>
      <c r="JT17" s="205">
        <v>56.12</v>
      </c>
      <c r="JU17" s="205">
        <v>3.5</v>
      </c>
      <c r="JV17" s="205">
        <v>22.931000000000001</v>
      </c>
      <c r="JW17" s="205">
        <v>5.3498999999999999</v>
      </c>
      <c r="JX17" s="206"/>
      <c r="JY17" s="205">
        <v>-50.814999999999998</v>
      </c>
      <c r="JZ17" s="205">
        <v>81.593999999999994</v>
      </c>
      <c r="KA17" s="205">
        <v>63.328000000000003</v>
      </c>
      <c r="KB17" s="205">
        <v>-50.548999999999999</v>
      </c>
      <c r="KC17" s="205">
        <v>-80.55</v>
      </c>
      <c r="KD17" s="205">
        <v>55.15</v>
      </c>
      <c r="KE17" s="205">
        <v>24.698</v>
      </c>
      <c r="KF17" s="205">
        <v>-9.3999000000000006</v>
      </c>
      <c r="KG17" s="205">
        <v>9.3999000000000006</v>
      </c>
      <c r="KH17" s="205">
        <v>0</v>
      </c>
      <c r="KI17" s="205">
        <v>189.32</v>
      </c>
    </row>
    <row r="18" spans="1:295" ht="18" customHeight="1" x14ac:dyDescent="0.3">
      <c r="A18" s="202" t="s">
        <v>80</v>
      </c>
      <c r="B18" s="202" t="s">
        <v>745</v>
      </c>
      <c r="C18" s="203">
        <v>0</v>
      </c>
      <c r="D18" s="203">
        <v>17.263999999999999</v>
      </c>
      <c r="E18" s="203">
        <v>-34.353000000000002</v>
      </c>
      <c r="F18" s="203">
        <v>-37.094000000000001</v>
      </c>
      <c r="G18" s="203">
        <v>21.373000000000001</v>
      </c>
      <c r="H18" s="203">
        <v>0</v>
      </c>
      <c r="I18" s="203">
        <v>42.526000000000003</v>
      </c>
      <c r="J18" s="203">
        <v>-59.015999999999998</v>
      </c>
      <c r="K18" s="203">
        <v>36.725000000000001</v>
      </c>
      <c r="L18" s="203">
        <v>18.495000000000001</v>
      </c>
      <c r="M18" s="203">
        <v>18.405999999999999</v>
      </c>
      <c r="N18" s="203">
        <v>17.760000000000002</v>
      </c>
      <c r="O18" s="203">
        <v>-23.579000000000001</v>
      </c>
      <c r="P18" s="203">
        <v>19.798999999999999</v>
      </c>
      <c r="Q18" s="203">
        <v>8.2798999999999996</v>
      </c>
      <c r="R18" s="203">
        <v>-19.798999999999999</v>
      </c>
      <c r="S18" s="203">
        <v>11.835000000000001</v>
      </c>
      <c r="T18" s="203">
        <v>119.57</v>
      </c>
      <c r="U18" s="203">
        <v>4.7515000000000001</v>
      </c>
      <c r="V18" s="203">
        <v>5.0054999999999996</v>
      </c>
      <c r="W18" s="203">
        <v>8.5281000000000002</v>
      </c>
      <c r="X18" s="203">
        <v>0</v>
      </c>
      <c r="Y18" s="203">
        <v>12.738</v>
      </c>
      <c r="Z18" s="203">
        <v>7.7702999999999998</v>
      </c>
      <c r="AA18" s="203">
        <v>-36.83</v>
      </c>
      <c r="AB18" s="203">
        <v>113</v>
      </c>
      <c r="AC18" s="203">
        <v>-50.59</v>
      </c>
      <c r="AD18" s="203">
        <v>-50.728999999999999</v>
      </c>
      <c r="AE18" s="203">
        <v>18.181000000000001</v>
      </c>
      <c r="AF18" s="203">
        <v>-17.760000000000002</v>
      </c>
      <c r="AG18" s="203">
        <v>22</v>
      </c>
      <c r="AH18" s="203">
        <v>9.7659000000000002</v>
      </c>
      <c r="AI18" s="203">
        <v>0.25</v>
      </c>
      <c r="AJ18" s="203">
        <v>-32.58</v>
      </c>
      <c r="AK18" s="203">
        <v>-32.598999999999997</v>
      </c>
      <c r="AL18" s="203">
        <v>-85.01</v>
      </c>
      <c r="AM18" s="203">
        <v>32.950000000000003</v>
      </c>
      <c r="AN18" s="203">
        <v>33.389000000000003</v>
      </c>
      <c r="AO18" s="203">
        <v>9.1769999999999996</v>
      </c>
      <c r="AP18" s="203">
        <v>8.2728999999999999</v>
      </c>
      <c r="AQ18" s="203">
        <v>50.204000000000001</v>
      </c>
      <c r="AR18" s="203">
        <v>51.627000000000002</v>
      </c>
      <c r="AS18" s="203">
        <v>15.653</v>
      </c>
      <c r="AT18" s="203">
        <v>-37.508000000000003</v>
      </c>
      <c r="AU18" s="203">
        <v>-37.018999999999998</v>
      </c>
      <c r="AV18" s="203">
        <v>9.0922999999999998</v>
      </c>
      <c r="AW18" s="203">
        <v>8.8973999999999993</v>
      </c>
      <c r="AX18" s="203">
        <v>0</v>
      </c>
      <c r="AY18" s="203">
        <v>63.362000000000002</v>
      </c>
      <c r="AZ18" s="203">
        <v>-6.8048999999999999</v>
      </c>
      <c r="BA18" s="203">
        <v>-35.445</v>
      </c>
      <c r="BB18" s="203">
        <v>-154.19</v>
      </c>
      <c r="BC18" s="203">
        <v>-15.821</v>
      </c>
      <c r="BD18" s="203">
        <v>-14.699</v>
      </c>
      <c r="BE18" s="203">
        <v>-14.699</v>
      </c>
      <c r="BF18" s="203">
        <v>42.744999999999997</v>
      </c>
      <c r="BG18" s="203">
        <v>42.427</v>
      </c>
      <c r="BH18" s="203">
        <v>-4.0263999999999998</v>
      </c>
      <c r="BI18" s="203">
        <v>-67.102000000000004</v>
      </c>
      <c r="BJ18" s="203">
        <v>-23.541</v>
      </c>
      <c r="BK18" s="203">
        <v>4.9226000000000001</v>
      </c>
      <c r="BL18" s="203">
        <v>0</v>
      </c>
      <c r="BM18" s="203">
        <v>0.63849999999999996</v>
      </c>
      <c r="BN18" s="203">
        <v>193.67</v>
      </c>
      <c r="BO18" s="203">
        <v>21.850999999999999</v>
      </c>
      <c r="BP18" s="203">
        <v>21.698</v>
      </c>
      <c r="BQ18" s="203">
        <v>-97.95</v>
      </c>
      <c r="BR18" s="203">
        <v>230.59</v>
      </c>
      <c r="BS18" s="203">
        <v>40.976999999999997</v>
      </c>
      <c r="BT18" s="203">
        <v>1.169</v>
      </c>
      <c r="BU18" s="203">
        <v>0</v>
      </c>
      <c r="BV18" s="203">
        <v>64.697000000000003</v>
      </c>
      <c r="BW18" s="203">
        <v>18.920000000000002</v>
      </c>
      <c r="BX18" s="203">
        <v>10.72</v>
      </c>
      <c r="BY18" s="203">
        <v>39.79</v>
      </c>
      <c r="BZ18" s="203">
        <v>63.43</v>
      </c>
      <c r="CA18" s="203">
        <v>-75.278999999999996</v>
      </c>
      <c r="CB18" s="203">
        <v>-74.474999999999994</v>
      </c>
      <c r="CC18" s="203">
        <v>138.88</v>
      </c>
      <c r="CD18" s="203">
        <v>140.47</v>
      </c>
      <c r="CE18" s="203">
        <v>13.013</v>
      </c>
      <c r="CF18" s="203">
        <v>-33.82</v>
      </c>
      <c r="CG18" s="203">
        <v>-34.191000000000003</v>
      </c>
      <c r="CH18" s="203">
        <v>9.1638999999999999</v>
      </c>
      <c r="CI18" s="203">
        <v>-51.284999999999997</v>
      </c>
      <c r="CJ18" s="203">
        <v>19.57</v>
      </c>
      <c r="CK18" s="203">
        <v>25.984999999999999</v>
      </c>
      <c r="CL18" s="203">
        <v>33.9</v>
      </c>
      <c r="CM18" s="203">
        <v>102.8</v>
      </c>
      <c r="CN18" s="203">
        <v>-11.159000000000001</v>
      </c>
      <c r="CO18" s="203">
        <v>37.247</v>
      </c>
      <c r="CP18" s="203">
        <v>36.478000000000002</v>
      </c>
      <c r="CQ18" s="203">
        <v>37.136000000000003</v>
      </c>
      <c r="CR18" s="203">
        <v>25.062000000000001</v>
      </c>
      <c r="CS18" s="203">
        <v>25.783000000000001</v>
      </c>
      <c r="CT18" s="203">
        <v>-37.709000000000003</v>
      </c>
      <c r="CU18" s="203">
        <v>-19.547000000000001</v>
      </c>
      <c r="CV18" s="203">
        <v>-41.588000000000001</v>
      </c>
      <c r="CW18" s="203">
        <v>11.452</v>
      </c>
      <c r="CX18" s="203">
        <v>42.459000000000003</v>
      </c>
      <c r="CY18" s="203">
        <v>43.22</v>
      </c>
      <c r="CZ18" s="203">
        <v>33.287999999999997</v>
      </c>
      <c r="DA18" s="203">
        <v>31.498000000000001</v>
      </c>
      <c r="DB18" s="203">
        <v>-25.489000000000001</v>
      </c>
      <c r="DC18" s="203">
        <v>-2.3862999999999999</v>
      </c>
      <c r="DD18" s="203">
        <v>51.789000000000001</v>
      </c>
      <c r="DE18" s="203">
        <v>51.009</v>
      </c>
      <c r="DF18" s="203">
        <v>-122.16</v>
      </c>
      <c r="DG18" s="203">
        <v>0</v>
      </c>
      <c r="DH18" s="203">
        <v>-15.474</v>
      </c>
      <c r="DI18" s="203">
        <v>-64.900000000000006</v>
      </c>
      <c r="DJ18" s="203">
        <v>-65.198999999999998</v>
      </c>
      <c r="DK18" s="203">
        <v>23.337</v>
      </c>
      <c r="DL18" s="203">
        <v>33.700000000000003</v>
      </c>
      <c r="DM18" s="203">
        <v>43.691000000000003</v>
      </c>
      <c r="DN18" s="203">
        <v>49.237000000000002</v>
      </c>
      <c r="DO18" s="203">
        <v>33.54</v>
      </c>
      <c r="DP18" s="203">
        <v>-6.43</v>
      </c>
      <c r="DQ18" s="203">
        <v>52.69</v>
      </c>
      <c r="DR18" s="203">
        <v>113.38</v>
      </c>
      <c r="DS18" s="203">
        <v>-21.92</v>
      </c>
      <c r="DT18" s="203">
        <v>-21.978999999999999</v>
      </c>
      <c r="DU18" s="203">
        <v>83.58</v>
      </c>
      <c r="DV18" s="203">
        <v>50.35</v>
      </c>
      <c r="DW18" s="203">
        <v>119.1</v>
      </c>
      <c r="DX18" s="203">
        <v>119.16</v>
      </c>
      <c r="DY18" s="203">
        <v>-48.753999999999998</v>
      </c>
      <c r="DZ18" s="203">
        <v>-47.917999999999999</v>
      </c>
      <c r="EA18" s="203">
        <v>160.75</v>
      </c>
      <c r="EB18" s="203">
        <v>125.3</v>
      </c>
      <c r="EC18" s="203">
        <v>120.61</v>
      </c>
      <c r="ED18" s="203">
        <v>122.19</v>
      </c>
      <c r="EE18" s="203">
        <v>75.781000000000006</v>
      </c>
      <c r="EF18" s="203">
        <v>65.224000000000004</v>
      </c>
      <c r="EG18" s="203">
        <v>-26.582000000000001</v>
      </c>
      <c r="EH18" s="203">
        <v>109.97</v>
      </c>
      <c r="EI18" s="203">
        <v>252.35</v>
      </c>
      <c r="EJ18" s="203">
        <v>0</v>
      </c>
      <c r="EK18" s="203">
        <v>-26.347000000000001</v>
      </c>
      <c r="EL18" s="203">
        <v>-24.512</v>
      </c>
      <c r="EM18" s="203">
        <v>10.287000000000001</v>
      </c>
      <c r="EN18" s="203">
        <v>45.204000000000001</v>
      </c>
      <c r="EO18" s="203">
        <v>42.28</v>
      </c>
      <c r="EP18" s="203">
        <v>50.735999999999997</v>
      </c>
      <c r="EQ18" s="203">
        <v>-62.517000000000003</v>
      </c>
      <c r="ER18" s="203">
        <v>-63.722999999999999</v>
      </c>
      <c r="ES18" s="203">
        <v>-30.937000000000001</v>
      </c>
      <c r="ET18" s="203">
        <v>16.379000000000001</v>
      </c>
      <c r="EU18" s="203">
        <v>-7.0198999999999998</v>
      </c>
      <c r="EV18" s="203">
        <v>1</v>
      </c>
      <c r="EW18" s="203">
        <v>11.666</v>
      </c>
      <c r="EX18" s="203">
        <v>39.267000000000003</v>
      </c>
      <c r="EY18" s="203">
        <v>-37.444000000000003</v>
      </c>
      <c r="EZ18" s="203">
        <v>-36.005000000000003</v>
      </c>
      <c r="FA18" s="203">
        <v>9.1913999999999998</v>
      </c>
      <c r="FB18" s="203">
        <v>-63.646999999999998</v>
      </c>
      <c r="FC18" s="203">
        <v>43.23</v>
      </c>
      <c r="FD18" s="203">
        <v>23.62</v>
      </c>
      <c r="FE18" s="203">
        <v>0</v>
      </c>
      <c r="FF18" s="203">
        <v>0</v>
      </c>
      <c r="FG18" s="203">
        <v>28.297000000000001</v>
      </c>
      <c r="FH18" s="203">
        <v>28.526</v>
      </c>
      <c r="FI18" s="203">
        <v>27.856000000000002</v>
      </c>
      <c r="FJ18" s="203">
        <v>75.522000000000006</v>
      </c>
      <c r="FK18" s="203">
        <v>75.355000000000004</v>
      </c>
      <c r="FL18" s="203">
        <v>-152.05000000000001</v>
      </c>
      <c r="FM18" s="203">
        <v>51.493000000000002</v>
      </c>
      <c r="FN18" s="203">
        <v>50.442999999999998</v>
      </c>
      <c r="FO18" s="203">
        <v>-105.53</v>
      </c>
      <c r="FP18" s="203">
        <v>-95.116</v>
      </c>
      <c r="FQ18" s="203">
        <v>-53.625999999999998</v>
      </c>
      <c r="FR18" s="203">
        <v>-49.558999999999997</v>
      </c>
      <c r="FS18" s="203">
        <v>13.472</v>
      </c>
      <c r="FT18" s="203">
        <v>0.76329999999999998</v>
      </c>
      <c r="FU18" s="203">
        <v>-8.6399000000000008</v>
      </c>
      <c r="FV18" s="203">
        <v>14.07</v>
      </c>
      <c r="FW18" s="203">
        <v>-55.328000000000003</v>
      </c>
      <c r="FX18" s="203">
        <v>10.706</v>
      </c>
      <c r="FY18" s="203">
        <v>-15.617000000000001</v>
      </c>
      <c r="FZ18" s="203">
        <v>0.60599999999999998</v>
      </c>
      <c r="GA18" s="203">
        <v>8.0807000000000002</v>
      </c>
      <c r="GB18" s="203">
        <v>12.329000000000001</v>
      </c>
      <c r="GC18" s="203">
        <v>97.259</v>
      </c>
      <c r="GD18" s="203">
        <v>107.25</v>
      </c>
      <c r="GE18" s="203">
        <v>14.43</v>
      </c>
      <c r="GF18" s="203">
        <v>73.265000000000001</v>
      </c>
      <c r="GG18" s="203">
        <v>20.6</v>
      </c>
      <c r="GH18" s="203">
        <v>-13.661</v>
      </c>
      <c r="GI18" s="203">
        <v>-4.2108999999999996</v>
      </c>
      <c r="GJ18" s="203">
        <v>4.5487000000000002</v>
      </c>
      <c r="GK18" s="203">
        <v>1.2713000000000001</v>
      </c>
      <c r="GL18" s="203">
        <v>6.3799999999999996E-2</v>
      </c>
      <c r="GM18" s="203">
        <v>0</v>
      </c>
      <c r="GN18" s="203">
        <v>-15.215999999999999</v>
      </c>
      <c r="GO18" s="203">
        <v>-20.163</v>
      </c>
      <c r="GP18" s="203">
        <v>28.795000000000002</v>
      </c>
      <c r="GQ18" s="203">
        <v>31.091000000000001</v>
      </c>
      <c r="GR18" s="203">
        <v>89.435000000000002</v>
      </c>
      <c r="GS18" s="203">
        <v>52.732999999999997</v>
      </c>
      <c r="GT18" s="203">
        <v>-126.97</v>
      </c>
      <c r="GU18" s="203">
        <v>-15.566000000000001</v>
      </c>
      <c r="GV18" s="203">
        <v>28.353999999999999</v>
      </c>
      <c r="GW18" s="203">
        <v>-24.713000000000001</v>
      </c>
      <c r="GX18" s="203">
        <v>12.409000000000001</v>
      </c>
      <c r="GY18" s="203">
        <v>0</v>
      </c>
      <c r="GZ18" s="203">
        <v>0</v>
      </c>
      <c r="HA18" s="203">
        <v>14.276999999999999</v>
      </c>
      <c r="HB18" s="203">
        <v>226.08</v>
      </c>
      <c r="HC18" s="203">
        <v>225.24</v>
      </c>
      <c r="HD18" s="203">
        <v>279.5</v>
      </c>
      <c r="HE18" s="203">
        <v>-279.12</v>
      </c>
      <c r="HF18" s="203">
        <v>-542.07000000000005</v>
      </c>
      <c r="HG18" s="203">
        <v>547.54999999999995</v>
      </c>
      <c r="HH18" s="203">
        <v>541.16</v>
      </c>
      <c r="HI18" s="203">
        <v>-215.91</v>
      </c>
      <c r="HJ18" s="203">
        <v>-212.19</v>
      </c>
      <c r="HK18" s="203">
        <v>-58.973999999999997</v>
      </c>
      <c r="HL18" s="203">
        <v>-51.424999999999997</v>
      </c>
      <c r="HM18" s="203">
        <v>80.918000000000006</v>
      </c>
      <c r="HN18" s="203">
        <v>81.319000000000003</v>
      </c>
      <c r="HO18" s="203">
        <v>-161.12</v>
      </c>
      <c r="HP18" s="203">
        <v>-161.22</v>
      </c>
      <c r="HQ18" s="203">
        <v>86.245999999999995</v>
      </c>
      <c r="HR18" s="203">
        <v>85.016000000000005</v>
      </c>
      <c r="HS18" s="203">
        <v>-8.8643999999999998</v>
      </c>
      <c r="HT18" s="203">
        <v>-9.0495999999999999</v>
      </c>
      <c r="HU18" s="203">
        <v>70.05</v>
      </c>
      <c r="HV18" s="203">
        <v>69.900000000000006</v>
      </c>
      <c r="HW18" s="203">
        <v>56.098999999999997</v>
      </c>
      <c r="HX18" s="203">
        <v>56.2</v>
      </c>
      <c r="HY18" s="203">
        <v>22.047000000000001</v>
      </c>
      <c r="HZ18" s="203">
        <v>26.879000000000001</v>
      </c>
      <c r="IA18" s="203">
        <v>-293.63</v>
      </c>
      <c r="IB18" s="203">
        <v>106.93</v>
      </c>
      <c r="IC18" s="203">
        <v>106.83</v>
      </c>
      <c r="ID18" s="203">
        <v>15</v>
      </c>
      <c r="IE18" s="203">
        <v>0</v>
      </c>
      <c r="IF18" s="203">
        <v>-70.3</v>
      </c>
      <c r="IG18" s="203">
        <v>-70.5</v>
      </c>
      <c r="IH18" s="203">
        <v>1.4265000000000001</v>
      </c>
      <c r="II18" s="203">
        <v>1.3904000000000001</v>
      </c>
      <c r="IJ18" s="203">
        <v>-535.48</v>
      </c>
      <c r="IK18" s="203">
        <v>-230.58</v>
      </c>
      <c r="IL18" s="203">
        <v>395.74</v>
      </c>
      <c r="IM18" s="203">
        <v>363.96</v>
      </c>
      <c r="IN18" s="203">
        <v>42.968000000000004</v>
      </c>
      <c r="IO18" s="203">
        <v>-354.73</v>
      </c>
      <c r="IP18" s="203">
        <v>358.82</v>
      </c>
      <c r="IQ18" s="203">
        <v>-52.241999999999997</v>
      </c>
      <c r="IR18" s="203">
        <v>-275.36</v>
      </c>
      <c r="IS18" s="203">
        <v>-348.87</v>
      </c>
      <c r="IT18" s="203">
        <v>146.13999999999999</v>
      </c>
      <c r="IU18" s="203">
        <v>144.77000000000001</v>
      </c>
      <c r="IV18" s="203">
        <v>58.225000000000001</v>
      </c>
      <c r="IW18" s="203">
        <v>-389.33</v>
      </c>
      <c r="IX18" s="203">
        <v>276.55</v>
      </c>
      <c r="IY18" s="203">
        <v>-109.57</v>
      </c>
      <c r="IZ18" s="203">
        <v>109.49</v>
      </c>
      <c r="JA18" s="203">
        <v>-7.6452</v>
      </c>
      <c r="JB18" s="203">
        <v>30.954999999999998</v>
      </c>
      <c r="JC18" s="203">
        <v>29.12</v>
      </c>
      <c r="JD18" s="203">
        <v>7.2718999999999996</v>
      </c>
      <c r="JE18" s="203">
        <v>7.2539999999999996</v>
      </c>
      <c r="JF18" s="203">
        <v>-28.399000000000001</v>
      </c>
      <c r="JG18" s="203">
        <v>12</v>
      </c>
      <c r="JH18" s="203">
        <v>12.672000000000001</v>
      </c>
      <c r="JI18" s="203">
        <v>-12.068</v>
      </c>
      <c r="JJ18" s="203">
        <v>-47.17</v>
      </c>
      <c r="JK18" s="203">
        <v>-14.148999999999999</v>
      </c>
      <c r="JL18" s="203">
        <v>48.098999999999997</v>
      </c>
      <c r="JM18" s="203">
        <v>56.097000000000001</v>
      </c>
      <c r="JN18" s="203">
        <v>55.46</v>
      </c>
      <c r="JO18" s="203">
        <v>0</v>
      </c>
      <c r="JP18" s="203">
        <v>0</v>
      </c>
      <c r="JQ18" s="203">
        <v>53.216999999999999</v>
      </c>
      <c r="JR18" s="203">
        <v>52.676000000000002</v>
      </c>
      <c r="JS18" s="203">
        <v>52.841999999999999</v>
      </c>
      <c r="JT18" s="203">
        <v>56.32</v>
      </c>
      <c r="JU18" s="203">
        <v>0.5</v>
      </c>
      <c r="JV18" s="203">
        <v>22.719000000000001</v>
      </c>
      <c r="JW18" s="203">
        <v>5.5799000000000003</v>
      </c>
      <c r="JX18" s="204"/>
      <c r="JY18" s="203">
        <v>-49.106000000000002</v>
      </c>
      <c r="JZ18" s="203">
        <v>78.408000000000001</v>
      </c>
      <c r="KA18" s="203">
        <v>59.6</v>
      </c>
      <c r="KB18" s="203">
        <v>-48.643999999999998</v>
      </c>
      <c r="KC18" s="203">
        <v>-76.653000000000006</v>
      </c>
      <c r="KD18" s="203">
        <v>50.67</v>
      </c>
      <c r="KE18" s="203">
        <v>26.411999999999999</v>
      </c>
      <c r="KF18" s="203">
        <v>-6.9</v>
      </c>
      <c r="KG18" s="203">
        <v>7</v>
      </c>
      <c r="KH18" s="203">
        <v>0</v>
      </c>
      <c r="KI18" s="203">
        <v>178.67</v>
      </c>
    </row>
    <row r="19" spans="1:295" ht="18" customHeight="1" x14ac:dyDescent="0.3">
      <c r="A19" s="202" t="s">
        <v>80</v>
      </c>
      <c r="B19" s="202" t="s">
        <v>746</v>
      </c>
      <c r="C19" s="203">
        <v>0</v>
      </c>
      <c r="D19" s="203">
        <v>17.946000000000002</v>
      </c>
      <c r="E19" s="203">
        <v>-35.530999999999999</v>
      </c>
      <c r="F19" s="203">
        <v>-36.372999999999998</v>
      </c>
      <c r="G19" s="203">
        <v>22.934999999999999</v>
      </c>
      <c r="H19" s="203">
        <v>0</v>
      </c>
      <c r="I19" s="203">
        <v>45.743000000000002</v>
      </c>
      <c r="J19" s="203">
        <v>-65.796000000000006</v>
      </c>
      <c r="K19" s="203">
        <v>39.081000000000003</v>
      </c>
      <c r="L19" s="203">
        <v>19.837</v>
      </c>
      <c r="M19" s="203">
        <v>19.510999999999999</v>
      </c>
      <c r="N19" s="203">
        <v>13.319000000000001</v>
      </c>
      <c r="O19" s="203">
        <v>-24.202000000000002</v>
      </c>
      <c r="P19" s="203">
        <v>19.798999999999999</v>
      </c>
      <c r="Q19" s="203">
        <v>9.1079000000000008</v>
      </c>
      <c r="R19" s="203">
        <v>-19.798999999999999</v>
      </c>
      <c r="S19" s="203">
        <v>14.282999999999999</v>
      </c>
      <c r="T19" s="203">
        <v>134.214</v>
      </c>
      <c r="U19" s="203">
        <v>6.2282999999999999</v>
      </c>
      <c r="V19" s="203">
        <v>6.3216000000000001</v>
      </c>
      <c r="W19" s="203">
        <v>10.138999999999999</v>
      </c>
      <c r="X19" s="203">
        <v>0</v>
      </c>
      <c r="Y19" s="203">
        <v>12.547000000000001</v>
      </c>
      <c r="Z19" s="203">
        <v>7.6342999999999996</v>
      </c>
      <c r="AA19" s="203">
        <v>-36.08</v>
      </c>
      <c r="AB19" s="203">
        <v>113</v>
      </c>
      <c r="AC19" s="203">
        <v>-56.509</v>
      </c>
      <c r="AD19" s="203">
        <v>-56.668999999999997</v>
      </c>
      <c r="AE19" s="203">
        <v>19.103000000000002</v>
      </c>
      <c r="AF19" s="203">
        <v>-13.319000000000001</v>
      </c>
      <c r="AG19" s="203">
        <v>22</v>
      </c>
      <c r="AH19" s="203">
        <v>9.7659000000000002</v>
      </c>
      <c r="AI19" s="203">
        <v>0.25</v>
      </c>
      <c r="AJ19" s="203">
        <v>-40.18</v>
      </c>
      <c r="AK19" s="203">
        <v>-39.700000000000003</v>
      </c>
      <c r="AL19" s="203">
        <v>-82.86</v>
      </c>
      <c r="AM19" s="203">
        <v>40.119</v>
      </c>
      <c r="AN19" s="203">
        <v>40.49</v>
      </c>
      <c r="AO19" s="203">
        <v>9.6239000000000008</v>
      </c>
      <c r="AP19" s="203">
        <v>7.8868</v>
      </c>
      <c r="AQ19" s="203">
        <v>53.113</v>
      </c>
      <c r="AR19" s="203">
        <v>54.957999999999998</v>
      </c>
      <c r="AS19" s="203">
        <v>20.635000000000002</v>
      </c>
      <c r="AT19" s="203">
        <v>-40.320999999999998</v>
      </c>
      <c r="AU19" s="203">
        <v>-40.451999999999998</v>
      </c>
      <c r="AV19" s="203">
        <v>6.6860999999999997</v>
      </c>
      <c r="AW19" s="203">
        <v>7.06</v>
      </c>
      <c r="AX19" s="203">
        <v>0</v>
      </c>
      <c r="AY19" s="203">
        <v>69.256</v>
      </c>
      <c r="AZ19" s="203">
        <v>-7.3282999999999996</v>
      </c>
      <c r="BA19" s="203">
        <v>-37.950000000000003</v>
      </c>
      <c r="BB19" s="203">
        <v>-170.51</v>
      </c>
      <c r="BC19" s="203">
        <v>-15.016999999999999</v>
      </c>
      <c r="BD19" s="203">
        <v>-14.699</v>
      </c>
      <c r="BE19" s="203">
        <v>-14.699</v>
      </c>
      <c r="BF19" s="203">
        <v>46.35</v>
      </c>
      <c r="BG19" s="203">
        <v>45.713999999999999</v>
      </c>
      <c r="BH19" s="203">
        <v>-4.1326999999999998</v>
      </c>
      <c r="BI19" s="203">
        <v>-67.102000000000004</v>
      </c>
      <c r="BJ19" s="203">
        <v>-21.731000000000002</v>
      </c>
      <c r="BK19" s="203">
        <v>5.2224000000000004</v>
      </c>
      <c r="BL19" s="203">
        <v>0</v>
      </c>
      <c r="BM19" s="203">
        <v>2.1934999999999998</v>
      </c>
      <c r="BN19" s="203">
        <v>208.01</v>
      </c>
      <c r="BO19" s="203">
        <v>30.701000000000001</v>
      </c>
      <c r="BP19" s="203">
        <v>30.61</v>
      </c>
      <c r="BQ19" s="203">
        <v>-117.55</v>
      </c>
      <c r="BR19" s="203">
        <v>251.79</v>
      </c>
      <c r="BS19" s="203">
        <v>40.976999999999997</v>
      </c>
      <c r="BT19" s="203">
        <v>1.1414</v>
      </c>
      <c r="BU19" s="203">
        <v>0</v>
      </c>
      <c r="BV19" s="203">
        <v>67.94</v>
      </c>
      <c r="BW19" s="203">
        <v>19.84</v>
      </c>
      <c r="BX19" s="203">
        <v>12.02</v>
      </c>
      <c r="BY19" s="203">
        <v>42.389000000000003</v>
      </c>
      <c r="BZ19" s="203">
        <v>65.58</v>
      </c>
      <c r="CA19" s="203">
        <v>-81.843000000000004</v>
      </c>
      <c r="CB19" s="203">
        <v>-81.307000000000002</v>
      </c>
      <c r="CC19" s="203">
        <v>148.99</v>
      </c>
      <c r="CD19" s="203">
        <v>149.87</v>
      </c>
      <c r="CE19" s="203">
        <v>7.5397999999999996</v>
      </c>
      <c r="CF19" s="203">
        <v>-39.924999999999997</v>
      </c>
      <c r="CG19" s="203">
        <v>-39.789000000000001</v>
      </c>
      <c r="CH19" s="203">
        <v>8.8979999999999997</v>
      </c>
      <c r="CI19" s="203">
        <v>-52.445</v>
      </c>
      <c r="CJ19" s="203">
        <v>19.57</v>
      </c>
      <c r="CK19" s="203">
        <v>25.984999999999999</v>
      </c>
      <c r="CL19" s="203">
        <v>38.5</v>
      </c>
      <c r="CM19" s="203">
        <v>103.9</v>
      </c>
      <c r="CN19" s="203">
        <v>-11.89</v>
      </c>
      <c r="CO19" s="203">
        <v>38.633000000000003</v>
      </c>
      <c r="CP19" s="203">
        <v>37.636000000000003</v>
      </c>
      <c r="CQ19" s="203">
        <v>37.493000000000002</v>
      </c>
      <c r="CR19" s="203">
        <v>29.256</v>
      </c>
      <c r="CS19" s="203">
        <v>29.655999999999999</v>
      </c>
      <c r="CT19" s="203">
        <v>-36.707000000000001</v>
      </c>
      <c r="CU19" s="203">
        <v>-22.641999999999999</v>
      </c>
      <c r="CV19" s="203">
        <v>-43.216000000000001</v>
      </c>
      <c r="CW19" s="203">
        <v>11.683</v>
      </c>
      <c r="CX19" s="203">
        <v>45.889000000000003</v>
      </c>
      <c r="CY19" s="203">
        <v>45.06</v>
      </c>
      <c r="CZ19" s="203">
        <v>34.694000000000003</v>
      </c>
      <c r="DA19" s="203">
        <v>32.817</v>
      </c>
      <c r="DB19" s="203">
        <v>-26.359000000000002</v>
      </c>
      <c r="DC19" s="203">
        <v>-2.3862999999999999</v>
      </c>
      <c r="DD19" s="203">
        <v>52.557000000000002</v>
      </c>
      <c r="DE19" s="203">
        <v>52.344999999999999</v>
      </c>
      <c r="DF19" s="203">
        <v>-117.32</v>
      </c>
      <c r="DG19" s="203">
        <v>-1E-4</v>
      </c>
      <c r="DH19" s="203">
        <v>-15.997</v>
      </c>
      <c r="DI19" s="203">
        <v>-69.900000000000006</v>
      </c>
      <c r="DJ19" s="203">
        <v>-70</v>
      </c>
      <c r="DK19" s="203">
        <v>23.018999999999998</v>
      </c>
      <c r="DL19" s="203">
        <v>36.630000000000003</v>
      </c>
      <c r="DM19" s="203">
        <v>47.917999999999999</v>
      </c>
      <c r="DN19" s="203">
        <v>53.338000000000001</v>
      </c>
      <c r="DO19" s="203">
        <v>36.130000000000003</v>
      </c>
      <c r="DP19" s="203">
        <v>-6.96</v>
      </c>
      <c r="DQ19" s="203">
        <v>54.417999999999999</v>
      </c>
      <c r="DR19" s="203">
        <v>113.95</v>
      </c>
      <c r="DS19" s="203">
        <v>-21.82</v>
      </c>
      <c r="DT19" s="203">
        <v>-22.2</v>
      </c>
      <c r="DU19" s="203">
        <v>91.07</v>
      </c>
      <c r="DV19" s="203">
        <v>53.38</v>
      </c>
      <c r="DW19" s="203">
        <v>117.56</v>
      </c>
      <c r="DX19" s="203">
        <v>115.21</v>
      </c>
      <c r="DY19" s="203">
        <v>-58.356999999999999</v>
      </c>
      <c r="DZ19" s="203">
        <v>-57.045000000000002</v>
      </c>
      <c r="EA19" s="203">
        <v>159.96</v>
      </c>
      <c r="EB19" s="203">
        <v>125.22</v>
      </c>
      <c r="EC19" s="203">
        <v>120.05</v>
      </c>
      <c r="ED19" s="203">
        <v>121.73</v>
      </c>
      <c r="EE19" s="203">
        <v>91.947999999999993</v>
      </c>
      <c r="EF19" s="203">
        <v>85.974999999999994</v>
      </c>
      <c r="EG19" s="203">
        <v>-25.327999999999999</v>
      </c>
      <c r="EH19" s="203">
        <v>127.01</v>
      </c>
      <c r="EI19" s="203">
        <v>268.02</v>
      </c>
      <c r="EJ19" s="203">
        <v>0</v>
      </c>
      <c r="EK19" s="203">
        <v>-27.853000000000002</v>
      </c>
      <c r="EL19" s="203">
        <v>-25.126000000000001</v>
      </c>
      <c r="EM19" s="203">
        <v>-12.884</v>
      </c>
      <c r="EN19" s="203">
        <v>38.398000000000003</v>
      </c>
      <c r="EO19" s="203">
        <v>36.718000000000004</v>
      </c>
      <c r="EP19" s="203">
        <v>133.69</v>
      </c>
      <c r="EQ19" s="203">
        <v>-74.058000000000007</v>
      </c>
      <c r="ER19" s="203">
        <v>-75.775999999999996</v>
      </c>
      <c r="ES19" s="203">
        <v>-50.73</v>
      </c>
      <c r="ET19" s="203">
        <v>0</v>
      </c>
      <c r="EU19" s="203">
        <v>-6.2199</v>
      </c>
      <c r="EV19" s="203">
        <v>107.09</v>
      </c>
      <c r="EW19" s="203">
        <v>12.231999999999999</v>
      </c>
      <c r="EX19" s="203">
        <v>24.631</v>
      </c>
      <c r="EY19" s="203">
        <v>-37.081000000000003</v>
      </c>
      <c r="EZ19" s="203">
        <v>-36.197000000000003</v>
      </c>
      <c r="FA19" s="203">
        <v>7.1715999999999998</v>
      </c>
      <c r="FB19" s="203">
        <v>-85.792000000000002</v>
      </c>
      <c r="FC19" s="203">
        <v>27.45</v>
      </c>
      <c r="FD19" s="203">
        <v>23.529</v>
      </c>
      <c r="FE19" s="203">
        <v>0</v>
      </c>
      <c r="FF19" s="203">
        <v>0</v>
      </c>
      <c r="FG19" s="203">
        <v>27.209</v>
      </c>
      <c r="FH19" s="203">
        <v>27.436</v>
      </c>
      <c r="FI19" s="203">
        <v>26.157</v>
      </c>
      <c r="FJ19" s="203">
        <v>82.052999999999997</v>
      </c>
      <c r="FK19" s="203">
        <v>82.221000000000004</v>
      </c>
      <c r="FL19" s="203">
        <v>-186.04</v>
      </c>
      <c r="FM19" s="203">
        <v>62.155999999999999</v>
      </c>
      <c r="FN19" s="203">
        <v>60.316000000000003</v>
      </c>
      <c r="FO19" s="203">
        <v>-128.05000000000001</v>
      </c>
      <c r="FP19" s="203">
        <v>-120.94</v>
      </c>
      <c r="FQ19" s="203">
        <v>-60.247999999999998</v>
      </c>
      <c r="FR19" s="203">
        <v>-51.889000000000003</v>
      </c>
      <c r="FS19" s="203">
        <v>13.933</v>
      </c>
      <c r="FT19" s="203">
        <v>0.82189999999999996</v>
      </c>
      <c r="FU19" s="203">
        <v>-8.8899000000000008</v>
      </c>
      <c r="FV19" s="203">
        <v>12.41</v>
      </c>
      <c r="FW19" s="203">
        <v>-62.555</v>
      </c>
      <c r="FX19" s="203">
        <v>10.923</v>
      </c>
      <c r="FY19" s="203">
        <v>-15.557</v>
      </c>
      <c r="FZ19" s="203">
        <v>0.59599999999999997</v>
      </c>
      <c r="GA19" s="203">
        <v>7.9573999999999998</v>
      </c>
      <c r="GB19" s="203">
        <v>13.039</v>
      </c>
      <c r="GC19" s="203">
        <v>122.92</v>
      </c>
      <c r="GD19" s="203">
        <v>131.65</v>
      </c>
      <c r="GE19" s="203">
        <v>14.41</v>
      </c>
      <c r="GF19" s="203">
        <v>78.763000000000005</v>
      </c>
      <c r="GG19" s="203">
        <v>20.399000000000001</v>
      </c>
      <c r="GH19" s="203">
        <v>-15.526</v>
      </c>
      <c r="GI19" s="203">
        <v>-3.9662000000000002</v>
      </c>
      <c r="GJ19" s="203">
        <v>3.9708000000000001</v>
      </c>
      <c r="GK19" s="203">
        <v>1.3643000000000001</v>
      </c>
      <c r="GL19" s="203">
        <v>6.3799999999999996E-2</v>
      </c>
      <c r="GM19" s="203">
        <v>0</v>
      </c>
      <c r="GN19" s="203">
        <v>-13.691000000000001</v>
      </c>
      <c r="GO19" s="203">
        <v>-23.629000000000001</v>
      </c>
      <c r="GP19" s="203">
        <v>28.558</v>
      </c>
      <c r="GQ19" s="203">
        <v>36.301000000000002</v>
      </c>
      <c r="GR19" s="203">
        <v>98.283000000000001</v>
      </c>
      <c r="GS19" s="203">
        <v>59.893999999999998</v>
      </c>
      <c r="GT19" s="203">
        <v>-143.69999999999999</v>
      </c>
      <c r="GU19" s="203">
        <v>-16.234999999999999</v>
      </c>
      <c r="GV19" s="203">
        <v>30.937999999999999</v>
      </c>
      <c r="GW19" s="203">
        <v>-27.030999999999999</v>
      </c>
      <c r="GX19" s="203">
        <v>12.409000000000001</v>
      </c>
      <c r="GY19" s="203">
        <v>0</v>
      </c>
      <c r="GZ19" s="203">
        <v>0</v>
      </c>
      <c r="HA19" s="203">
        <v>13</v>
      </c>
      <c r="HB19" s="203">
        <v>232.35</v>
      </c>
      <c r="HC19" s="203">
        <v>228.89</v>
      </c>
      <c r="HD19" s="203">
        <v>284.10000000000002</v>
      </c>
      <c r="HE19" s="203">
        <v>-283.7</v>
      </c>
      <c r="HF19" s="203">
        <v>-553.09</v>
      </c>
      <c r="HG19" s="203">
        <v>555.61</v>
      </c>
      <c r="HH19" s="203">
        <v>553.61</v>
      </c>
      <c r="HI19" s="203">
        <v>-219.19</v>
      </c>
      <c r="HJ19" s="203">
        <v>-217.95</v>
      </c>
      <c r="HK19" s="203">
        <v>-56.328000000000003</v>
      </c>
      <c r="HL19" s="203">
        <v>-48.250999999999998</v>
      </c>
      <c r="HM19" s="203">
        <v>78.436999999999998</v>
      </c>
      <c r="HN19" s="203">
        <v>77.653999999999996</v>
      </c>
      <c r="HO19" s="203">
        <v>-166.68</v>
      </c>
      <c r="HP19" s="203">
        <v>-165.96</v>
      </c>
      <c r="HQ19" s="203">
        <v>85.4</v>
      </c>
      <c r="HR19" s="203">
        <v>84.554000000000002</v>
      </c>
      <c r="HS19" s="203">
        <v>-13.05</v>
      </c>
      <c r="HT19" s="203">
        <v>-12.403</v>
      </c>
      <c r="HU19" s="203">
        <v>70.47</v>
      </c>
      <c r="HV19" s="203">
        <v>70.33</v>
      </c>
      <c r="HW19" s="203">
        <v>57.798999999999999</v>
      </c>
      <c r="HX19" s="203">
        <v>58.098999999999997</v>
      </c>
      <c r="HY19" s="203">
        <v>22.047000000000001</v>
      </c>
      <c r="HZ19" s="203">
        <v>26.959</v>
      </c>
      <c r="IA19" s="203">
        <v>-305.87</v>
      </c>
      <c r="IB19" s="203">
        <v>110.34</v>
      </c>
      <c r="IC19" s="203">
        <v>109.36</v>
      </c>
      <c r="ID19" s="203">
        <v>15.6</v>
      </c>
      <c r="IE19" s="203">
        <v>1.1000000000000001</v>
      </c>
      <c r="IF19" s="203">
        <v>-71</v>
      </c>
      <c r="IG19" s="203">
        <v>-70.5</v>
      </c>
      <c r="IH19" s="203">
        <v>1.4265000000000001</v>
      </c>
      <c r="II19" s="203">
        <v>1.3904000000000001</v>
      </c>
      <c r="IJ19" s="203">
        <v>-542.82000000000005</v>
      </c>
      <c r="IK19" s="203">
        <v>-252.96</v>
      </c>
      <c r="IL19" s="203">
        <v>408.51</v>
      </c>
      <c r="IM19" s="203">
        <v>370.76</v>
      </c>
      <c r="IN19" s="203">
        <v>41.082000000000001</v>
      </c>
      <c r="IO19" s="203">
        <v>-360.14</v>
      </c>
      <c r="IP19" s="203">
        <v>360.5</v>
      </c>
      <c r="IQ19" s="203">
        <v>-61.134</v>
      </c>
      <c r="IR19" s="203">
        <v>-279.95</v>
      </c>
      <c r="IS19" s="203">
        <v>-356.62</v>
      </c>
      <c r="IT19" s="203">
        <v>146.44</v>
      </c>
      <c r="IU19" s="203">
        <v>145.32</v>
      </c>
      <c r="IV19" s="203">
        <v>63.003</v>
      </c>
      <c r="IW19" s="203">
        <v>-398.2</v>
      </c>
      <c r="IX19" s="203">
        <v>282.12</v>
      </c>
      <c r="IY19" s="203">
        <v>-115.89</v>
      </c>
      <c r="IZ19" s="203">
        <v>117.42</v>
      </c>
      <c r="JA19" s="203">
        <v>-7.8292000000000002</v>
      </c>
      <c r="JB19" s="203">
        <v>30.954999999999998</v>
      </c>
      <c r="JC19" s="203">
        <v>29.12</v>
      </c>
      <c r="JD19" s="203">
        <v>6.9530000000000003</v>
      </c>
      <c r="JE19" s="203">
        <v>6.9409000000000001</v>
      </c>
      <c r="JF19" s="203">
        <v>-28.158999999999999</v>
      </c>
      <c r="JG19" s="203">
        <v>11.68</v>
      </c>
      <c r="JH19" s="203">
        <v>12.625999999999999</v>
      </c>
      <c r="JI19" s="203">
        <v>-12.303000000000001</v>
      </c>
      <c r="JJ19" s="203">
        <v>-47.051000000000002</v>
      </c>
      <c r="JK19" s="203">
        <v>-13.563000000000001</v>
      </c>
      <c r="JL19" s="203">
        <v>47.4</v>
      </c>
      <c r="JM19" s="203">
        <v>58.067</v>
      </c>
      <c r="JN19" s="203">
        <v>57.844000000000001</v>
      </c>
      <c r="JO19" s="203">
        <v>0</v>
      </c>
      <c r="JP19" s="203">
        <v>0</v>
      </c>
      <c r="JQ19" s="203">
        <v>52.064999999999998</v>
      </c>
      <c r="JR19" s="203">
        <v>50.247999999999998</v>
      </c>
      <c r="JS19" s="203">
        <v>50.512</v>
      </c>
      <c r="JT19" s="203">
        <v>56.27</v>
      </c>
      <c r="JU19" s="203">
        <v>-1.2</v>
      </c>
      <c r="JV19" s="203">
        <v>22.526</v>
      </c>
      <c r="JW19" s="203">
        <v>6.0499000000000001</v>
      </c>
      <c r="JX19" s="204"/>
      <c r="JY19" s="203">
        <v>-47.848999999999997</v>
      </c>
      <c r="JZ19" s="203">
        <v>77.078000000000003</v>
      </c>
      <c r="KA19" s="203">
        <v>56.905999999999999</v>
      </c>
      <c r="KB19" s="203">
        <v>-47.024000000000001</v>
      </c>
      <c r="KC19" s="203">
        <v>-74.757000000000005</v>
      </c>
      <c r="KD19" s="203">
        <v>47.384999999999998</v>
      </c>
      <c r="KE19" s="203">
        <v>27.79</v>
      </c>
      <c r="KF19" s="203">
        <v>-6</v>
      </c>
      <c r="KG19" s="203">
        <v>5.9</v>
      </c>
      <c r="KH19" s="203">
        <v>0</v>
      </c>
      <c r="KI19" s="203">
        <v>192.8</v>
      </c>
    </row>
    <row r="20" spans="1:295" ht="18" customHeight="1" x14ac:dyDescent="0.3">
      <c r="A20" s="202" t="s">
        <v>80</v>
      </c>
      <c r="B20" s="202" t="s">
        <v>747</v>
      </c>
      <c r="C20" s="203">
        <v>0</v>
      </c>
      <c r="D20" s="203">
        <v>18.411999999999999</v>
      </c>
      <c r="E20" s="203">
        <v>-36.837000000000003</v>
      </c>
      <c r="F20" s="203">
        <v>-36.252000000000002</v>
      </c>
      <c r="G20" s="203">
        <v>24.558</v>
      </c>
      <c r="H20" s="203">
        <v>0</v>
      </c>
      <c r="I20" s="203">
        <v>48.643000000000001</v>
      </c>
      <c r="J20" s="203">
        <v>-69.049000000000007</v>
      </c>
      <c r="K20" s="203">
        <v>41.753</v>
      </c>
      <c r="L20" s="203">
        <v>21.524999999999999</v>
      </c>
      <c r="M20" s="203">
        <v>21.081</v>
      </c>
      <c r="N20" s="203">
        <v>11.1</v>
      </c>
      <c r="O20" s="203">
        <v>-24.791</v>
      </c>
      <c r="P20" s="203">
        <v>19.798999999999999</v>
      </c>
      <c r="Q20" s="203">
        <v>9.1079000000000008</v>
      </c>
      <c r="R20" s="203">
        <v>-19.798999999999999</v>
      </c>
      <c r="S20" s="203">
        <v>14.228</v>
      </c>
      <c r="T20" s="203">
        <v>138.816</v>
      </c>
      <c r="U20" s="203">
        <v>6.9131999999999998</v>
      </c>
      <c r="V20" s="203">
        <v>6.9710999999999999</v>
      </c>
      <c r="W20" s="203">
        <v>11.615</v>
      </c>
      <c r="X20" s="203">
        <v>0</v>
      </c>
      <c r="Y20" s="203">
        <v>12.721</v>
      </c>
      <c r="Z20" s="203">
        <v>7.9923999999999999</v>
      </c>
      <c r="AA20" s="203">
        <v>-36.340000000000003</v>
      </c>
      <c r="AB20" s="203">
        <v>113</v>
      </c>
      <c r="AC20" s="203">
        <v>-58.598999999999997</v>
      </c>
      <c r="AD20" s="203">
        <v>-58.56</v>
      </c>
      <c r="AE20" s="203">
        <v>20.285</v>
      </c>
      <c r="AF20" s="203">
        <v>-11.1</v>
      </c>
      <c r="AG20" s="203">
        <v>22</v>
      </c>
      <c r="AH20" s="203">
        <v>9.7659000000000002</v>
      </c>
      <c r="AI20" s="203">
        <v>0.25</v>
      </c>
      <c r="AJ20" s="203">
        <v>-44.25</v>
      </c>
      <c r="AK20" s="203">
        <v>-44.27</v>
      </c>
      <c r="AL20" s="203">
        <v>-77.55</v>
      </c>
      <c r="AM20" s="203">
        <v>44.38</v>
      </c>
      <c r="AN20" s="203">
        <v>44.389000000000003</v>
      </c>
      <c r="AO20" s="203">
        <v>9.1294000000000004</v>
      </c>
      <c r="AP20" s="203">
        <v>7.8173000000000004</v>
      </c>
      <c r="AQ20" s="203">
        <v>56.896999999999998</v>
      </c>
      <c r="AR20" s="203">
        <v>58.463999999999999</v>
      </c>
      <c r="AS20" s="203">
        <v>25.276</v>
      </c>
      <c r="AT20" s="203">
        <v>-45.411999999999999</v>
      </c>
      <c r="AU20" s="203">
        <v>-45.302</v>
      </c>
      <c r="AV20" s="203">
        <v>22.016999999999999</v>
      </c>
      <c r="AW20" s="203">
        <v>22.887</v>
      </c>
      <c r="AX20" s="203">
        <v>0</v>
      </c>
      <c r="AY20" s="203">
        <v>71.668000000000006</v>
      </c>
      <c r="AZ20" s="203">
        <v>-3.6640999999999999</v>
      </c>
      <c r="BA20" s="203">
        <v>-22.491</v>
      </c>
      <c r="BB20" s="203">
        <v>-222.02</v>
      </c>
      <c r="BC20" s="203">
        <v>-16.774999999999999</v>
      </c>
      <c r="BD20" s="203">
        <v>-14.699</v>
      </c>
      <c r="BE20" s="203">
        <v>-14.699</v>
      </c>
      <c r="BF20" s="203">
        <v>50.177999999999997</v>
      </c>
      <c r="BG20" s="203">
        <v>49.85</v>
      </c>
      <c r="BH20" s="203">
        <v>-4.3547000000000002</v>
      </c>
      <c r="BI20" s="203">
        <v>-67.102000000000004</v>
      </c>
      <c r="BJ20" s="203">
        <v>-29.327999999999999</v>
      </c>
      <c r="BK20" s="203">
        <v>5.2968999999999999</v>
      </c>
      <c r="BL20" s="203">
        <v>0</v>
      </c>
      <c r="BM20" s="203">
        <v>2.855</v>
      </c>
      <c r="BN20" s="203">
        <v>264.47000000000003</v>
      </c>
      <c r="BO20" s="203">
        <v>49.866999999999997</v>
      </c>
      <c r="BP20" s="203">
        <v>49.683999999999997</v>
      </c>
      <c r="BQ20" s="203">
        <v>-201.67</v>
      </c>
      <c r="BR20" s="203">
        <v>295.36</v>
      </c>
      <c r="BS20" s="203">
        <v>40.976999999999997</v>
      </c>
      <c r="BT20" s="203">
        <v>1.1411</v>
      </c>
      <c r="BU20" s="203">
        <v>0</v>
      </c>
      <c r="BV20" s="203">
        <v>71.063999999999993</v>
      </c>
      <c r="BW20" s="203">
        <v>20.010000000000002</v>
      </c>
      <c r="BX20" s="203">
        <v>12.869</v>
      </c>
      <c r="BY20" s="203">
        <v>44.65</v>
      </c>
      <c r="BZ20" s="203">
        <v>68.040000000000006</v>
      </c>
      <c r="CA20" s="203">
        <v>-78.896000000000001</v>
      </c>
      <c r="CB20" s="203">
        <v>-79.298000000000002</v>
      </c>
      <c r="CC20" s="203">
        <v>142.08000000000001</v>
      </c>
      <c r="CD20" s="203">
        <v>142.74</v>
      </c>
      <c r="CE20" s="203">
        <v>6.7934000000000001</v>
      </c>
      <c r="CF20" s="203">
        <v>-43.664999999999999</v>
      </c>
      <c r="CG20" s="203">
        <v>-43.963000000000001</v>
      </c>
      <c r="CH20" s="203">
        <v>10.061</v>
      </c>
      <c r="CI20" s="203">
        <v>-55.070999999999998</v>
      </c>
      <c r="CJ20" s="203">
        <v>19.57</v>
      </c>
      <c r="CK20" s="203">
        <v>25.984999999999999</v>
      </c>
      <c r="CL20" s="203">
        <v>42.4</v>
      </c>
      <c r="CM20" s="203">
        <v>112.5</v>
      </c>
      <c r="CN20" s="203">
        <v>-12.148999999999999</v>
      </c>
      <c r="CO20" s="203">
        <v>38.688000000000002</v>
      </c>
      <c r="CP20" s="203">
        <v>37.432000000000002</v>
      </c>
      <c r="CQ20" s="203">
        <v>38.26</v>
      </c>
      <c r="CR20" s="203">
        <v>30.87</v>
      </c>
      <c r="CS20" s="203">
        <v>32.564</v>
      </c>
      <c r="CT20" s="203">
        <v>-38.817</v>
      </c>
      <c r="CU20" s="203">
        <v>-37.021000000000001</v>
      </c>
      <c r="CV20" s="203">
        <v>-33.459000000000003</v>
      </c>
      <c r="CW20" s="203">
        <v>12.398</v>
      </c>
      <c r="CX20" s="203">
        <v>49.09</v>
      </c>
      <c r="CY20" s="203">
        <v>47.728999999999999</v>
      </c>
      <c r="CZ20" s="203">
        <v>37.037999999999997</v>
      </c>
      <c r="DA20" s="203">
        <v>35.453000000000003</v>
      </c>
      <c r="DB20" s="203">
        <v>-27.34</v>
      </c>
      <c r="DC20" s="203">
        <v>-2.5118999999999998</v>
      </c>
      <c r="DD20" s="203">
        <v>55.308999999999997</v>
      </c>
      <c r="DE20" s="203">
        <v>55.097000000000001</v>
      </c>
      <c r="DF20" s="203">
        <v>-123.27</v>
      </c>
      <c r="DG20" s="203">
        <v>-1E-4</v>
      </c>
      <c r="DH20" s="203">
        <v>-16.645</v>
      </c>
      <c r="DI20" s="203">
        <v>-74.698999999999998</v>
      </c>
      <c r="DJ20" s="203">
        <v>-75.099000000000004</v>
      </c>
      <c r="DK20" s="203">
        <v>22.847999999999999</v>
      </c>
      <c r="DL20" s="203">
        <v>40.731000000000002</v>
      </c>
      <c r="DM20" s="203">
        <v>55.432000000000002</v>
      </c>
      <c r="DN20" s="203">
        <v>59.783000000000001</v>
      </c>
      <c r="DO20" s="203">
        <v>40.520000000000003</v>
      </c>
      <c r="DP20" s="203">
        <v>-8.3800000000000008</v>
      </c>
      <c r="DQ20" s="203">
        <v>54.648000000000003</v>
      </c>
      <c r="DR20" s="203">
        <v>113.95</v>
      </c>
      <c r="DS20" s="203">
        <v>-22.46</v>
      </c>
      <c r="DT20" s="203">
        <v>-22.78</v>
      </c>
      <c r="DU20" s="203">
        <v>93.53</v>
      </c>
      <c r="DV20" s="203">
        <v>55.95</v>
      </c>
      <c r="DW20" s="203">
        <v>122.19</v>
      </c>
      <c r="DX20" s="203">
        <v>121.25</v>
      </c>
      <c r="DY20" s="203">
        <v>-54.674999999999997</v>
      </c>
      <c r="DZ20" s="203">
        <v>-54.054000000000002</v>
      </c>
      <c r="EA20" s="203">
        <v>172.47</v>
      </c>
      <c r="EB20" s="203">
        <v>136.76</v>
      </c>
      <c r="EC20" s="203">
        <v>131.47</v>
      </c>
      <c r="ED20" s="203">
        <v>135.16</v>
      </c>
      <c r="EE20" s="203">
        <v>92.353999999999999</v>
      </c>
      <c r="EF20" s="203">
        <v>80.828000000000003</v>
      </c>
      <c r="EG20" s="203">
        <v>-25.460999999999999</v>
      </c>
      <c r="EH20" s="203">
        <v>209.79</v>
      </c>
      <c r="EI20" s="203">
        <v>272.27999999999997</v>
      </c>
      <c r="EJ20" s="203">
        <v>0</v>
      </c>
      <c r="EK20" s="203">
        <v>-27.734000000000002</v>
      </c>
      <c r="EL20" s="203">
        <v>-25.164000000000001</v>
      </c>
      <c r="EM20" s="203">
        <v>0</v>
      </c>
      <c r="EN20" s="203">
        <v>31.251999999999999</v>
      </c>
      <c r="EO20" s="203">
        <v>29.282</v>
      </c>
      <c r="EP20" s="203">
        <v>142.9</v>
      </c>
      <c r="EQ20" s="203">
        <v>-72.182000000000002</v>
      </c>
      <c r="ER20" s="203">
        <v>-73.332999999999998</v>
      </c>
      <c r="ES20" s="203">
        <v>-47.363</v>
      </c>
      <c r="ET20" s="203">
        <v>0</v>
      </c>
      <c r="EU20" s="203">
        <v>-6.4298999999999999</v>
      </c>
      <c r="EV20" s="203">
        <v>109.9</v>
      </c>
      <c r="EW20" s="203">
        <v>12.97</v>
      </c>
      <c r="EX20" s="203">
        <v>7.6025999999999998</v>
      </c>
      <c r="EY20" s="203">
        <v>-38.488</v>
      </c>
      <c r="EZ20" s="203">
        <v>-37.786999999999999</v>
      </c>
      <c r="FA20" s="203">
        <v>11.98</v>
      </c>
      <c r="FB20" s="203">
        <v>-77.709000000000003</v>
      </c>
      <c r="FC20" s="203">
        <v>46.357999999999997</v>
      </c>
      <c r="FD20" s="203">
        <v>23.536999999999999</v>
      </c>
      <c r="FE20" s="203">
        <v>0</v>
      </c>
      <c r="FF20" s="203">
        <v>0</v>
      </c>
      <c r="FG20" s="203">
        <v>26.535</v>
      </c>
      <c r="FH20" s="203">
        <v>27.209</v>
      </c>
      <c r="FI20" s="203">
        <v>26.48</v>
      </c>
      <c r="FJ20" s="203">
        <v>78.870999999999995</v>
      </c>
      <c r="FK20" s="203">
        <v>79.373999999999995</v>
      </c>
      <c r="FL20" s="203">
        <v>-164.1</v>
      </c>
      <c r="FM20" s="203">
        <v>57.555999999999997</v>
      </c>
      <c r="FN20" s="203">
        <v>55.917000000000002</v>
      </c>
      <c r="FO20" s="203">
        <v>-112.15</v>
      </c>
      <c r="FP20" s="203">
        <v>-102.6</v>
      </c>
      <c r="FQ20" s="203">
        <v>-60.731000000000002</v>
      </c>
      <c r="FR20" s="203">
        <v>-48.429000000000002</v>
      </c>
      <c r="FS20" s="203">
        <v>13.87</v>
      </c>
      <c r="FT20" s="203">
        <v>0.84499999999999997</v>
      </c>
      <c r="FU20" s="203">
        <v>-8.9199000000000002</v>
      </c>
      <c r="FV20" s="203">
        <v>10.63</v>
      </c>
      <c r="FW20" s="203">
        <v>-61.003</v>
      </c>
      <c r="FX20" s="203">
        <v>10.571999999999999</v>
      </c>
      <c r="FY20" s="203">
        <v>-15.249000000000001</v>
      </c>
      <c r="FZ20" s="203">
        <v>0.65600000000000003</v>
      </c>
      <c r="GA20" s="203">
        <v>8.0105000000000004</v>
      </c>
      <c r="GB20" s="203">
        <v>12.398999999999999</v>
      </c>
      <c r="GC20" s="203">
        <v>101.72</v>
      </c>
      <c r="GD20" s="203">
        <v>111.76</v>
      </c>
      <c r="GE20" s="203">
        <v>14.41</v>
      </c>
      <c r="GF20" s="203">
        <v>76.891000000000005</v>
      </c>
      <c r="GG20" s="203">
        <v>18.899000000000001</v>
      </c>
      <c r="GH20" s="203">
        <v>-16.297000000000001</v>
      </c>
      <c r="GI20" s="203">
        <v>-3.5373000000000001</v>
      </c>
      <c r="GJ20" s="203">
        <v>3.8092999999999999</v>
      </c>
      <c r="GK20" s="203">
        <v>1.5224</v>
      </c>
      <c r="GL20" s="203">
        <v>6.3799999999999996E-2</v>
      </c>
      <c r="GM20" s="203">
        <v>0</v>
      </c>
      <c r="GN20" s="203">
        <v>-13.558</v>
      </c>
      <c r="GO20" s="203">
        <v>-26.023</v>
      </c>
      <c r="GP20" s="203">
        <v>29.859000000000002</v>
      </c>
      <c r="GQ20" s="203">
        <v>40.250999999999998</v>
      </c>
      <c r="GR20" s="203">
        <v>95.412999999999997</v>
      </c>
      <c r="GS20" s="203">
        <v>59.34</v>
      </c>
      <c r="GT20" s="203">
        <v>-141.88999999999999</v>
      </c>
      <c r="GU20" s="203">
        <v>-17.103000000000002</v>
      </c>
      <c r="GV20" s="203">
        <v>31.670999999999999</v>
      </c>
      <c r="GW20" s="203">
        <v>-29.895</v>
      </c>
      <c r="GX20" s="203">
        <v>12.409000000000001</v>
      </c>
      <c r="GY20" s="203">
        <v>0</v>
      </c>
      <c r="GZ20" s="203">
        <v>0</v>
      </c>
      <c r="HA20" s="203">
        <v>13.731999999999999</v>
      </c>
      <c r="HB20" s="203">
        <v>224.58</v>
      </c>
      <c r="HC20" s="203">
        <v>224.58</v>
      </c>
      <c r="HD20" s="203">
        <v>284.10000000000002</v>
      </c>
      <c r="HE20" s="203">
        <v>-281.02</v>
      </c>
      <c r="HF20" s="203">
        <v>-539.21</v>
      </c>
      <c r="HG20" s="203">
        <v>542.99</v>
      </c>
      <c r="HH20" s="203">
        <v>537.72</v>
      </c>
      <c r="HI20" s="203">
        <v>-213.56</v>
      </c>
      <c r="HJ20" s="203">
        <v>-210.6</v>
      </c>
      <c r="HK20" s="203">
        <v>-54.795999999999999</v>
      </c>
      <c r="HL20" s="203">
        <v>-46.529000000000003</v>
      </c>
      <c r="HM20" s="203">
        <v>75.786000000000001</v>
      </c>
      <c r="HN20" s="203">
        <v>76.304000000000002</v>
      </c>
      <c r="HO20" s="203">
        <v>-166.68</v>
      </c>
      <c r="HP20" s="203">
        <v>-165.96</v>
      </c>
      <c r="HQ20" s="203">
        <v>84.543000000000006</v>
      </c>
      <c r="HR20" s="203">
        <v>83.707999999999998</v>
      </c>
      <c r="HS20" s="203">
        <v>-12.722</v>
      </c>
      <c r="HT20" s="203">
        <v>-11.544</v>
      </c>
      <c r="HU20" s="203">
        <v>70.959000000000003</v>
      </c>
      <c r="HV20" s="203">
        <v>71.47</v>
      </c>
      <c r="HW20" s="203">
        <v>59</v>
      </c>
      <c r="HX20" s="203">
        <v>57.598999999999997</v>
      </c>
      <c r="HY20" s="203">
        <v>21.986999999999998</v>
      </c>
      <c r="HZ20" s="203">
        <v>24.478999999999999</v>
      </c>
      <c r="IA20" s="203">
        <v>-303.64999999999998</v>
      </c>
      <c r="IB20" s="203">
        <v>109.42</v>
      </c>
      <c r="IC20" s="203">
        <v>108.93</v>
      </c>
      <c r="ID20" s="203">
        <v>15.6</v>
      </c>
      <c r="IE20" s="203">
        <v>-1.1000000000000001</v>
      </c>
      <c r="IF20" s="203">
        <v>-70.3</v>
      </c>
      <c r="IG20" s="203">
        <v>-70.3</v>
      </c>
      <c r="IH20" s="203">
        <v>1.3683000000000001</v>
      </c>
      <c r="II20" s="203">
        <v>1.2318</v>
      </c>
      <c r="IJ20" s="203">
        <v>-528.71</v>
      </c>
      <c r="IK20" s="203">
        <v>-252.6</v>
      </c>
      <c r="IL20" s="203">
        <v>401.56</v>
      </c>
      <c r="IM20" s="203">
        <v>367.44</v>
      </c>
      <c r="IN20" s="203">
        <v>38.728000000000002</v>
      </c>
      <c r="IO20" s="203">
        <v>-357.12</v>
      </c>
      <c r="IP20" s="203">
        <v>358</v>
      </c>
      <c r="IQ20" s="203">
        <v>-52.674999999999997</v>
      </c>
      <c r="IR20" s="203">
        <v>-278.72000000000003</v>
      </c>
      <c r="IS20" s="203">
        <v>-353.92</v>
      </c>
      <c r="IT20" s="203">
        <v>147.71</v>
      </c>
      <c r="IU20" s="203">
        <v>152.12</v>
      </c>
      <c r="IV20" s="203">
        <v>51.656999999999996</v>
      </c>
      <c r="IW20" s="203">
        <v>-397.19</v>
      </c>
      <c r="IX20" s="203">
        <v>278.8</v>
      </c>
      <c r="IY20" s="203">
        <v>-115.84</v>
      </c>
      <c r="IZ20" s="203">
        <v>117.48</v>
      </c>
      <c r="JA20" s="203">
        <v>-7.9610000000000003</v>
      </c>
      <c r="JB20" s="203">
        <v>30.954999999999998</v>
      </c>
      <c r="JC20" s="203">
        <v>28.079000000000001</v>
      </c>
      <c r="JD20" s="203">
        <v>6.9288999999999996</v>
      </c>
      <c r="JE20" s="203">
        <v>6.984</v>
      </c>
      <c r="JF20" s="203">
        <v>-26.959</v>
      </c>
      <c r="JG20" s="203">
        <v>11.439</v>
      </c>
      <c r="JH20" s="203">
        <v>11.945</v>
      </c>
      <c r="JI20" s="203">
        <v>-12.919</v>
      </c>
      <c r="JJ20" s="203">
        <v>-45.119</v>
      </c>
      <c r="JK20" s="203">
        <v>-14.265000000000001</v>
      </c>
      <c r="JL20" s="203">
        <v>47.098999999999997</v>
      </c>
      <c r="JM20" s="203">
        <v>56.069000000000003</v>
      </c>
      <c r="JN20" s="203">
        <v>54.357999999999997</v>
      </c>
      <c r="JO20" s="203">
        <v>0</v>
      </c>
      <c r="JP20" s="203">
        <v>0</v>
      </c>
      <c r="JQ20" s="203">
        <v>48.27</v>
      </c>
      <c r="JR20" s="203">
        <v>49.369</v>
      </c>
      <c r="JS20" s="203">
        <v>49.103999999999999</v>
      </c>
      <c r="JT20" s="203">
        <v>55.88</v>
      </c>
      <c r="JU20" s="203">
        <v>-0.7</v>
      </c>
      <c r="JV20" s="203">
        <v>23.379000000000001</v>
      </c>
      <c r="JW20" s="203">
        <v>6.0698999999999996</v>
      </c>
      <c r="JX20" s="204"/>
      <c r="JY20" s="203">
        <v>-44.25</v>
      </c>
      <c r="JZ20" s="203">
        <v>76.257999999999996</v>
      </c>
      <c r="KA20" s="203">
        <v>54.915999999999997</v>
      </c>
      <c r="KB20" s="203">
        <v>-43.816000000000003</v>
      </c>
      <c r="KC20" s="203">
        <v>-74.156000000000006</v>
      </c>
      <c r="KD20" s="203">
        <v>45.579000000000001</v>
      </c>
      <c r="KE20" s="203">
        <v>29.14</v>
      </c>
      <c r="KF20" s="203">
        <v>-5.9</v>
      </c>
      <c r="KG20" s="203">
        <v>5.9</v>
      </c>
      <c r="KH20" s="203">
        <v>0</v>
      </c>
      <c r="KI20" s="203">
        <v>180.05</v>
      </c>
    </row>
    <row r="21" spans="1:295" ht="18" customHeight="1" x14ac:dyDescent="0.3">
      <c r="A21" s="202" t="s">
        <v>80</v>
      </c>
      <c r="B21" s="202" t="s">
        <v>748</v>
      </c>
      <c r="C21" s="203">
        <v>0</v>
      </c>
      <c r="D21" s="203">
        <v>19.058</v>
      </c>
      <c r="E21" s="203">
        <v>-38.185000000000002</v>
      </c>
      <c r="F21" s="203">
        <v>-35.457000000000001</v>
      </c>
      <c r="G21" s="203">
        <v>25.998999999999999</v>
      </c>
      <c r="H21" s="203">
        <v>0</v>
      </c>
      <c r="I21" s="203">
        <v>51.837000000000003</v>
      </c>
      <c r="J21" s="203">
        <v>-74.085999999999999</v>
      </c>
      <c r="K21" s="203">
        <v>47.238</v>
      </c>
      <c r="L21" s="203">
        <v>24.120999999999999</v>
      </c>
      <c r="M21" s="203">
        <v>23.599</v>
      </c>
      <c r="N21" s="203">
        <v>2.2200000000000002</v>
      </c>
      <c r="O21" s="203">
        <v>-25.308</v>
      </c>
      <c r="P21" s="203">
        <v>19.798999999999999</v>
      </c>
      <c r="Q21" s="203">
        <v>9.1079000000000008</v>
      </c>
      <c r="R21" s="203">
        <v>-19.798999999999999</v>
      </c>
      <c r="S21" s="203">
        <v>13.978999999999999</v>
      </c>
      <c r="T21" s="203">
        <v>150.21199999999999</v>
      </c>
      <c r="U21" s="203">
        <v>8.4586000000000006</v>
      </c>
      <c r="V21" s="203">
        <v>8.4149999999999991</v>
      </c>
      <c r="W21" s="203">
        <v>13.78</v>
      </c>
      <c r="X21" s="203">
        <v>0</v>
      </c>
      <c r="Y21" s="203">
        <v>12.5</v>
      </c>
      <c r="Z21" s="203">
        <v>7.5865</v>
      </c>
      <c r="AA21" s="203">
        <v>-36.090000000000003</v>
      </c>
      <c r="AB21" s="203">
        <v>113</v>
      </c>
      <c r="AC21" s="203">
        <v>-64.87</v>
      </c>
      <c r="AD21" s="203">
        <v>-65.3</v>
      </c>
      <c r="AE21" s="203">
        <v>21.143999999999998</v>
      </c>
      <c r="AF21" s="203">
        <v>-2.2200000000000002</v>
      </c>
      <c r="AG21" s="203">
        <v>24.2</v>
      </c>
      <c r="AH21" s="203">
        <v>9.7659000000000002</v>
      </c>
      <c r="AI21" s="203">
        <v>0.25</v>
      </c>
      <c r="AJ21" s="203">
        <v>-47.709000000000003</v>
      </c>
      <c r="AK21" s="203">
        <v>-47.75</v>
      </c>
      <c r="AL21" s="203">
        <v>-76.668999999999997</v>
      </c>
      <c r="AM21" s="203">
        <v>48.139000000000003</v>
      </c>
      <c r="AN21" s="203">
        <v>48.52</v>
      </c>
      <c r="AO21" s="203">
        <v>10.819000000000001</v>
      </c>
      <c r="AP21" s="203">
        <v>6.8926999999999996</v>
      </c>
      <c r="AQ21" s="203">
        <v>60.088000000000001</v>
      </c>
      <c r="AR21" s="203">
        <v>62.006</v>
      </c>
      <c r="AS21" s="203">
        <v>29.731999999999999</v>
      </c>
      <c r="AT21" s="203">
        <v>-45.411999999999999</v>
      </c>
      <c r="AU21" s="203">
        <v>-45.34</v>
      </c>
      <c r="AV21" s="203">
        <v>7.9859999999999998</v>
      </c>
      <c r="AW21" s="203">
        <v>8.0890000000000004</v>
      </c>
      <c r="AX21" s="203">
        <v>0</v>
      </c>
      <c r="AY21" s="203">
        <v>81.179000000000002</v>
      </c>
      <c r="AZ21" s="203">
        <v>-6.8048999999999999</v>
      </c>
      <c r="BA21" s="203">
        <v>-33.893000000000001</v>
      </c>
      <c r="BB21" s="203">
        <v>-231.26</v>
      </c>
      <c r="BC21" s="203">
        <v>-14.792999999999999</v>
      </c>
      <c r="BD21" s="203">
        <v>-14.699</v>
      </c>
      <c r="BE21" s="203">
        <v>-14.699</v>
      </c>
      <c r="BF21" s="203">
        <v>51.15</v>
      </c>
      <c r="BG21" s="203">
        <v>50.021999999999998</v>
      </c>
      <c r="BH21" s="203">
        <v>-4.6007999999999996</v>
      </c>
      <c r="BI21" s="203">
        <v>-67.102000000000004</v>
      </c>
      <c r="BJ21" s="203">
        <v>-26.481000000000002</v>
      </c>
      <c r="BK21" s="203">
        <v>5.3414000000000001</v>
      </c>
      <c r="BL21" s="203">
        <v>0</v>
      </c>
      <c r="BM21" s="203">
        <v>3.2728000000000002</v>
      </c>
      <c r="BN21" s="203">
        <v>265.72000000000003</v>
      </c>
      <c r="BO21" s="203">
        <v>55.573999999999998</v>
      </c>
      <c r="BP21" s="203">
        <v>55.756999999999998</v>
      </c>
      <c r="BQ21" s="203">
        <v>-213.43</v>
      </c>
      <c r="BR21" s="203">
        <v>308.52999999999997</v>
      </c>
      <c r="BS21" s="203">
        <v>40.976999999999997</v>
      </c>
      <c r="BT21" s="203">
        <v>1.149</v>
      </c>
      <c r="BU21" s="203">
        <v>0</v>
      </c>
      <c r="BV21" s="203">
        <v>69.656999999999996</v>
      </c>
      <c r="BW21" s="203">
        <v>18.54</v>
      </c>
      <c r="BX21" s="203">
        <v>11.63</v>
      </c>
      <c r="BY21" s="203">
        <v>44.5</v>
      </c>
      <c r="BZ21" s="203">
        <v>66.260000000000005</v>
      </c>
      <c r="CA21" s="203">
        <v>-83.584999999999994</v>
      </c>
      <c r="CB21" s="203">
        <v>-83.183000000000007</v>
      </c>
      <c r="CC21" s="203">
        <v>148.65</v>
      </c>
      <c r="CD21" s="203">
        <v>149.51</v>
      </c>
      <c r="CE21" s="203">
        <v>4.0406000000000004</v>
      </c>
      <c r="CF21" s="203">
        <v>-47.237000000000002</v>
      </c>
      <c r="CG21" s="203">
        <v>-47.359000000000002</v>
      </c>
      <c r="CH21" s="203">
        <v>10.068</v>
      </c>
      <c r="CI21" s="203">
        <v>-56.959000000000003</v>
      </c>
      <c r="CJ21" s="203">
        <v>19.57</v>
      </c>
      <c r="CK21" s="203">
        <v>25.984999999999999</v>
      </c>
      <c r="CL21" s="203">
        <v>53.9</v>
      </c>
      <c r="CM21" s="203">
        <v>114.09</v>
      </c>
      <c r="CN21" s="203">
        <v>-13.01</v>
      </c>
      <c r="CO21" s="203">
        <v>40.46</v>
      </c>
      <c r="CP21" s="203">
        <v>39.198999999999998</v>
      </c>
      <c r="CQ21" s="203">
        <v>39.576999999999998</v>
      </c>
      <c r="CR21" s="203">
        <v>33.948</v>
      </c>
      <c r="CS21" s="203">
        <v>35.414000000000001</v>
      </c>
      <c r="CT21" s="203">
        <v>-30.78</v>
      </c>
      <c r="CU21" s="203">
        <v>-36.197000000000003</v>
      </c>
      <c r="CV21" s="203">
        <v>-35.43</v>
      </c>
      <c r="CW21" s="203">
        <v>11.992000000000001</v>
      </c>
      <c r="CX21" s="203">
        <v>53.408999999999999</v>
      </c>
      <c r="CY21" s="203">
        <v>49.4</v>
      </c>
      <c r="CZ21" s="203">
        <v>39.381999999999998</v>
      </c>
      <c r="DA21" s="203">
        <v>37.210999999999999</v>
      </c>
      <c r="DB21" s="203">
        <v>-28.138999999999999</v>
      </c>
      <c r="DC21" s="203">
        <v>-2.5118999999999998</v>
      </c>
      <c r="DD21" s="203">
        <v>56.878</v>
      </c>
      <c r="DE21" s="203">
        <v>56.15</v>
      </c>
      <c r="DF21" s="203">
        <v>-123.21</v>
      </c>
      <c r="DG21" s="203">
        <v>-1E-4</v>
      </c>
      <c r="DH21" s="203">
        <v>-17.061</v>
      </c>
      <c r="DI21" s="203">
        <v>-79.400000000000006</v>
      </c>
      <c r="DJ21" s="203">
        <v>-79.5</v>
      </c>
      <c r="DK21" s="203">
        <v>23.545999999999999</v>
      </c>
      <c r="DL21" s="203">
        <v>46.005000000000003</v>
      </c>
      <c r="DM21" s="203">
        <v>62.006999999999998</v>
      </c>
      <c r="DN21" s="203">
        <v>66.814999999999998</v>
      </c>
      <c r="DO21" s="203">
        <v>45.93</v>
      </c>
      <c r="DP21" s="203">
        <v>-9.39</v>
      </c>
      <c r="DQ21" s="203">
        <v>53.283999999999999</v>
      </c>
      <c r="DR21" s="203">
        <v>115.3</v>
      </c>
      <c r="DS21" s="203">
        <v>-22.59</v>
      </c>
      <c r="DT21" s="203">
        <v>-22.879000000000001</v>
      </c>
      <c r="DU21" s="203">
        <v>95.4</v>
      </c>
      <c r="DV21" s="203">
        <v>56.61</v>
      </c>
      <c r="DW21" s="203">
        <v>121.85</v>
      </c>
      <c r="DX21" s="203">
        <v>121.01</v>
      </c>
      <c r="DY21" s="203">
        <v>-59.530999999999999</v>
      </c>
      <c r="DZ21" s="203">
        <v>-58.2</v>
      </c>
      <c r="EA21" s="203">
        <v>177.38</v>
      </c>
      <c r="EB21" s="203">
        <v>143.1</v>
      </c>
      <c r="EC21" s="203">
        <v>137.43</v>
      </c>
      <c r="ED21" s="203">
        <v>138.43</v>
      </c>
      <c r="EE21" s="203">
        <v>94.447999999999993</v>
      </c>
      <c r="EF21" s="203">
        <v>81.319999999999993</v>
      </c>
      <c r="EG21" s="203">
        <v>-23.715</v>
      </c>
      <c r="EH21" s="203">
        <v>224.3</v>
      </c>
      <c r="EI21" s="203">
        <v>273.27</v>
      </c>
      <c r="EJ21" s="203">
        <v>0</v>
      </c>
      <c r="EK21" s="203">
        <v>-31.149000000000001</v>
      </c>
      <c r="EL21" s="203">
        <v>-28.76</v>
      </c>
      <c r="EM21" s="203">
        <v>-20.661999999999999</v>
      </c>
      <c r="EN21" s="203">
        <v>34.353999999999999</v>
      </c>
      <c r="EO21" s="203">
        <v>32.197000000000003</v>
      </c>
      <c r="EP21" s="203">
        <v>152.12</v>
      </c>
      <c r="EQ21" s="203">
        <v>-74.102999999999994</v>
      </c>
      <c r="ER21" s="203">
        <v>-74.957999999999998</v>
      </c>
      <c r="ES21" s="203">
        <v>-49.256999999999998</v>
      </c>
      <c r="ET21" s="203">
        <v>13.929</v>
      </c>
      <c r="EU21" s="203">
        <v>-6.7398999999999996</v>
      </c>
      <c r="EV21" s="203">
        <v>103.09</v>
      </c>
      <c r="EW21" s="203">
        <v>14.457000000000001</v>
      </c>
      <c r="EX21" s="203">
        <v>7.0373000000000001</v>
      </c>
      <c r="EY21" s="203">
        <v>-36.707999999999998</v>
      </c>
      <c r="EZ21" s="203">
        <v>-35.753</v>
      </c>
      <c r="FA21" s="203">
        <v>8.1153999999999993</v>
      </c>
      <c r="FB21" s="203">
        <v>-78.828000000000003</v>
      </c>
      <c r="FC21" s="203">
        <v>43.374000000000002</v>
      </c>
      <c r="FD21" s="203">
        <v>23.645</v>
      </c>
      <c r="FE21" s="203">
        <v>0</v>
      </c>
      <c r="FF21" s="203">
        <v>0</v>
      </c>
      <c r="FG21" s="203">
        <v>28.545999999999999</v>
      </c>
      <c r="FH21" s="203">
        <v>28.645</v>
      </c>
      <c r="FI21" s="203">
        <v>28.123000000000001</v>
      </c>
      <c r="FJ21" s="203">
        <v>83.56</v>
      </c>
      <c r="FK21" s="203">
        <v>84.397000000000006</v>
      </c>
      <c r="FL21" s="203">
        <v>-181.18</v>
      </c>
      <c r="FM21" s="203">
        <v>61.651000000000003</v>
      </c>
      <c r="FN21" s="203">
        <v>61.584000000000003</v>
      </c>
      <c r="FO21" s="203">
        <v>-125.87</v>
      </c>
      <c r="FP21" s="203">
        <v>-115.7</v>
      </c>
      <c r="FQ21" s="203">
        <v>-63.317</v>
      </c>
      <c r="FR21" s="203">
        <v>-51.298999999999999</v>
      </c>
      <c r="FS21" s="203">
        <v>13.965</v>
      </c>
      <c r="FT21" s="203">
        <v>0.82189999999999996</v>
      </c>
      <c r="FU21" s="203">
        <v>-8.8498999999999999</v>
      </c>
      <c r="FV21" s="203">
        <v>10.83</v>
      </c>
      <c r="FW21" s="203">
        <v>-64.457999999999998</v>
      </c>
      <c r="FX21" s="203">
        <v>10.191000000000001</v>
      </c>
      <c r="FY21" s="203">
        <v>-15.25</v>
      </c>
      <c r="FZ21" s="203">
        <v>0.64600000000000002</v>
      </c>
      <c r="GA21" s="203">
        <v>7.8693</v>
      </c>
      <c r="GB21" s="203">
        <v>11.63</v>
      </c>
      <c r="GC21" s="203">
        <v>117.72</v>
      </c>
      <c r="GD21" s="203">
        <v>128.30000000000001</v>
      </c>
      <c r="GE21" s="203">
        <v>14.41</v>
      </c>
      <c r="GF21" s="203">
        <v>77.558999999999997</v>
      </c>
      <c r="GG21" s="203">
        <v>18.100000000000001</v>
      </c>
      <c r="GH21" s="203">
        <v>-17.135000000000002</v>
      </c>
      <c r="GI21" s="203">
        <v>-3.0522</v>
      </c>
      <c r="GJ21" s="203">
        <v>3.2568999999999999</v>
      </c>
      <c r="GK21" s="203">
        <v>1.6043000000000001</v>
      </c>
      <c r="GL21" s="203">
        <v>6.3799999999999996E-2</v>
      </c>
      <c r="GM21" s="203">
        <v>0</v>
      </c>
      <c r="GN21" s="203">
        <v>-14.86</v>
      </c>
      <c r="GO21" s="203">
        <v>-28.785</v>
      </c>
      <c r="GP21" s="203">
        <v>26.763999999999999</v>
      </c>
      <c r="GQ21" s="203">
        <v>44.283999999999999</v>
      </c>
      <c r="GR21" s="203">
        <v>99.09</v>
      </c>
      <c r="GS21" s="203">
        <v>63.128</v>
      </c>
      <c r="GT21" s="203">
        <v>-147.76</v>
      </c>
      <c r="GU21" s="203">
        <v>-17.373999999999999</v>
      </c>
      <c r="GV21" s="203">
        <v>33.088000000000001</v>
      </c>
      <c r="GW21" s="203">
        <v>-31.355</v>
      </c>
      <c r="GX21" s="203">
        <v>11.851000000000001</v>
      </c>
      <c r="GY21" s="203">
        <v>1.3867</v>
      </c>
      <c r="GZ21" s="203">
        <v>0.54849999999999999</v>
      </c>
      <c r="HA21" s="203">
        <v>13</v>
      </c>
      <c r="HB21" s="203">
        <v>224.81</v>
      </c>
      <c r="HC21" s="203">
        <v>224.21</v>
      </c>
      <c r="HD21" s="203">
        <v>285.39</v>
      </c>
      <c r="HE21" s="203">
        <v>-283.19</v>
      </c>
      <c r="HF21" s="203">
        <v>-539.72</v>
      </c>
      <c r="HG21" s="203">
        <v>544.72</v>
      </c>
      <c r="HH21" s="203">
        <v>540.14</v>
      </c>
      <c r="HI21" s="203">
        <v>-214.44</v>
      </c>
      <c r="HJ21" s="203">
        <v>-210.75</v>
      </c>
      <c r="HK21" s="203">
        <v>-53.948999999999998</v>
      </c>
      <c r="HL21" s="203">
        <v>-44.588999999999999</v>
      </c>
      <c r="HM21" s="203">
        <v>74.661000000000001</v>
      </c>
      <c r="HN21" s="203">
        <v>75.408000000000001</v>
      </c>
      <c r="HO21" s="203">
        <v>-166.68</v>
      </c>
      <c r="HP21" s="203">
        <v>-165.96</v>
      </c>
      <c r="HQ21" s="203">
        <v>85.388999999999996</v>
      </c>
      <c r="HR21" s="203">
        <v>85.257000000000005</v>
      </c>
      <c r="HS21" s="203">
        <v>-12.734</v>
      </c>
      <c r="HT21" s="203">
        <v>-13.164</v>
      </c>
      <c r="HU21" s="203">
        <v>69.338999999999999</v>
      </c>
      <c r="HV21" s="203">
        <v>69.198999999999998</v>
      </c>
      <c r="HW21" s="203">
        <v>57.5</v>
      </c>
      <c r="HX21" s="203">
        <v>58</v>
      </c>
      <c r="HY21" s="203">
        <v>21.986999999999998</v>
      </c>
      <c r="HZ21" s="203">
        <v>12.239000000000001</v>
      </c>
      <c r="IA21" s="203">
        <v>-299.87</v>
      </c>
      <c r="IB21" s="203">
        <v>106.25</v>
      </c>
      <c r="IC21" s="203">
        <v>106.11</v>
      </c>
      <c r="ID21" s="203">
        <v>14.5</v>
      </c>
      <c r="IE21" s="203">
        <v>4.0998999999999999</v>
      </c>
      <c r="IF21" s="203">
        <v>-68.599000000000004</v>
      </c>
      <c r="IG21" s="203">
        <v>-68.8</v>
      </c>
      <c r="IH21" s="203">
        <v>1.3683000000000001</v>
      </c>
      <c r="II21" s="203">
        <v>1.1857</v>
      </c>
      <c r="IJ21" s="203">
        <v>-533.69000000000005</v>
      </c>
      <c r="IK21" s="203">
        <v>-250.82</v>
      </c>
      <c r="IL21" s="203">
        <v>398.81</v>
      </c>
      <c r="IM21" s="203">
        <v>363.04</v>
      </c>
      <c r="IN21" s="203">
        <v>44.533999999999999</v>
      </c>
      <c r="IO21" s="203">
        <v>-351.64</v>
      </c>
      <c r="IP21" s="203">
        <v>351.52</v>
      </c>
      <c r="IQ21" s="203">
        <v>-48.881999999999998</v>
      </c>
      <c r="IR21" s="203">
        <v>-273.27999999999997</v>
      </c>
      <c r="IS21" s="203">
        <v>-350.36</v>
      </c>
      <c r="IT21" s="203">
        <v>149.24</v>
      </c>
      <c r="IU21" s="203">
        <v>146.1</v>
      </c>
      <c r="IV21" s="203">
        <v>52.034999999999997</v>
      </c>
      <c r="IW21" s="203">
        <v>-385.98</v>
      </c>
      <c r="IX21" s="203">
        <v>275.29000000000002</v>
      </c>
      <c r="IY21" s="203">
        <v>-113.14</v>
      </c>
      <c r="IZ21" s="203">
        <v>114.31</v>
      </c>
      <c r="JA21" s="203">
        <v>-7.8567</v>
      </c>
      <c r="JB21" s="203">
        <v>30.954999999999998</v>
      </c>
      <c r="JC21" s="203">
        <v>29.12</v>
      </c>
      <c r="JD21" s="203">
        <v>7.0369999999999999</v>
      </c>
      <c r="JE21" s="203">
        <v>7.0259999999999998</v>
      </c>
      <c r="JF21" s="203">
        <v>-28.158999999999999</v>
      </c>
      <c r="JG21" s="203">
        <v>12.8</v>
      </c>
      <c r="JH21" s="203">
        <v>11.805</v>
      </c>
      <c r="JI21" s="203">
        <v>-13.385999999999999</v>
      </c>
      <c r="JJ21" s="203">
        <v>-43.738999999999997</v>
      </c>
      <c r="JK21" s="203">
        <v>-13.651999999999999</v>
      </c>
      <c r="JL21" s="203">
        <v>45.5</v>
      </c>
      <c r="JM21" s="203">
        <v>55.332999999999998</v>
      </c>
      <c r="JN21" s="203">
        <v>55.396000000000001</v>
      </c>
      <c r="JO21" s="203">
        <v>0</v>
      </c>
      <c r="JP21" s="203">
        <v>0</v>
      </c>
      <c r="JQ21" s="203">
        <v>48.74</v>
      </c>
      <c r="JR21" s="203">
        <v>48.276000000000003</v>
      </c>
      <c r="JS21" s="203">
        <v>48.978999999999999</v>
      </c>
      <c r="JT21" s="203">
        <v>55.84</v>
      </c>
      <c r="JU21" s="203">
        <v>-2.0998999999999999</v>
      </c>
      <c r="JV21" s="203">
        <v>22.728999999999999</v>
      </c>
      <c r="JW21" s="203">
        <v>6.6599000000000004</v>
      </c>
      <c r="JX21" s="204"/>
      <c r="JY21" s="203">
        <v>-37.686</v>
      </c>
      <c r="JZ21" s="203">
        <v>76.234999999999999</v>
      </c>
      <c r="KA21" s="203">
        <v>54.283000000000001</v>
      </c>
      <c r="KB21" s="203">
        <v>-37.287999999999997</v>
      </c>
      <c r="KC21" s="203">
        <v>-75.899000000000001</v>
      </c>
      <c r="KD21" s="203">
        <v>43.503999999999998</v>
      </c>
      <c r="KE21" s="203">
        <v>31.477</v>
      </c>
      <c r="KF21" s="203">
        <v>-2.9</v>
      </c>
      <c r="KG21" s="203">
        <v>3.5998999999999999</v>
      </c>
      <c r="KH21" s="203">
        <v>0</v>
      </c>
      <c r="KI21" s="203">
        <v>187.42</v>
      </c>
    </row>
    <row r="22" spans="1:295" ht="18" customHeight="1" x14ac:dyDescent="0.3">
      <c r="A22" s="202" t="s">
        <v>80</v>
      </c>
      <c r="B22" s="202" t="s">
        <v>749</v>
      </c>
      <c r="C22" s="203">
        <v>0</v>
      </c>
      <c r="D22" s="203">
        <v>18.649000000000001</v>
      </c>
      <c r="E22" s="203">
        <v>-37.323999999999998</v>
      </c>
      <c r="F22" s="203">
        <v>-36.360999999999997</v>
      </c>
      <c r="G22" s="203">
        <v>25.928000000000001</v>
      </c>
      <c r="H22" s="203">
        <v>0</v>
      </c>
      <c r="I22" s="203">
        <v>50.863</v>
      </c>
      <c r="J22" s="203">
        <v>-71.903000000000006</v>
      </c>
      <c r="K22" s="203">
        <v>46.765999999999998</v>
      </c>
      <c r="L22" s="203">
        <v>23.757000000000001</v>
      </c>
      <c r="M22" s="203">
        <v>23.567</v>
      </c>
      <c r="N22" s="203">
        <v>4.4400000000000004</v>
      </c>
      <c r="O22" s="203">
        <v>-25.715</v>
      </c>
      <c r="P22" s="203">
        <v>19.798999999999999</v>
      </c>
      <c r="Q22" s="203">
        <v>8.2798999999999996</v>
      </c>
      <c r="R22" s="203">
        <v>-19.798999999999999</v>
      </c>
      <c r="S22" s="203">
        <v>12.439</v>
      </c>
      <c r="T22" s="203">
        <v>146.16399999999999</v>
      </c>
      <c r="U22" s="203">
        <v>6.6116999999999999</v>
      </c>
      <c r="V22" s="203">
        <v>6.5671999999999997</v>
      </c>
      <c r="W22" s="203">
        <v>10.343999999999999</v>
      </c>
      <c r="X22" s="203">
        <v>0</v>
      </c>
      <c r="Y22" s="203">
        <v>7.0206</v>
      </c>
      <c r="Z22" s="203">
        <v>8.4016000000000002</v>
      </c>
      <c r="AA22" s="203">
        <v>-35.93</v>
      </c>
      <c r="AB22" s="203">
        <v>113</v>
      </c>
      <c r="AC22" s="203">
        <v>-62.048999999999999</v>
      </c>
      <c r="AD22" s="203">
        <v>-61.319000000000003</v>
      </c>
      <c r="AE22" s="203">
        <v>20.106999999999999</v>
      </c>
      <c r="AF22" s="203">
        <v>-4.4400000000000004</v>
      </c>
      <c r="AG22" s="203">
        <v>24.2</v>
      </c>
      <c r="AH22" s="203">
        <v>9.7659000000000002</v>
      </c>
      <c r="AI22" s="203">
        <v>0.25</v>
      </c>
      <c r="AJ22" s="203">
        <v>-47.119</v>
      </c>
      <c r="AK22" s="203">
        <v>-45.098999999999997</v>
      </c>
      <c r="AL22" s="203">
        <v>-71.239000000000004</v>
      </c>
      <c r="AM22" s="203">
        <v>46.97</v>
      </c>
      <c r="AN22" s="203">
        <v>45.668999999999997</v>
      </c>
      <c r="AO22" s="203">
        <v>10.598000000000001</v>
      </c>
      <c r="AP22" s="203">
        <v>7.2515999999999998</v>
      </c>
      <c r="AQ22" s="203">
        <v>59.241</v>
      </c>
      <c r="AR22" s="203">
        <v>61.475999999999999</v>
      </c>
      <c r="AS22" s="203">
        <v>21.733000000000001</v>
      </c>
      <c r="AT22" s="203">
        <v>-46.884999999999998</v>
      </c>
      <c r="AU22" s="203">
        <v>-42.892000000000003</v>
      </c>
      <c r="AV22" s="203">
        <v>9.6044</v>
      </c>
      <c r="AW22" s="203">
        <v>9.6349999999999998</v>
      </c>
      <c r="AX22" s="203">
        <v>0</v>
      </c>
      <c r="AY22" s="203">
        <v>76.087999999999994</v>
      </c>
      <c r="AZ22" s="203">
        <v>-6.2813999999999997</v>
      </c>
      <c r="BA22" s="203">
        <v>-25.9</v>
      </c>
      <c r="BB22" s="203">
        <v>-218.49</v>
      </c>
      <c r="BC22" s="203">
        <v>-13.54</v>
      </c>
      <c r="BD22" s="203">
        <v>-14.699</v>
      </c>
      <c r="BE22" s="203">
        <v>-14.699</v>
      </c>
      <c r="BF22" s="203">
        <v>48.67</v>
      </c>
      <c r="BG22" s="203">
        <v>48.685000000000002</v>
      </c>
      <c r="BH22" s="203">
        <v>-4.2675999999999998</v>
      </c>
      <c r="BI22" s="203">
        <v>-67.102000000000004</v>
      </c>
      <c r="BJ22" s="203">
        <v>-24.835999999999999</v>
      </c>
      <c r="BK22" s="203">
        <v>6.2648999999999999</v>
      </c>
      <c r="BL22" s="203">
        <v>0</v>
      </c>
      <c r="BM22" s="203">
        <v>3.5760999999999998</v>
      </c>
      <c r="BN22" s="203">
        <v>255.65</v>
      </c>
      <c r="BO22" s="203">
        <v>60.121000000000002</v>
      </c>
      <c r="BP22" s="203">
        <v>60.518000000000001</v>
      </c>
      <c r="BQ22" s="203">
        <v>-219.74</v>
      </c>
      <c r="BR22" s="203">
        <v>309.89999999999998</v>
      </c>
      <c r="BS22" s="203">
        <v>40.976999999999997</v>
      </c>
      <c r="BT22" s="203">
        <v>1.1506000000000001</v>
      </c>
      <c r="BU22" s="203">
        <v>0</v>
      </c>
      <c r="BV22" s="203">
        <v>73.837999999999994</v>
      </c>
      <c r="BW22" s="203">
        <v>19.408999999999999</v>
      </c>
      <c r="BX22" s="203">
        <v>13.39</v>
      </c>
      <c r="BY22" s="203">
        <v>47.81</v>
      </c>
      <c r="BZ22" s="203">
        <v>68.47</v>
      </c>
      <c r="CA22" s="203">
        <v>-92.694000000000003</v>
      </c>
      <c r="CB22" s="203">
        <v>-93.631</v>
      </c>
      <c r="CC22" s="203">
        <v>153.81</v>
      </c>
      <c r="CD22" s="203">
        <v>155.13999999999999</v>
      </c>
      <c r="CE22" s="203">
        <v>0.70799999999999996</v>
      </c>
      <c r="CF22" s="203">
        <v>-52.302999999999997</v>
      </c>
      <c r="CG22" s="203">
        <v>-52.186</v>
      </c>
      <c r="CH22" s="203">
        <v>10.923</v>
      </c>
      <c r="CI22" s="203">
        <v>-60.234999999999999</v>
      </c>
      <c r="CJ22" s="203">
        <v>19.57</v>
      </c>
      <c r="CK22" s="203">
        <v>25.984999999999999</v>
      </c>
      <c r="CL22" s="203">
        <v>49</v>
      </c>
      <c r="CM22" s="203">
        <v>124.69</v>
      </c>
      <c r="CN22" s="203">
        <v>-13.1</v>
      </c>
      <c r="CO22" s="203">
        <v>39.026000000000003</v>
      </c>
      <c r="CP22" s="203">
        <v>39.826000000000001</v>
      </c>
      <c r="CQ22" s="203">
        <v>38.912999999999997</v>
      </c>
      <c r="CR22" s="203">
        <v>37.773000000000003</v>
      </c>
      <c r="CS22" s="203">
        <v>38.744</v>
      </c>
      <c r="CT22" s="203">
        <v>-32.167000000000002</v>
      </c>
      <c r="CU22" s="203">
        <v>-41.966000000000001</v>
      </c>
      <c r="CV22" s="203">
        <v>-33.792999999999999</v>
      </c>
      <c r="CW22" s="203">
        <v>11.879</v>
      </c>
      <c r="CX22" s="203">
        <v>52.13</v>
      </c>
      <c r="CY22" s="203">
        <v>51.72</v>
      </c>
      <c r="CZ22" s="203">
        <v>42.194000000000003</v>
      </c>
      <c r="DA22" s="203">
        <v>39.847999999999999</v>
      </c>
      <c r="DB22" s="203">
        <v>-28.658999999999999</v>
      </c>
      <c r="DC22" s="203">
        <v>-2.5118999999999998</v>
      </c>
      <c r="DD22" s="203">
        <v>61.031999999999996</v>
      </c>
      <c r="DE22" s="203">
        <v>60.476999999999997</v>
      </c>
      <c r="DF22" s="203">
        <v>-130.52000000000001</v>
      </c>
      <c r="DG22" s="203">
        <v>-1E-4</v>
      </c>
      <c r="DH22" s="203">
        <v>-17.535</v>
      </c>
      <c r="DI22" s="203">
        <v>-84.9</v>
      </c>
      <c r="DJ22" s="203">
        <v>-85</v>
      </c>
      <c r="DK22" s="203">
        <v>23.792999999999999</v>
      </c>
      <c r="DL22" s="203">
        <v>50.984999999999999</v>
      </c>
      <c r="DM22" s="203">
        <v>67.174000000000007</v>
      </c>
      <c r="DN22" s="203">
        <v>73.846000000000004</v>
      </c>
      <c r="DO22" s="203">
        <v>50.78</v>
      </c>
      <c r="DP22" s="203">
        <v>-10.85</v>
      </c>
      <c r="DQ22" s="203">
        <v>51.759</v>
      </c>
      <c r="DR22" s="203">
        <v>115.3</v>
      </c>
      <c r="DS22" s="203">
        <v>-17.77</v>
      </c>
      <c r="DT22" s="203">
        <v>-17.899000000000001</v>
      </c>
      <c r="DU22" s="203">
        <v>89.03</v>
      </c>
      <c r="DV22" s="203">
        <v>58.74</v>
      </c>
      <c r="DW22" s="203">
        <v>132.18</v>
      </c>
      <c r="DX22" s="203">
        <v>128.69</v>
      </c>
      <c r="DY22" s="203">
        <v>-65.057000000000002</v>
      </c>
      <c r="DZ22" s="203">
        <v>-65.471999999999994</v>
      </c>
      <c r="EA22" s="203">
        <v>185.27</v>
      </c>
      <c r="EB22" s="203">
        <v>146.91</v>
      </c>
      <c r="EC22" s="203">
        <v>143.36000000000001</v>
      </c>
      <c r="ED22" s="203">
        <v>145.63999999999999</v>
      </c>
      <c r="EE22" s="203">
        <v>61.009</v>
      </c>
      <c r="EF22" s="203">
        <v>48.158999999999999</v>
      </c>
      <c r="EG22" s="203">
        <v>-24.219000000000001</v>
      </c>
      <c r="EH22" s="203">
        <v>234.79</v>
      </c>
      <c r="EI22" s="203">
        <v>153.87</v>
      </c>
      <c r="EJ22" s="203">
        <v>0</v>
      </c>
      <c r="EK22" s="203">
        <v>-32.323</v>
      </c>
      <c r="EL22" s="203">
        <v>-30.631</v>
      </c>
      <c r="EM22" s="203">
        <v>11.007</v>
      </c>
      <c r="EN22" s="203">
        <v>36.656999999999996</v>
      </c>
      <c r="EO22" s="203">
        <v>34.253999999999998</v>
      </c>
      <c r="EP22" s="203">
        <v>32.304000000000002</v>
      </c>
      <c r="EQ22" s="203">
        <v>-65.665999999999997</v>
      </c>
      <c r="ER22" s="203">
        <v>-66.816999999999993</v>
      </c>
      <c r="ES22" s="203">
        <v>-16.641999999999999</v>
      </c>
      <c r="ET22" s="203">
        <v>0</v>
      </c>
      <c r="EU22" s="203">
        <v>-5.6798999999999999</v>
      </c>
      <c r="EV22" s="203">
        <v>1</v>
      </c>
      <c r="EW22" s="203">
        <v>12.334</v>
      </c>
      <c r="EX22" s="203">
        <v>20.312999999999999</v>
      </c>
      <c r="EY22" s="203">
        <v>-36.619</v>
      </c>
      <c r="EZ22" s="203">
        <v>-35.353999999999999</v>
      </c>
      <c r="FA22" s="203">
        <v>7.7386999999999997</v>
      </c>
      <c r="FB22" s="203">
        <v>-45.915999999999997</v>
      </c>
      <c r="FC22" s="203">
        <v>44.734000000000002</v>
      </c>
      <c r="FD22" s="203">
        <v>23.811</v>
      </c>
      <c r="FE22" s="203">
        <v>0</v>
      </c>
      <c r="FF22" s="203">
        <v>0</v>
      </c>
      <c r="FG22" s="203">
        <v>28.57</v>
      </c>
      <c r="FH22" s="203">
        <v>28.826000000000001</v>
      </c>
      <c r="FI22" s="203">
        <v>27.74</v>
      </c>
      <c r="FJ22" s="203">
        <v>93.272999999999996</v>
      </c>
      <c r="FK22" s="203">
        <v>94.277000000000001</v>
      </c>
      <c r="FL22" s="203">
        <v>-175.82</v>
      </c>
      <c r="FM22" s="203">
        <v>68.283000000000001</v>
      </c>
      <c r="FN22" s="203">
        <v>68.914000000000001</v>
      </c>
      <c r="FO22" s="203">
        <v>-115.72</v>
      </c>
      <c r="FP22" s="203">
        <v>-106.97</v>
      </c>
      <c r="FQ22" s="203">
        <v>-62.341999999999999</v>
      </c>
      <c r="FR22" s="203">
        <v>-50.018999999999998</v>
      </c>
      <c r="FS22" s="203">
        <v>13.775</v>
      </c>
      <c r="FT22" s="203">
        <v>0.99760000000000004</v>
      </c>
      <c r="FU22" s="203">
        <v>-8.3199000000000005</v>
      </c>
      <c r="FV22" s="203">
        <v>10.79</v>
      </c>
      <c r="FW22" s="203">
        <v>-63.164999999999999</v>
      </c>
      <c r="FX22" s="203">
        <v>8.7164999999999999</v>
      </c>
      <c r="FY22" s="203">
        <v>-15.077</v>
      </c>
      <c r="FZ22" s="203">
        <v>0.63900000000000001</v>
      </c>
      <c r="GA22" s="203">
        <v>7.8227000000000002</v>
      </c>
      <c r="GB22" s="203">
        <v>11.239000000000001</v>
      </c>
      <c r="GC22" s="203">
        <v>109.19</v>
      </c>
      <c r="GD22" s="203">
        <v>118.07</v>
      </c>
      <c r="GE22" s="203">
        <v>14.62</v>
      </c>
      <c r="GF22" s="203">
        <v>77.134</v>
      </c>
      <c r="GG22" s="203">
        <v>18.100000000000001</v>
      </c>
      <c r="GH22" s="203">
        <v>-18.077999999999999</v>
      </c>
      <c r="GI22" s="203">
        <v>-3.6339000000000001</v>
      </c>
      <c r="GJ22" s="203">
        <v>3.5190999999999999</v>
      </c>
      <c r="GK22" s="203">
        <v>1.6081000000000001</v>
      </c>
      <c r="GL22" s="203">
        <v>6.3799999999999996E-2</v>
      </c>
      <c r="GM22" s="203">
        <v>0</v>
      </c>
      <c r="GN22" s="203">
        <v>-14.411</v>
      </c>
      <c r="GO22" s="203">
        <v>-29.07</v>
      </c>
      <c r="GP22" s="203">
        <v>27.835999999999999</v>
      </c>
      <c r="GQ22" s="203">
        <v>45.125</v>
      </c>
      <c r="GR22" s="203">
        <v>99.408000000000001</v>
      </c>
      <c r="GS22" s="203">
        <v>63.152999999999999</v>
      </c>
      <c r="GT22" s="203">
        <v>-148.66999999999999</v>
      </c>
      <c r="GU22" s="203">
        <v>-18.257000000000001</v>
      </c>
      <c r="GV22" s="203">
        <v>32.938000000000002</v>
      </c>
      <c r="GW22" s="203">
        <v>-32.082000000000001</v>
      </c>
      <c r="GX22" s="203">
        <v>11.685</v>
      </c>
      <c r="GY22" s="203">
        <v>2.7246000000000001</v>
      </c>
      <c r="GZ22" s="203">
        <v>1.5398000000000001</v>
      </c>
      <c r="HA22" s="203">
        <v>13.486000000000001</v>
      </c>
      <c r="HB22" s="203">
        <v>197.27</v>
      </c>
      <c r="HC22" s="203">
        <v>197.07</v>
      </c>
      <c r="HD22" s="203">
        <v>279.10000000000002</v>
      </c>
      <c r="HE22" s="203">
        <v>-280.33999999999997</v>
      </c>
      <c r="HF22" s="203">
        <v>-512.38</v>
      </c>
      <c r="HG22" s="203">
        <v>516.07000000000005</v>
      </c>
      <c r="HH22" s="203">
        <v>516.14</v>
      </c>
      <c r="HI22" s="203">
        <v>-188.4</v>
      </c>
      <c r="HJ22" s="203">
        <v>-184.58</v>
      </c>
      <c r="HK22" s="203">
        <v>-53.298999999999999</v>
      </c>
      <c r="HL22" s="203">
        <v>-43.57</v>
      </c>
      <c r="HM22" s="203">
        <v>74.957999999999998</v>
      </c>
      <c r="HN22" s="203">
        <v>75.11</v>
      </c>
      <c r="HO22" s="203">
        <v>-147.37</v>
      </c>
      <c r="HP22" s="203">
        <v>-146.62</v>
      </c>
      <c r="HQ22" s="203">
        <v>59.911999999999999</v>
      </c>
      <c r="HR22" s="203">
        <v>59.066000000000003</v>
      </c>
      <c r="HS22" s="203">
        <v>-4.2030000000000003</v>
      </c>
      <c r="HT22" s="203">
        <v>-4.4736000000000002</v>
      </c>
      <c r="HU22" s="203">
        <v>66.23</v>
      </c>
      <c r="HV22" s="203">
        <v>66.099000000000004</v>
      </c>
      <c r="HW22" s="203">
        <v>56.5</v>
      </c>
      <c r="HX22" s="203">
        <v>57</v>
      </c>
      <c r="HY22" s="203">
        <v>21.966000000000001</v>
      </c>
      <c r="HZ22" s="203">
        <v>-0.24</v>
      </c>
      <c r="IA22" s="203">
        <v>-319.10000000000002</v>
      </c>
      <c r="IB22" s="203">
        <v>97.201999999999998</v>
      </c>
      <c r="IC22" s="203">
        <v>97.066000000000003</v>
      </c>
      <c r="ID22" s="203">
        <v>10.5</v>
      </c>
      <c r="IE22" s="203">
        <v>11.398999999999999</v>
      </c>
      <c r="IF22" s="203">
        <v>-53.298999999999999</v>
      </c>
      <c r="IG22" s="203">
        <v>-53.5</v>
      </c>
      <c r="IH22" s="203">
        <v>1.4446000000000001</v>
      </c>
      <c r="II22" s="203">
        <v>1.1857</v>
      </c>
      <c r="IJ22" s="203">
        <v>-502.64</v>
      </c>
      <c r="IK22" s="203">
        <v>-131.82</v>
      </c>
      <c r="IL22" s="203">
        <v>313.33</v>
      </c>
      <c r="IM22" s="203">
        <v>297.49</v>
      </c>
      <c r="IN22" s="203">
        <v>41.863</v>
      </c>
      <c r="IO22" s="203">
        <v>-292.18</v>
      </c>
      <c r="IP22" s="203">
        <v>290.99</v>
      </c>
      <c r="IQ22" s="203">
        <v>7.8117000000000001</v>
      </c>
      <c r="IR22" s="203">
        <v>-219.96</v>
      </c>
      <c r="IS22" s="203">
        <v>-289.06</v>
      </c>
      <c r="IT22" s="203">
        <v>146.72</v>
      </c>
      <c r="IU22" s="203">
        <v>149.66999999999999</v>
      </c>
      <c r="IV22" s="203">
        <v>-6.1022999999999996</v>
      </c>
      <c r="IW22" s="203">
        <v>-309.2</v>
      </c>
      <c r="IX22" s="203">
        <v>220.83</v>
      </c>
      <c r="IY22" s="203">
        <v>-85.801000000000002</v>
      </c>
      <c r="IZ22" s="203">
        <v>85.221000000000004</v>
      </c>
      <c r="JA22" s="203">
        <v>-7.9089</v>
      </c>
      <c r="JB22" s="203">
        <v>30.954999999999998</v>
      </c>
      <c r="JC22" s="203">
        <v>29.84</v>
      </c>
      <c r="JD22" s="203">
        <v>6.9649999999999999</v>
      </c>
      <c r="JE22" s="203">
        <v>6.931</v>
      </c>
      <c r="JF22" s="203">
        <v>-28.879000000000001</v>
      </c>
      <c r="JG22" s="203">
        <v>13.199</v>
      </c>
      <c r="JH22" s="203">
        <v>11.347</v>
      </c>
      <c r="JI22" s="203">
        <v>-14.5</v>
      </c>
      <c r="JJ22" s="203">
        <v>-39.052</v>
      </c>
      <c r="JK22" s="203">
        <v>-14.792999999999999</v>
      </c>
      <c r="JL22" s="203">
        <v>43</v>
      </c>
      <c r="JM22" s="203">
        <v>54.453000000000003</v>
      </c>
      <c r="JN22" s="203">
        <v>54.712000000000003</v>
      </c>
      <c r="JO22" s="203">
        <v>0</v>
      </c>
      <c r="JP22" s="203">
        <v>0</v>
      </c>
      <c r="JQ22" s="203">
        <v>49.176000000000002</v>
      </c>
      <c r="JR22" s="203">
        <v>48.47</v>
      </c>
      <c r="JS22" s="203">
        <v>48.844999999999999</v>
      </c>
      <c r="JT22" s="203">
        <v>54.82</v>
      </c>
      <c r="JU22" s="203">
        <v>-10.8</v>
      </c>
      <c r="JV22" s="203">
        <v>21.120999999999999</v>
      </c>
      <c r="JW22" s="203">
        <v>6.5399000000000003</v>
      </c>
      <c r="JX22" s="204"/>
      <c r="JY22" s="203">
        <v>-38.902999999999999</v>
      </c>
      <c r="JZ22" s="203">
        <v>76.528000000000006</v>
      </c>
      <c r="KA22" s="203">
        <v>54.95</v>
      </c>
      <c r="KB22" s="203">
        <v>-37.783000000000001</v>
      </c>
      <c r="KC22" s="203">
        <v>-74.722999999999999</v>
      </c>
      <c r="KD22" s="203">
        <v>41.978000000000002</v>
      </c>
      <c r="KE22" s="203">
        <v>31.602</v>
      </c>
      <c r="KF22" s="203">
        <v>4.5998999999999999</v>
      </c>
      <c r="KG22" s="203">
        <v>-5</v>
      </c>
      <c r="KH22" s="203">
        <v>0</v>
      </c>
      <c r="KI22" s="203">
        <v>190.64</v>
      </c>
    </row>
    <row r="23" spans="1:295" ht="18" customHeight="1" x14ac:dyDescent="0.3">
      <c r="A23" s="202" t="s">
        <v>80</v>
      </c>
      <c r="B23" s="202" t="s">
        <v>750</v>
      </c>
      <c r="C23" s="203">
        <v>0</v>
      </c>
      <c r="D23" s="203">
        <v>18.849</v>
      </c>
      <c r="E23" s="203">
        <v>-37.771999999999998</v>
      </c>
      <c r="F23" s="203">
        <v>-35.764000000000003</v>
      </c>
      <c r="G23" s="203">
        <v>26.513999999999999</v>
      </c>
      <c r="H23" s="203">
        <v>0</v>
      </c>
      <c r="I23" s="203">
        <v>52.960999999999999</v>
      </c>
      <c r="J23" s="203">
        <v>-74.948999999999998</v>
      </c>
      <c r="K23" s="203">
        <v>49.643000000000001</v>
      </c>
      <c r="L23" s="203">
        <v>25.204999999999998</v>
      </c>
      <c r="M23" s="203">
        <v>24.786999999999999</v>
      </c>
      <c r="N23" s="203">
        <v>6.6599000000000004</v>
      </c>
      <c r="O23" s="203">
        <v>-29.997</v>
      </c>
      <c r="P23" s="203">
        <v>24.2</v>
      </c>
      <c r="Q23" s="203">
        <v>9.1079000000000008</v>
      </c>
      <c r="R23" s="203">
        <v>-24.2</v>
      </c>
      <c r="S23" s="203">
        <v>11.273999999999999</v>
      </c>
      <c r="T23" s="203">
        <v>150.83799999999999</v>
      </c>
      <c r="U23" s="203">
        <v>6.7652000000000001</v>
      </c>
      <c r="V23" s="203">
        <v>6.5853999999999999</v>
      </c>
      <c r="W23" s="203">
        <v>10.968</v>
      </c>
      <c r="X23" s="203">
        <v>0</v>
      </c>
      <c r="Y23" s="203">
        <v>6.9187000000000003</v>
      </c>
      <c r="Z23" s="203">
        <v>7.2523999999999997</v>
      </c>
      <c r="AA23" s="203">
        <v>-35.14</v>
      </c>
      <c r="AB23" s="203">
        <v>113</v>
      </c>
      <c r="AC23" s="203">
        <v>-62.13</v>
      </c>
      <c r="AD23" s="203">
        <v>-62.439</v>
      </c>
      <c r="AE23" s="203">
        <v>19.812999999999999</v>
      </c>
      <c r="AF23" s="203">
        <v>-6.6599000000000004</v>
      </c>
      <c r="AG23" s="203">
        <v>28.6</v>
      </c>
      <c r="AH23" s="203">
        <v>9.7659000000000002</v>
      </c>
      <c r="AI23" s="203">
        <v>0.25</v>
      </c>
      <c r="AJ23" s="203">
        <v>-42.798999999999999</v>
      </c>
      <c r="AK23" s="203">
        <v>-42.978999999999999</v>
      </c>
      <c r="AL23" s="203">
        <v>-76.569000000000003</v>
      </c>
      <c r="AM23" s="203">
        <v>42.95</v>
      </c>
      <c r="AN23" s="203">
        <v>43.33</v>
      </c>
      <c r="AO23" s="203">
        <v>10.417999999999999</v>
      </c>
      <c r="AP23" s="203">
        <v>7.4051999999999998</v>
      </c>
      <c r="AQ23" s="203">
        <v>61.188000000000002</v>
      </c>
      <c r="AR23" s="203">
        <v>63.546999999999997</v>
      </c>
      <c r="AS23" s="203">
        <v>22.661000000000001</v>
      </c>
      <c r="AT23" s="203">
        <v>-42.731999999999999</v>
      </c>
      <c r="AU23" s="203">
        <v>-42.545000000000002</v>
      </c>
      <c r="AV23" s="203">
        <v>7.6961000000000004</v>
      </c>
      <c r="AW23" s="203">
        <v>7.3346</v>
      </c>
      <c r="AX23" s="203">
        <v>0</v>
      </c>
      <c r="AY23" s="203">
        <v>78.231999999999999</v>
      </c>
      <c r="AZ23" s="203">
        <v>-6.8048999999999999</v>
      </c>
      <c r="BA23" s="203">
        <v>-33.799999999999997</v>
      </c>
      <c r="BB23" s="203">
        <v>-223.8</v>
      </c>
      <c r="BC23" s="203">
        <v>-16.818000000000001</v>
      </c>
      <c r="BD23" s="203">
        <v>-14.699</v>
      </c>
      <c r="BE23" s="203">
        <v>-14.699</v>
      </c>
      <c r="BF23" s="203">
        <v>47.905999999999999</v>
      </c>
      <c r="BG23" s="203">
        <v>46.837000000000003</v>
      </c>
      <c r="BH23" s="203">
        <v>-4.3255999999999997</v>
      </c>
      <c r="BI23" s="203">
        <v>-67.102000000000004</v>
      </c>
      <c r="BJ23" s="203">
        <v>-24.035</v>
      </c>
      <c r="BK23" s="203">
        <v>6.9527999999999999</v>
      </c>
      <c r="BL23" s="203">
        <v>1.7798</v>
      </c>
      <c r="BM23" s="203">
        <v>3.5954000000000002</v>
      </c>
      <c r="BN23" s="203">
        <v>256.63</v>
      </c>
      <c r="BO23" s="203">
        <v>76.876000000000005</v>
      </c>
      <c r="BP23" s="203">
        <v>76.784000000000006</v>
      </c>
      <c r="BQ23" s="203">
        <v>-266.33999999999997</v>
      </c>
      <c r="BR23" s="203">
        <v>329.69</v>
      </c>
      <c r="BS23" s="203">
        <v>40.976999999999997</v>
      </c>
      <c r="BT23" s="203">
        <v>1.1221000000000001</v>
      </c>
      <c r="BU23" s="203">
        <v>0</v>
      </c>
      <c r="BV23" s="203">
        <v>79.117000000000004</v>
      </c>
      <c r="BW23" s="203">
        <v>19.45</v>
      </c>
      <c r="BX23" s="203">
        <v>13.85</v>
      </c>
      <c r="BY23" s="203">
        <v>50.369</v>
      </c>
      <c r="BZ23" s="203">
        <v>70.308999999999997</v>
      </c>
      <c r="CA23" s="203">
        <v>-96.043000000000006</v>
      </c>
      <c r="CB23" s="203">
        <v>-95.373000000000005</v>
      </c>
      <c r="CC23" s="203">
        <v>156.22</v>
      </c>
      <c r="CD23" s="203">
        <v>157.16999999999999</v>
      </c>
      <c r="CE23" s="203">
        <v>7.9000000000000008E-3</v>
      </c>
      <c r="CF23" s="203">
        <v>-54.755000000000003</v>
      </c>
      <c r="CG23" s="203">
        <v>-54.561</v>
      </c>
      <c r="CH23" s="203">
        <v>10.44</v>
      </c>
      <c r="CI23" s="203">
        <v>-59.301000000000002</v>
      </c>
      <c r="CJ23" s="203">
        <v>19.57</v>
      </c>
      <c r="CK23" s="203">
        <v>25.984999999999999</v>
      </c>
      <c r="CL23" s="203">
        <v>67.400000000000006</v>
      </c>
      <c r="CM23" s="203">
        <v>119.3</v>
      </c>
      <c r="CN23" s="203">
        <v>-14.52</v>
      </c>
      <c r="CO23" s="203">
        <v>44.243000000000002</v>
      </c>
      <c r="CP23" s="203">
        <v>44.167999999999999</v>
      </c>
      <c r="CQ23" s="203">
        <v>44.262</v>
      </c>
      <c r="CR23" s="203">
        <v>47.716000000000001</v>
      </c>
      <c r="CS23" s="203">
        <v>48.401000000000003</v>
      </c>
      <c r="CT23" s="203">
        <v>-33.220999999999997</v>
      </c>
      <c r="CU23" s="203">
        <v>-54.33</v>
      </c>
      <c r="CV23" s="203">
        <v>-34.933999999999997</v>
      </c>
      <c r="CW23" s="203">
        <v>11.252000000000001</v>
      </c>
      <c r="CX23" s="203">
        <v>58.4</v>
      </c>
      <c r="CY23" s="203">
        <v>53</v>
      </c>
      <c r="CZ23" s="203">
        <v>45.475999999999999</v>
      </c>
      <c r="DA23" s="203">
        <v>42.923999999999999</v>
      </c>
      <c r="DB23" s="203">
        <v>-29.779</v>
      </c>
      <c r="DC23" s="203">
        <v>-2.5118999999999998</v>
      </c>
      <c r="DD23" s="203">
        <v>59.325000000000003</v>
      </c>
      <c r="DE23" s="203">
        <v>58.594000000000001</v>
      </c>
      <c r="DF23" s="203">
        <v>-124.86</v>
      </c>
      <c r="DG23" s="203">
        <v>-1E-4</v>
      </c>
      <c r="DH23" s="203">
        <v>-18.146999999999998</v>
      </c>
      <c r="DI23" s="203">
        <v>-91.599000000000004</v>
      </c>
      <c r="DJ23" s="203">
        <v>-90.4</v>
      </c>
      <c r="DK23" s="203">
        <v>24.309000000000001</v>
      </c>
      <c r="DL23" s="203">
        <v>55.673000000000002</v>
      </c>
      <c r="DM23" s="203">
        <v>69.991</v>
      </c>
      <c r="DN23" s="203">
        <v>80.876999999999995</v>
      </c>
      <c r="DO23" s="203">
        <v>55.32</v>
      </c>
      <c r="DP23" s="203">
        <v>-11.47</v>
      </c>
      <c r="DQ23" s="203">
        <v>54.728999999999999</v>
      </c>
      <c r="DR23" s="203">
        <v>122.41</v>
      </c>
      <c r="DS23" s="203">
        <v>-17.28</v>
      </c>
      <c r="DT23" s="203">
        <v>-17.510000000000002</v>
      </c>
      <c r="DU23" s="203">
        <v>94.13</v>
      </c>
      <c r="DV23" s="203">
        <v>61.32</v>
      </c>
      <c r="DW23" s="203">
        <v>124.16</v>
      </c>
      <c r="DX23" s="203">
        <v>121.59</v>
      </c>
      <c r="DY23" s="203">
        <v>-70.977999999999994</v>
      </c>
      <c r="DZ23" s="203">
        <v>-69.563000000000002</v>
      </c>
      <c r="EA23" s="203">
        <v>186.51</v>
      </c>
      <c r="EB23" s="203">
        <v>147.6</v>
      </c>
      <c r="EC23" s="203">
        <v>141.72</v>
      </c>
      <c r="ED23" s="203">
        <v>144.47</v>
      </c>
      <c r="EE23" s="203">
        <v>82.376999999999995</v>
      </c>
      <c r="EF23" s="203">
        <v>66.962999999999994</v>
      </c>
      <c r="EG23" s="203">
        <v>-25.016999999999999</v>
      </c>
      <c r="EH23" s="203">
        <v>279.27</v>
      </c>
      <c r="EI23" s="203">
        <v>98.694000000000003</v>
      </c>
      <c r="EJ23" s="203">
        <v>0</v>
      </c>
      <c r="EK23" s="203">
        <v>-33.295999999999999</v>
      </c>
      <c r="EL23" s="203">
        <v>-31.238</v>
      </c>
      <c r="EM23" s="203">
        <v>0</v>
      </c>
      <c r="EN23" s="203">
        <v>20.95</v>
      </c>
      <c r="EO23" s="203">
        <v>19.608000000000001</v>
      </c>
      <c r="EP23" s="203">
        <v>164.41</v>
      </c>
      <c r="EQ23" s="203">
        <v>-85.218999999999994</v>
      </c>
      <c r="ER23" s="203">
        <v>-86.150999999999996</v>
      </c>
      <c r="ES23" s="203">
        <v>-35.204999999999998</v>
      </c>
      <c r="ET23" s="203">
        <v>0</v>
      </c>
      <c r="EU23" s="203">
        <v>-5.8198999999999996</v>
      </c>
      <c r="EV23" s="203">
        <v>122</v>
      </c>
      <c r="EW23" s="203">
        <v>11.936999999999999</v>
      </c>
      <c r="EX23" s="203">
        <v>-8.4581999999999997</v>
      </c>
      <c r="EY23" s="203">
        <v>-36.152000000000001</v>
      </c>
      <c r="EZ23" s="203">
        <v>-35.493000000000002</v>
      </c>
      <c r="FA23" s="203">
        <v>8.1442999999999994</v>
      </c>
      <c r="FB23" s="203">
        <v>-66.135000000000005</v>
      </c>
      <c r="FC23" s="203">
        <v>13.855</v>
      </c>
      <c r="FD23" s="203">
        <v>23.363</v>
      </c>
      <c r="FE23" s="203">
        <v>0</v>
      </c>
      <c r="FF23" s="203">
        <v>0</v>
      </c>
      <c r="FG23" s="203">
        <v>28.164999999999999</v>
      </c>
      <c r="FH23" s="203">
        <v>28.504999999999999</v>
      </c>
      <c r="FI23" s="203">
        <v>27.402000000000001</v>
      </c>
      <c r="FJ23" s="203">
        <v>96.789000000000001</v>
      </c>
      <c r="FK23" s="203">
        <v>96.622</v>
      </c>
      <c r="FL23" s="203">
        <v>-164.27</v>
      </c>
      <c r="FM23" s="203">
        <v>74.47</v>
      </c>
      <c r="FN23" s="203">
        <v>72.552000000000007</v>
      </c>
      <c r="FO23" s="203">
        <v>-108.73</v>
      </c>
      <c r="FP23" s="203">
        <v>-97.694000000000003</v>
      </c>
      <c r="FQ23" s="203">
        <v>-61.639000000000003</v>
      </c>
      <c r="FR23" s="203">
        <v>-49.408999999999999</v>
      </c>
      <c r="FS23" s="203">
        <v>13.87</v>
      </c>
      <c r="FT23" s="203">
        <v>0.89139999999999997</v>
      </c>
      <c r="FU23" s="203">
        <v>-8.8498999999999999</v>
      </c>
      <c r="FV23" s="203">
        <v>10.91</v>
      </c>
      <c r="FW23" s="203">
        <v>-62.11</v>
      </c>
      <c r="FX23" s="203">
        <v>8.7818000000000005</v>
      </c>
      <c r="FY23" s="203">
        <v>-15.234999999999999</v>
      </c>
      <c r="FZ23" s="203">
        <v>0.76900000000000002</v>
      </c>
      <c r="GA23" s="203">
        <v>7.6204000000000001</v>
      </c>
      <c r="GB23" s="203">
        <v>10.8</v>
      </c>
      <c r="GC23" s="203">
        <v>99.83</v>
      </c>
      <c r="GD23" s="203">
        <v>109.68</v>
      </c>
      <c r="GE23" s="203">
        <v>14.62</v>
      </c>
      <c r="GF23" s="203">
        <v>74.981999999999999</v>
      </c>
      <c r="GG23" s="203">
        <v>18.399000000000001</v>
      </c>
      <c r="GH23" s="203">
        <v>-19.393999999999998</v>
      </c>
      <c r="GI23" s="203">
        <v>-3.8593999999999999</v>
      </c>
      <c r="GJ23" s="203">
        <v>4.0153999999999996</v>
      </c>
      <c r="GK23" s="203">
        <v>1.5987</v>
      </c>
      <c r="GL23" s="203">
        <v>6.3799999999999996E-2</v>
      </c>
      <c r="GM23" s="203">
        <v>0</v>
      </c>
      <c r="GN23" s="203">
        <v>-14.568</v>
      </c>
      <c r="GO23" s="203">
        <v>-29.805</v>
      </c>
      <c r="GP23" s="203">
        <v>27.132999999999999</v>
      </c>
      <c r="GQ23" s="203">
        <v>46.384999999999998</v>
      </c>
      <c r="GR23" s="203">
        <v>99.781999999999996</v>
      </c>
      <c r="GS23" s="203">
        <v>61.122</v>
      </c>
      <c r="GT23" s="203">
        <v>-147.04</v>
      </c>
      <c r="GU23" s="203">
        <v>-21.085000000000001</v>
      </c>
      <c r="GV23" s="203">
        <v>33.514000000000003</v>
      </c>
      <c r="GW23" s="203">
        <v>-37.606000000000002</v>
      </c>
      <c r="GX23" s="203">
        <v>11.375</v>
      </c>
      <c r="GY23" s="203">
        <v>1.7284999999999999</v>
      </c>
      <c r="GZ23" s="203">
        <v>0.83320000000000005</v>
      </c>
      <c r="HA23" s="203">
        <v>12.944000000000001</v>
      </c>
      <c r="HB23" s="203">
        <v>178.73</v>
      </c>
      <c r="HC23" s="203">
        <v>177.03</v>
      </c>
      <c r="HD23" s="203">
        <v>284.5</v>
      </c>
      <c r="HE23" s="203">
        <v>-281.97000000000003</v>
      </c>
      <c r="HF23" s="203">
        <v>-497.45</v>
      </c>
      <c r="HG23" s="203">
        <v>501.43</v>
      </c>
      <c r="HH23" s="203">
        <v>495.66</v>
      </c>
      <c r="HI23" s="203">
        <v>-169.72</v>
      </c>
      <c r="HJ23" s="203">
        <v>-166.68</v>
      </c>
      <c r="HK23" s="203">
        <v>-57.792999999999999</v>
      </c>
      <c r="HL23" s="203">
        <v>-48.808</v>
      </c>
      <c r="HM23" s="203">
        <v>77.325999999999993</v>
      </c>
      <c r="HN23" s="203">
        <v>75.14</v>
      </c>
      <c r="HO23" s="203">
        <v>-128.15</v>
      </c>
      <c r="HP23" s="203">
        <v>-146.62</v>
      </c>
      <c r="HQ23" s="203">
        <v>44.651000000000003</v>
      </c>
      <c r="HR23" s="203">
        <v>44.585000000000001</v>
      </c>
      <c r="HS23" s="203">
        <v>5.6714000000000002</v>
      </c>
      <c r="HT23" s="203">
        <v>6.5388000000000002</v>
      </c>
      <c r="HU23" s="203">
        <v>70.948999999999998</v>
      </c>
      <c r="HV23" s="203">
        <v>70.769000000000005</v>
      </c>
      <c r="HW23" s="203">
        <v>57.2</v>
      </c>
      <c r="HX23" s="203">
        <v>57.2</v>
      </c>
      <c r="HY23" s="203">
        <v>21.782</v>
      </c>
      <c r="HZ23" s="203">
        <v>-21.84</v>
      </c>
      <c r="IA23" s="203">
        <v>-325.29000000000002</v>
      </c>
      <c r="IB23" s="203">
        <v>89.844999999999999</v>
      </c>
      <c r="IC23" s="203">
        <v>89.664000000000001</v>
      </c>
      <c r="ID23" s="203">
        <v>9.3999000000000006</v>
      </c>
      <c r="IE23" s="203">
        <v>16</v>
      </c>
      <c r="IF23" s="203">
        <v>-43.598999999999997</v>
      </c>
      <c r="IG23" s="203">
        <v>-43.598999999999997</v>
      </c>
      <c r="IH23" s="203">
        <v>1.3171999999999999</v>
      </c>
      <c r="II23" s="203">
        <v>1.1857</v>
      </c>
      <c r="IJ23" s="203">
        <v>-486.28</v>
      </c>
      <c r="IK23" s="203">
        <v>-77.820999999999998</v>
      </c>
      <c r="IL23" s="203">
        <v>262.18</v>
      </c>
      <c r="IM23" s="203">
        <v>259.17</v>
      </c>
      <c r="IN23" s="203">
        <v>61.201000000000001</v>
      </c>
      <c r="IO23" s="203">
        <v>-251.03</v>
      </c>
      <c r="IP23" s="203">
        <v>251.89</v>
      </c>
      <c r="IQ23" s="203">
        <v>40.531999999999996</v>
      </c>
      <c r="IR23" s="203">
        <v>-185.76</v>
      </c>
      <c r="IS23" s="203">
        <v>-252.44</v>
      </c>
      <c r="IT23" s="203">
        <v>144.13999999999999</v>
      </c>
      <c r="IU23" s="203">
        <v>144.19</v>
      </c>
      <c r="IV23" s="203">
        <v>-48.792000000000002</v>
      </c>
      <c r="IW23" s="203">
        <v>-255.19</v>
      </c>
      <c r="IX23" s="203">
        <v>184.42</v>
      </c>
      <c r="IY23" s="203">
        <v>-70.007000000000005</v>
      </c>
      <c r="IZ23" s="203">
        <v>68.992999999999995</v>
      </c>
      <c r="JA23" s="203">
        <v>-8.6477000000000004</v>
      </c>
      <c r="JB23" s="203">
        <v>30.954999999999998</v>
      </c>
      <c r="JC23" s="203">
        <v>30.879000000000001</v>
      </c>
      <c r="JD23" s="203">
        <v>7.3559000000000001</v>
      </c>
      <c r="JE23" s="203">
        <v>7.3118999999999996</v>
      </c>
      <c r="JF23" s="203">
        <v>-30.239000000000001</v>
      </c>
      <c r="JG23" s="203">
        <v>14.239000000000001</v>
      </c>
      <c r="JH23" s="203">
        <v>11.914999999999999</v>
      </c>
      <c r="JI23" s="203">
        <v>-15.321</v>
      </c>
      <c r="JJ23" s="203">
        <v>-38.466000000000001</v>
      </c>
      <c r="JK23" s="203">
        <v>-15.849</v>
      </c>
      <c r="JL23" s="203">
        <v>44.598999999999997</v>
      </c>
      <c r="JM23" s="203">
        <v>57.918999999999997</v>
      </c>
      <c r="JN23" s="203">
        <v>57.225999999999999</v>
      </c>
      <c r="JO23" s="203">
        <v>0</v>
      </c>
      <c r="JP23" s="203">
        <v>0</v>
      </c>
      <c r="JQ23" s="203">
        <v>49.509</v>
      </c>
      <c r="JR23" s="203">
        <v>48.71</v>
      </c>
      <c r="JS23" s="203">
        <v>49.19</v>
      </c>
      <c r="JT23" s="203">
        <v>54.09</v>
      </c>
      <c r="JU23" s="203">
        <v>-15.3</v>
      </c>
      <c r="JV23" s="203">
        <v>20.748000000000001</v>
      </c>
      <c r="JW23" s="203">
        <v>6.3699000000000003</v>
      </c>
      <c r="JX23" s="204"/>
      <c r="JY23" s="203">
        <v>-46.351999999999997</v>
      </c>
      <c r="JZ23" s="203">
        <v>78.344999999999999</v>
      </c>
      <c r="KA23" s="203">
        <v>58.094999999999999</v>
      </c>
      <c r="KB23" s="203">
        <v>-44.735999999999997</v>
      </c>
      <c r="KC23" s="203">
        <v>-77.039000000000001</v>
      </c>
      <c r="KD23" s="203">
        <v>47.83</v>
      </c>
      <c r="KE23" s="203">
        <v>28.757000000000001</v>
      </c>
      <c r="KF23" s="203">
        <v>9.6</v>
      </c>
      <c r="KG23" s="203">
        <v>-9.6</v>
      </c>
      <c r="KH23" s="203">
        <v>0</v>
      </c>
      <c r="KI23" s="203">
        <v>186.83</v>
      </c>
    </row>
    <row r="24" spans="1:295" ht="18" customHeight="1" x14ac:dyDescent="0.3">
      <c r="A24" s="202" t="s">
        <v>80</v>
      </c>
      <c r="B24" s="202" t="s">
        <v>751</v>
      </c>
      <c r="C24" s="200">
        <v>0</v>
      </c>
      <c r="D24" s="200">
        <v>19.632999999999999</v>
      </c>
      <c r="E24" s="200">
        <v>-39.155999999999999</v>
      </c>
      <c r="F24" s="200">
        <v>-36.055</v>
      </c>
      <c r="G24" s="200">
        <v>27.04</v>
      </c>
      <c r="H24" s="200">
        <v>0</v>
      </c>
      <c r="I24" s="200">
        <v>53.514000000000003</v>
      </c>
      <c r="J24" s="200">
        <v>-74.923000000000002</v>
      </c>
      <c r="K24" s="200">
        <v>52.521999999999998</v>
      </c>
      <c r="L24" s="200">
        <v>26.696999999999999</v>
      </c>
      <c r="M24" s="200">
        <v>26.158999999999999</v>
      </c>
      <c r="N24" s="200">
        <v>2.2200000000000002</v>
      </c>
      <c r="O24" s="200">
        <v>-32.359000000000002</v>
      </c>
      <c r="P24" s="200">
        <v>26.399000000000001</v>
      </c>
      <c r="Q24" s="200">
        <v>9.1079000000000008</v>
      </c>
      <c r="R24" s="200">
        <v>-26.399000000000001</v>
      </c>
      <c r="S24" s="200">
        <v>9.8474000000000004</v>
      </c>
      <c r="T24" s="200">
        <v>152.17400000000001</v>
      </c>
      <c r="U24" s="200">
        <v>7.3596000000000004</v>
      </c>
      <c r="V24" s="200">
        <v>6.6303999999999998</v>
      </c>
      <c r="W24" s="200">
        <v>11.893000000000001</v>
      </c>
      <c r="X24" s="200">
        <v>0</v>
      </c>
      <c r="Y24" s="200">
        <v>7.0609000000000002</v>
      </c>
      <c r="Z24" s="200">
        <v>7.5744999999999996</v>
      </c>
      <c r="AA24" s="200">
        <v>-32.200000000000003</v>
      </c>
      <c r="AB24" s="200">
        <v>113</v>
      </c>
      <c r="AC24" s="200">
        <v>-64.418999999999997</v>
      </c>
      <c r="AD24" s="200">
        <v>-64.48</v>
      </c>
      <c r="AE24" s="200">
        <v>19.181000000000001</v>
      </c>
      <c r="AF24" s="200">
        <v>-2.2200000000000002</v>
      </c>
      <c r="AG24" s="200">
        <v>30.8</v>
      </c>
      <c r="AH24" s="200">
        <v>9.7659000000000002</v>
      </c>
      <c r="AI24" s="200">
        <v>0.25</v>
      </c>
      <c r="AJ24" s="200">
        <v>-45.209000000000003</v>
      </c>
      <c r="AK24" s="200">
        <v>-45.11</v>
      </c>
      <c r="AL24" s="200">
        <v>-75.418999999999997</v>
      </c>
      <c r="AM24" s="200">
        <v>45.77</v>
      </c>
      <c r="AN24" s="200">
        <v>45.779000000000003</v>
      </c>
      <c r="AO24" s="200">
        <v>10.65</v>
      </c>
      <c r="AP24" s="200">
        <v>7.5258000000000003</v>
      </c>
      <c r="AQ24" s="200">
        <v>63.427999999999997</v>
      </c>
      <c r="AR24" s="200">
        <v>65.736000000000004</v>
      </c>
      <c r="AS24" s="200">
        <v>25.885999999999999</v>
      </c>
      <c r="AT24" s="200">
        <v>-44.072000000000003</v>
      </c>
      <c r="AU24" s="200">
        <v>-43.834000000000003</v>
      </c>
      <c r="AV24" s="200">
        <v>8.3742999999999999</v>
      </c>
      <c r="AW24" s="200">
        <v>8.2822999999999993</v>
      </c>
      <c r="AX24" s="200">
        <v>0</v>
      </c>
      <c r="AY24" s="200">
        <v>80.777000000000001</v>
      </c>
      <c r="AZ24" s="200">
        <v>-6.2813999999999997</v>
      </c>
      <c r="BA24" s="200">
        <v>-31.533999999999999</v>
      </c>
      <c r="BB24" s="200">
        <v>-243.99</v>
      </c>
      <c r="BC24" s="200">
        <v>-17.984999999999999</v>
      </c>
      <c r="BD24" s="200">
        <v>-14.699</v>
      </c>
      <c r="BE24" s="200">
        <v>-14.699</v>
      </c>
      <c r="BF24" s="200">
        <v>48.857999999999997</v>
      </c>
      <c r="BG24" s="200">
        <v>47.48</v>
      </c>
      <c r="BH24" s="200">
        <v>-4.7872000000000003</v>
      </c>
      <c r="BI24" s="200">
        <v>-67.102000000000004</v>
      </c>
      <c r="BJ24" s="200">
        <v>-25.428000000000001</v>
      </c>
      <c r="BK24" s="200">
        <v>8.1112000000000002</v>
      </c>
      <c r="BL24" s="200">
        <v>5.7416999999999998</v>
      </c>
      <c r="BM24" s="200">
        <v>3.8485</v>
      </c>
      <c r="BN24" s="200">
        <v>273.14</v>
      </c>
      <c r="BO24" s="200">
        <v>89.326999999999998</v>
      </c>
      <c r="BP24" s="200">
        <v>89.540999999999997</v>
      </c>
      <c r="BQ24" s="200">
        <v>-322.24</v>
      </c>
      <c r="BR24" s="200">
        <v>349.3</v>
      </c>
      <c r="BS24" s="200">
        <v>40.976999999999997</v>
      </c>
      <c r="BT24" s="200">
        <v>0</v>
      </c>
      <c r="BU24" s="200">
        <v>0</v>
      </c>
      <c r="BV24" s="200">
        <v>83.457999999999998</v>
      </c>
      <c r="BW24" s="200">
        <v>20.459</v>
      </c>
      <c r="BX24" s="200">
        <v>15.22</v>
      </c>
      <c r="BY24" s="200">
        <v>52.939</v>
      </c>
      <c r="BZ24" s="200">
        <v>72.680000000000007</v>
      </c>
      <c r="CA24" s="200">
        <v>-100.73</v>
      </c>
      <c r="CB24" s="200">
        <v>-101.53</v>
      </c>
      <c r="CC24" s="200">
        <v>154.05000000000001</v>
      </c>
      <c r="CD24" s="200">
        <v>155.36000000000001</v>
      </c>
      <c r="CE24" s="200">
        <v>5.4199999999999998E-2</v>
      </c>
      <c r="CF24" s="200">
        <v>-57.686999999999998</v>
      </c>
      <c r="CG24" s="200">
        <v>-57.927999999999997</v>
      </c>
      <c r="CH24" s="200">
        <v>12.117000000000001</v>
      </c>
      <c r="CI24" s="200">
        <v>-60.38</v>
      </c>
      <c r="CJ24" s="200">
        <v>19.57</v>
      </c>
      <c r="CK24" s="200">
        <v>25.984999999999999</v>
      </c>
      <c r="CL24" s="200">
        <v>67.099000000000004</v>
      </c>
      <c r="CM24" s="200">
        <v>123.9</v>
      </c>
      <c r="CN24" s="200">
        <v>-14.85</v>
      </c>
      <c r="CO24" s="200">
        <v>45.308999999999997</v>
      </c>
      <c r="CP24" s="200">
        <v>44.375999999999998</v>
      </c>
      <c r="CQ24" s="200">
        <v>44.418999999999997</v>
      </c>
      <c r="CR24" s="200">
        <v>51.899000000000001</v>
      </c>
      <c r="CS24" s="200">
        <v>53.125999999999998</v>
      </c>
      <c r="CT24" s="200">
        <v>-33.466000000000001</v>
      </c>
      <c r="CU24" s="200">
        <v>-63.658000000000001</v>
      </c>
      <c r="CV24" s="200">
        <v>-31.597000000000001</v>
      </c>
      <c r="CW24" s="200">
        <v>11.391</v>
      </c>
      <c r="CX24" s="200">
        <v>71.028999999999996</v>
      </c>
      <c r="CY24" s="200">
        <v>55.598999999999997</v>
      </c>
      <c r="CZ24" s="200">
        <v>47.116</v>
      </c>
      <c r="DA24" s="200">
        <v>44.241999999999997</v>
      </c>
      <c r="DB24" s="200">
        <v>-30.478999999999999</v>
      </c>
      <c r="DC24" s="200">
        <v>-2.5118999999999998</v>
      </c>
      <c r="DD24" s="200">
        <v>60.682000000000002</v>
      </c>
      <c r="DE24" s="200">
        <v>59.774999999999999</v>
      </c>
      <c r="DF24" s="200">
        <v>-130.88999999999999</v>
      </c>
      <c r="DG24" s="200">
        <v>-1E-4</v>
      </c>
      <c r="DH24" s="200">
        <v>-18.283999999999999</v>
      </c>
      <c r="DI24" s="200">
        <v>-96.198999999999998</v>
      </c>
      <c r="DJ24" s="200">
        <v>-96.099000000000004</v>
      </c>
      <c r="DK24" s="200">
        <v>24.831</v>
      </c>
      <c r="DL24" s="200">
        <v>58.601999999999997</v>
      </c>
      <c r="DM24" s="200">
        <v>75.158000000000001</v>
      </c>
      <c r="DN24" s="200">
        <v>85.564999999999998</v>
      </c>
      <c r="DO24" s="200">
        <v>58.13</v>
      </c>
      <c r="DP24" s="200">
        <v>-12.9</v>
      </c>
      <c r="DQ24" s="200">
        <v>58.576000000000001</v>
      </c>
      <c r="DR24" s="200">
        <v>122.41</v>
      </c>
      <c r="DS24" s="200">
        <v>-17.45</v>
      </c>
      <c r="DT24" s="200">
        <v>-17.690000000000001</v>
      </c>
      <c r="DU24" s="200">
        <v>95.38</v>
      </c>
      <c r="DV24" s="200">
        <v>64.400000000000006</v>
      </c>
      <c r="DW24" s="200">
        <v>135.74</v>
      </c>
      <c r="DX24" s="200">
        <v>130.21</v>
      </c>
      <c r="DY24" s="200">
        <v>-73.298000000000002</v>
      </c>
      <c r="DZ24" s="200">
        <v>-71.236000000000004</v>
      </c>
      <c r="EA24" s="200">
        <v>198.16</v>
      </c>
      <c r="EB24" s="200">
        <v>158.47</v>
      </c>
      <c r="EC24" s="200">
        <v>151.91</v>
      </c>
      <c r="ED24" s="200">
        <v>154.35</v>
      </c>
      <c r="EE24" s="200">
        <v>95.718999999999994</v>
      </c>
      <c r="EF24" s="200">
        <v>79.981999999999999</v>
      </c>
      <c r="EG24" s="200">
        <v>-24.53</v>
      </c>
      <c r="EH24" s="200">
        <v>330.48</v>
      </c>
      <c r="EI24" s="200">
        <v>95.783000000000001</v>
      </c>
      <c r="EJ24" s="200">
        <v>0</v>
      </c>
      <c r="EK24" s="200">
        <v>-34.694000000000003</v>
      </c>
      <c r="EL24" s="200">
        <v>-33.161000000000001</v>
      </c>
      <c r="EM24" s="200">
        <v>-14.526</v>
      </c>
      <c r="EN24" s="200">
        <v>18.042000000000002</v>
      </c>
      <c r="EO24" s="200">
        <v>18.308</v>
      </c>
      <c r="EP24" s="200">
        <v>145.97</v>
      </c>
      <c r="EQ24" s="200">
        <v>0.94020000000000004</v>
      </c>
      <c r="ER24" s="200">
        <v>-117.24</v>
      </c>
      <c r="ES24" s="200">
        <v>-46.146000000000001</v>
      </c>
      <c r="ET24" s="200">
        <v>0</v>
      </c>
      <c r="EU24" s="200">
        <v>-6.9499000000000004</v>
      </c>
      <c r="EV24" s="200">
        <v>101.2</v>
      </c>
      <c r="EW24" s="200">
        <v>12.154999999999999</v>
      </c>
      <c r="EX24" s="200">
        <v>-12.911</v>
      </c>
      <c r="EY24" s="200">
        <v>-35.75</v>
      </c>
      <c r="EZ24" s="200">
        <v>-34.909999999999997</v>
      </c>
      <c r="FA24" s="200">
        <v>7.9089999999999998</v>
      </c>
      <c r="FB24" s="200">
        <v>-76.132000000000005</v>
      </c>
      <c r="FC24" s="200">
        <v>32.456000000000003</v>
      </c>
      <c r="FD24" s="200">
        <v>23.122</v>
      </c>
      <c r="FE24" s="200">
        <v>0</v>
      </c>
      <c r="FF24" s="200">
        <v>0</v>
      </c>
      <c r="FG24" s="200">
        <v>25.684999999999999</v>
      </c>
      <c r="FH24" s="200">
        <v>26.126999999999999</v>
      </c>
      <c r="FI24" s="200">
        <v>25.367999999999999</v>
      </c>
      <c r="FJ24" s="200">
        <v>101.31</v>
      </c>
      <c r="FK24" s="200">
        <v>100.13</v>
      </c>
      <c r="FL24" s="200">
        <v>-157.57</v>
      </c>
      <c r="FM24" s="200">
        <v>74.456000000000003</v>
      </c>
      <c r="FN24" s="200">
        <v>73.849000000000004</v>
      </c>
      <c r="FO24" s="200">
        <v>-105.69</v>
      </c>
      <c r="FP24" s="200">
        <v>-95.063999999999993</v>
      </c>
      <c r="FQ24" s="200">
        <v>-56.335999999999999</v>
      </c>
      <c r="FR24" s="200">
        <v>-49.679000000000002</v>
      </c>
      <c r="FS24" s="200">
        <v>13.377000000000001</v>
      </c>
      <c r="FT24" s="200">
        <v>0.84140000000000004</v>
      </c>
      <c r="FU24" s="200">
        <v>-8.2998999999999992</v>
      </c>
      <c r="FV24" s="200">
        <v>12.68</v>
      </c>
      <c r="FW24" s="200">
        <v>-57.411000000000001</v>
      </c>
      <c r="FX24" s="200">
        <v>8.6156000000000006</v>
      </c>
      <c r="FY24" s="200">
        <v>-15.365</v>
      </c>
      <c r="FZ24" s="200">
        <v>0.874</v>
      </c>
      <c r="GA24" s="200">
        <v>7.7083000000000004</v>
      </c>
      <c r="GB24" s="200">
        <v>12.88</v>
      </c>
      <c r="GC24" s="200">
        <v>98.319000000000003</v>
      </c>
      <c r="GD24" s="200">
        <v>107.51</v>
      </c>
      <c r="GE24" s="200">
        <v>14.44</v>
      </c>
      <c r="GF24" s="200">
        <v>78.448999999999998</v>
      </c>
      <c r="GG24" s="200">
        <v>18.399000000000001</v>
      </c>
      <c r="GH24" s="200">
        <v>-21.396999999999998</v>
      </c>
      <c r="GI24" s="200">
        <v>-3.8153000000000001</v>
      </c>
      <c r="GJ24" s="200">
        <v>4.1196999999999999</v>
      </c>
      <c r="GK24" s="200">
        <v>1.6603000000000001</v>
      </c>
      <c r="GL24" s="200">
        <v>6.3799999999999996E-2</v>
      </c>
      <c r="GM24" s="200">
        <v>0</v>
      </c>
      <c r="GN24" s="200">
        <v>-14.348000000000001</v>
      </c>
      <c r="GO24" s="200">
        <v>-31.861000000000001</v>
      </c>
      <c r="GP24" s="200">
        <v>27.635000000000002</v>
      </c>
      <c r="GQ24" s="200">
        <v>49.746000000000002</v>
      </c>
      <c r="GR24" s="200">
        <v>101.76</v>
      </c>
      <c r="GS24" s="200">
        <v>63.445</v>
      </c>
      <c r="GT24" s="200">
        <v>-151.76</v>
      </c>
      <c r="GU24" s="200">
        <v>-23.3</v>
      </c>
      <c r="GV24" s="200">
        <v>35.405000000000001</v>
      </c>
      <c r="GW24" s="200">
        <v>-43.085999999999999</v>
      </c>
      <c r="GX24" s="200">
        <v>10.404999999999999</v>
      </c>
      <c r="GY24" s="200">
        <v>1.2206999999999999</v>
      </c>
      <c r="GZ24" s="200">
        <v>0.48520000000000002</v>
      </c>
      <c r="HA24" s="200">
        <v>12</v>
      </c>
      <c r="HB24" s="200">
        <v>175.43</v>
      </c>
      <c r="HC24" s="200">
        <v>174.73</v>
      </c>
      <c r="HD24" s="200">
        <v>274.5</v>
      </c>
      <c r="HE24" s="200">
        <v>-271.43</v>
      </c>
      <c r="HF24" s="200">
        <v>-499.91</v>
      </c>
      <c r="HG24" s="200">
        <v>504.02</v>
      </c>
      <c r="HH24" s="200">
        <v>502.01</v>
      </c>
      <c r="HI24" s="200">
        <v>-168.46</v>
      </c>
      <c r="HJ24" s="200">
        <v>-167.39</v>
      </c>
      <c r="HK24" s="200">
        <v>-57.35</v>
      </c>
      <c r="HL24" s="200">
        <v>-49.77</v>
      </c>
      <c r="HM24" s="200">
        <v>74.328999999999994</v>
      </c>
      <c r="HN24" s="200">
        <v>73.665999999999997</v>
      </c>
      <c r="HO24" s="200">
        <v>-128.15</v>
      </c>
      <c r="HP24" s="200">
        <v>-134.79</v>
      </c>
      <c r="HQ24" s="200">
        <v>40.389000000000003</v>
      </c>
      <c r="HR24" s="200">
        <v>40.344999999999999</v>
      </c>
      <c r="HS24" s="200">
        <v>9.8361999999999998</v>
      </c>
      <c r="HT24" s="200">
        <v>11.814</v>
      </c>
      <c r="HU24" s="200">
        <v>73.388999999999996</v>
      </c>
      <c r="HV24" s="200">
        <v>73.209000000000003</v>
      </c>
      <c r="HW24" s="200">
        <v>54.5</v>
      </c>
      <c r="HX24" s="200">
        <v>54.9</v>
      </c>
      <c r="HY24" s="200">
        <v>21.884</v>
      </c>
      <c r="HZ24" s="200">
        <v>-28.798999999999999</v>
      </c>
      <c r="IA24" s="200">
        <v>-327.11</v>
      </c>
      <c r="IB24" s="200">
        <v>86.299000000000007</v>
      </c>
      <c r="IC24" s="200">
        <v>85.4</v>
      </c>
      <c r="ID24" s="200">
        <v>8.8000000000000007</v>
      </c>
      <c r="IE24" s="200">
        <v>17.298999999999999</v>
      </c>
      <c r="IF24" s="200">
        <v>-40.700000000000003</v>
      </c>
      <c r="IG24" s="200">
        <v>-40.798999999999999</v>
      </c>
      <c r="IH24" s="200">
        <v>1.3171999999999999</v>
      </c>
      <c r="II24" s="200">
        <v>1.2648999999999999</v>
      </c>
      <c r="IJ24" s="200">
        <v>-490.48</v>
      </c>
      <c r="IK24" s="200">
        <v>-78.933999999999997</v>
      </c>
      <c r="IL24" s="200">
        <v>243.06</v>
      </c>
      <c r="IM24" s="200">
        <v>245.98</v>
      </c>
      <c r="IN24" s="200">
        <v>66.462000000000003</v>
      </c>
      <c r="IO24" s="200">
        <v>-237.66</v>
      </c>
      <c r="IP24" s="200">
        <v>232.61</v>
      </c>
      <c r="IQ24" s="200">
        <v>59.173999999999999</v>
      </c>
      <c r="IR24" s="200">
        <v>-176.55</v>
      </c>
      <c r="IS24" s="200">
        <v>-234.24</v>
      </c>
      <c r="IT24" s="200">
        <v>148.63</v>
      </c>
      <c r="IU24" s="200">
        <v>140.72</v>
      </c>
      <c r="IV24" s="200">
        <v>-54.826000000000001</v>
      </c>
      <c r="IW24" s="200">
        <v>-238.19</v>
      </c>
      <c r="IX24" s="200">
        <v>175.01</v>
      </c>
      <c r="IY24" s="200">
        <v>-57.656999999999996</v>
      </c>
      <c r="IZ24" s="200">
        <v>58.1</v>
      </c>
      <c r="JA24" s="200">
        <v>-7.5407999999999999</v>
      </c>
      <c r="JB24" s="200">
        <v>30.954999999999998</v>
      </c>
      <c r="JC24" s="200">
        <v>30.719000000000001</v>
      </c>
      <c r="JD24" s="200">
        <v>8.0879999999999992</v>
      </c>
      <c r="JE24" s="200">
        <v>8.0690000000000008</v>
      </c>
      <c r="JF24" s="200">
        <v>-30</v>
      </c>
      <c r="JG24" s="200">
        <v>13.92</v>
      </c>
      <c r="JH24" s="200">
        <v>11.739000000000001</v>
      </c>
      <c r="JI24" s="200">
        <v>-15.086</v>
      </c>
      <c r="JJ24" s="200">
        <v>-39.082000000000001</v>
      </c>
      <c r="JK24" s="200">
        <v>-15.175000000000001</v>
      </c>
      <c r="JL24" s="200">
        <v>45.4</v>
      </c>
      <c r="JM24" s="200">
        <v>57.884</v>
      </c>
      <c r="JN24" s="200">
        <v>56.125999999999998</v>
      </c>
      <c r="JO24" s="200">
        <v>0</v>
      </c>
      <c r="JP24" s="200">
        <v>0</v>
      </c>
      <c r="JQ24" s="200">
        <v>48.286000000000001</v>
      </c>
      <c r="JR24" s="200">
        <v>48.423000000000002</v>
      </c>
      <c r="JS24" s="200">
        <v>48.588999999999999</v>
      </c>
      <c r="JT24" s="200">
        <v>52.84</v>
      </c>
      <c r="JU24" s="200">
        <v>-17.100000000000001</v>
      </c>
      <c r="JV24" s="200">
        <v>19.460999999999999</v>
      </c>
      <c r="JW24" s="200">
        <v>6.75</v>
      </c>
      <c r="JX24" s="201"/>
      <c r="JY24" s="200">
        <v>-45.753</v>
      </c>
      <c r="JZ24" s="200">
        <v>77.558000000000007</v>
      </c>
      <c r="KA24" s="200">
        <v>58.31</v>
      </c>
      <c r="KB24" s="200">
        <v>-45.728999999999999</v>
      </c>
      <c r="KC24" s="200">
        <v>-77.013000000000005</v>
      </c>
      <c r="KD24" s="200">
        <v>48.261000000000003</v>
      </c>
      <c r="KE24" s="200">
        <v>27.541</v>
      </c>
      <c r="KF24" s="200">
        <v>10.898999999999999</v>
      </c>
      <c r="KG24" s="200">
        <v>-9.5</v>
      </c>
      <c r="KH24" s="200">
        <v>0</v>
      </c>
      <c r="KI24" s="200">
        <v>175.06</v>
      </c>
    </row>
    <row r="25" spans="1:295" ht="18" customHeight="1" x14ac:dyDescent="0.3">
      <c r="A25" s="202" t="s">
        <v>80</v>
      </c>
      <c r="B25" s="202" t="s">
        <v>752</v>
      </c>
      <c r="C25" s="205">
        <v>0</v>
      </c>
      <c r="D25" s="205">
        <v>20.495999999999999</v>
      </c>
      <c r="E25" s="205">
        <v>-40.762</v>
      </c>
      <c r="F25" s="205">
        <v>-34.314999999999998</v>
      </c>
      <c r="G25" s="205">
        <v>29.076000000000001</v>
      </c>
      <c r="H25" s="205">
        <v>0</v>
      </c>
      <c r="I25" s="205">
        <v>57.378</v>
      </c>
      <c r="J25" s="205">
        <v>-84.515000000000001</v>
      </c>
      <c r="K25" s="205">
        <v>56.441000000000003</v>
      </c>
      <c r="L25" s="205">
        <v>28.422999999999998</v>
      </c>
      <c r="M25" s="205">
        <v>28.105</v>
      </c>
      <c r="N25" s="205">
        <v>-2.2200000000000002</v>
      </c>
      <c r="O25" s="205">
        <v>-35.270000000000003</v>
      </c>
      <c r="P25" s="205">
        <v>28.6</v>
      </c>
      <c r="Q25" s="205">
        <v>10.763</v>
      </c>
      <c r="R25" s="205">
        <v>-28.6</v>
      </c>
      <c r="S25" s="205">
        <v>12.064</v>
      </c>
      <c r="T25" s="205">
        <v>171.114</v>
      </c>
      <c r="U25" s="205">
        <v>7.1393000000000004</v>
      </c>
      <c r="V25" s="205">
        <v>7.3491</v>
      </c>
      <c r="W25" s="205">
        <v>12.331</v>
      </c>
      <c r="X25" s="205">
        <v>0</v>
      </c>
      <c r="Y25" s="205">
        <v>6.7361000000000004</v>
      </c>
      <c r="Z25" s="205">
        <v>7.798</v>
      </c>
      <c r="AA25" s="205">
        <v>-37.03</v>
      </c>
      <c r="AB25" s="205">
        <v>113</v>
      </c>
      <c r="AC25" s="205">
        <v>-70.23</v>
      </c>
      <c r="AD25" s="205">
        <v>-71.028999999999996</v>
      </c>
      <c r="AE25" s="205">
        <v>19.152000000000001</v>
      </c>
      <c r="AF25" s="205">
        <v>2.2200000000000002</v>
      </c>
      <c r="AG25" s="205">
        <v>33</v>
      </c>
      <c r="AH25" s="205">
        <v>9.7659000000000002</v>
      </c>
      <c r="AI25" s="205">
        <v>0.25</v>
      </c>
      <c r="AJ25" s="205">
        <v>-61.658999999999999</v>
      </c>
      <c r="AK25" s="205">
        <v>-61.58</v>
      </c>
      <c r="AL25" s="205">
        <v>-61.34</v>
      </c>
      <c r="AM25" s="205">
        <v>62.639000000000003</v>
      </c>
      <c r="AN25" s="205">
        <v>62.06</v>
      </c>
      <c r="AO25" s="205">
        <v>11.88</v>
      </c>
      <c r="AP25" s="205">
        <v>7.3962000000000003</v>
      </c>
      <c r="AQ25" s="205">
        <v>64.376999999999995</v>
      </c>
      <c r="AR25" s="205">
        <v>67.162000000000006</v>
      </c>
      <c r="AS25" s="205">
        <v>27.388999999999999</v>
      </c>
      <c r="AT25" s="205">
        <v>-42.331000000000003</v>
      </c>
      <c r="AU25" s="205">
        <v>-39.451999999999998</v>
      </c>
      <c r="AV25" s="205">
        <v>31.721</v>
      </c>
      <c r="AW25" s="205">
        <v>30.216999999999999</v>
      </c>
      <c r="AX25" s="205">
        <v>0</v>
      </c>
      <c r="AY25" s="205">
        <v>79.034999999999997</v>
      </c>
      <c r="AZ25" s="205">
        <v>-3.1406999999999998</v>
      </c>
      <c r="BA25" s="205">
        <v>-24.88</v>
      </c>
      <c r="BB25" s="205">
        <v>-286.38</v>
      </c>
      <c r="BC25" s="205">
        <v>-13.781000000000001</v>
      </c>
      <c r="BD25" s="205">
        <v>-14.699</v>
      </c>
      <c r="BE25" s="205">
        <v>-14.699</v>
      </c>
      <c r="BF25" s="205">
        <v>45.279000000000003</v>
      </c>
      <c r="BG25" s="205">
        <v>44.399000000000001</v>
      </c>
      <c r="BH25" s="205">
        <v>-4.8442999999999996</v>
      </c>
      <c r="BI25" s="205">
        <v>-67.102000000000004</v>
      </c>
      <c r="BJ25" s="205">
        <v>-42.918999999999997</v>
      </c>
      <c r="BK25" s="205">
        <v>8.2396999999999991</v>
      </c>
      <c r="BL25" s="205">
        <v>5.9680999999999997</v>
      </c>
      <c r="BM25" s="205">
        <v>4.1006999999999998</v>
      </c>
      <c r="BN25" s="205">
        <v>325.93</v>
      </c>
      <c r="BO25" s="205">
        <v>114.65</v>
      </c>
      <c r="BP25" s="205">
        <v>114.65</v>
      </c>
      <c r="BQ25" s="205">
        <v>-374.58</v>
      </c>
      <c r="BR25" s="205">
        <v>411.64</v>
      </c>
      <c r="BS25" s="205">
        <v>40.976999999999997</v>
      </c>
      <c r="BT25" s="205">
        <v>0</v>
      </c>
      <c r="BU25" s="205">
        <v>0</v>
      </c>
      <c r="BV25" s="205">
        <v>90.174999999999997</v>
      </c>
      <c r="BW25" s="205">
        <v>23.79</v>
      </c>
      <c r="BX25" s="205">
        <v>17.559000000000001</v>
      </c>
      <c r="BY25" s="205">
        <v>58.189</v>
      </c>
      <c r="BZ25" s="205">
        <v>78.37</v>
      </c>
      <c r="CA25" s="205">
        <v>-108.63</v>
      </c>
      <c r="CB25" s="205">
        <v>-107.29</v>
      </c>
      <c r="CC25" s="205">
        <v>165.92</v>
      </c>
      <c r="CD25" s="205">
        <v>166.47</v>
      </c>
      <c r="CE25" s="205">
        <v>5.4199999999999998E-2</v>
      </c>
      <c r="CF25" s="205">
        <v>-73.367000000000004</v>
      </c>
      <c r="CG25" s="205">
        <v>-72.828000000000003</v>
      </c>
      <c r="CH25" s="205">
        <v>12.198</v>
      </c>
      <c r="CI25" s="205">
        <v>-72.263000000000005</v>
      </c>
      <c r="CJ25" s="205">
        <v>19.57</v>
      </c>
      <c r="CK25" s="205">
        <v>25.984999999999999</v>
      </c>
      <c r="CL25" s="205">
        <v>56.598999999999997</v>
      </c>
      <c r="CM25" s="205">
        <v>145</v>
      </c>
      <c r="CN25" s="205">
        <v>-15.909000000000001</v>
      </c>
      <c r="CO25" s="205">
        <v>41.365000000000002</v>
      </c>
      <c r="CP25" s="205">
        <v>40.113999999999997</v>
      </c>
      <c r="CQ25" s="205">
        <v>41.212000000000003</v>
      </c>
      <c r="CR25" s="205">
        <v>47.052</v>
      </c>
      <c r="CS25" s="205">
        <v>48.401000000000003</v>
      </c>
      <c r="CT25" s="205">
        <v>-30.67</v>
      </c>
      <c r="CU25" s="205">
        <v>-80.629000000000005</v>
      </c>
      <c r="CV25" s="205">
        <v>-12.353999999999999</v>
      </c>
      <c r="CW25" s="205">
        <v>12.087999999999999</v>
      </c>
      <c r="CX25" s="205">
        <v>73.400000000000006</v>
      </c>
      <c r="CY25" s="205">
        <v>65.5</v>
      </c>
      <c r="CZ25" s="205">
        <v>51.335000000000001</v>
      </c>
      <c r="DA25" s="205">
        <v>48.344000000000001</v>
      </c>
      <c r="DB25" s="205">
        <v>-33.020000000000003</v>
      </c>
      <c r="DC25" s="205">
        <v>-2.5118999999999998</v>
      </c>
      <c r="DD25" s="205">
        <v>72.025000000000006</v>
      </c>
      <c r="DE25" s="205">
        <v>71.512</v>
      </c>
      <c r="DF25" s="205">
        <v>-152.88</v>
      </c>
      <c r="DG25" s="205">
        <v>0</v>
      </c>
      <c r="DH25" s="205">
        <v>-19.988</v>
      </c>
      <c r="DI25" s="205">
        <v>-106.8</v>
      </c>
      <c r="DJ25" s="205">
        <v>-106.8</v>
      </c>
      <c r="DK25" s="205">
        <v>26.21</v>
      </c>
      <c r="DL25" s="205">
        <v>63.875999999999998</v>
      </c>
      <c r="DM25" s="205">
        <v>80.793000000000006</v>
      </c>
      <c r="DN25" s="205">
        <v>92.596000000000004</v>
      </c>
      <c r="DO25" s="205">
        <v>63.89</v>
      </c>
      <c r="DP25" s="205">
        <v>-14.65</v>
      </c>
      <c r="DQ25" s="205">
        <v>65.92</v>
      </c>
      <c r="DR25" s="205">
        <v>126.8</v>
      </c>
      <c r="DS25" s="205">
        <v>-17.13</v>
      </c>
      <c r="DT25" s="205">
        <v>-17.379000000000001</v>
      </c>
      <c r="DU25" s="205">
        <v>94.05</v>
      </c>
      <c r="DV25" s="205">
        <v>63.32</v>
      </c>
      <c r="DW25" s="205">
        <v>152.91999999999999</v>
      </c>
      <c r="DX25" s="205">
        <v>152.30000000000001</v>
      </c>
      <c r="DY25" s="205">
        <v>-75.641999999999996</v>
      </c>
      <c r="DZ25" s="205">
        <v>-74.218000000000004</v>
      </c>
      <c r="EA25" s="205">
        <v>270.52</v>
      </c>
      <c r="EB25" s="205">
        <v>-5.67E-2</v>
      </c>
      <c r="EC25" s="205">
        <v>229.82</v>
      </c>
      <c r="ED25" s="205">
        <v>232.79</v>
      </c>
      <c r="EE25" s="205">
        <v>83.304000000000002</v>
      </c>
      <c r="EF25" s="205">
        <v>66.512</v>
      </c>
      <c r="EG25" s="205">
        <v>-28.34</v>
      </c>
      <c r="EH25" s="205">
        <v>384.41</v>
      </c>
      <c r="EI25" s="205">
        <v>120.47</v>
      </c>
      <c r="EJ25" s="205">
        <v>0</v>
      </c>
      <c r="EK25" s="205">
        <v>-36.884</v>
      </c>
      <c r="EL25" s="205">
        <v>-34.828000000000003</v>
      </c>
      <c r="EM25" s="205">
        <v>0</v>
      </c>
      <c r="EN25" s="205">
        <v>35.918999999999997</v>
      </c>
      <c r="EO25" s="205">
        <v>33.317999999999998</v>
      </c>
      <c r="EP25" s="205">
        <v>32.304000000000002</v>
      </c>
      <c r="EQ25" s="205">
        <v>0.94340000000000002</v>
      </c>
      <c r="ER25" s="205">
        <v>-96.852999999999994</v>
      </c>
      <c r="ES25" s="205">
        <v>-31.901</v>
      </c>
      <c r="ET25" s="205">
        <v>0</v>
      </c>
      <c r="EU25" s="205">
        <v>-6.6498999999999997</v>
      </c>
      <c r="EV25" s="205">
        <v>1</v>
      </c>
      <c r="EW25" s="205">
        <v>13.512</v>
      </c>
      <c r="EX25" s="205">
        <v>13.994999999999999</v>
      </c>
      <c r="EY25" s="205">
        <v>-37.585999999999999</v>
      </c>
      <c r="EZ25" s="205">
        <v>-37.01</v>
      </c>
      <c r="FA25" s="205">
        <v>10.289</v>
      </c>
      <c r="FB25" s="205">
        <v>-64.879000000000005</v>
      </c>
      <c r="FC25" s="205">
        <v>44.103000000000002</v>
      </c>
      <c r="FD25" s="205">
        <v>22.757000000000001</v>
      </c>
      <c r="FE25" s="205">
        <v>0</v>
      </c>
      <c r="FF25" s="205">
        <v>0</v>
      </c>
      <c r="FG25" s="205">
        <v>27.788</v>
      </c>
      <c r="FH25" s="205">
        <v>28.234000000000002</v>
      </c>
      <c r="FI25" s="205">
        <v>27.164999999999999</v>
      </c>
      <c r="FJ25" s="205">
        <v>107.17</v>
      </c>
      <c r="FK25" s="205">
        <v>108.17</v>
      </c>
      <c r="FL25" s="205">
        <v>-170.97</v>
      </c>
      <c r="FM25" s="205">
        <v>77.317999999999998</v>
      </c>
      <c r="FN25" s="205">
        <v>78.102000000000004</v>
      </c>
      <c r="FO25" s="205">
        <v>-118.67</v>
      </c>
      <c r="FP25" s="205">
        <v>-108.85</v>
      </c>
      <c r="FQ25" s="205">
        <v>-60.247999999999998</v>
      </c>
      <c r="FR25" s="205">
        <v>-52.439</v>
      </c>
      <c r="FS25" s="205">
        <v>14.175000000000001</v>
      </c>
      <c r="FT25" s="205">
        <v>0.92679999999999996</v>
      </c>
      <c r="FU25" s="205">
        <v>-8.5298999999999996</v>
      </c>
      <c r="FV25" s="205">
        <v>12.58</v>
      </c>
      <c r="FW25" s="205">
        <v>-61.180999999999997</v>
      </c>
      <c r="FX25" s="205">
        <v>6.2215999999999996</v>
      </c>
      <c r="FY25" s="205">
        <v>-15.209</v>
      </c>
      <c r="FZ25" s="205">
        <v>0.86099999999999999</v>
      </c>
      <c r="GA25" s="205">
        <v>7.8250000000000002</v>
      </c>
      <c r="GB25" s="205">
        <v>14.359</v>
      </c>
      <c r="GC25" s="205">
        <v>112.63</v>
      </c>
      <c r="GD25" s="205">
        <v>120.99</v>
      </c>
      <c r="GE25" s="205">
        <v>14.85</v>
      </c>
      <c r="GF25" s="205">
        <v>83.728999999999999</v>
      </c>
      <c r="GG25" s="205">
        <v>18.798999999999999</v>
      </c>
      <c r="GH25" s="205">
        <v>-21.989000000000001</v>
      </c>
      <c r="GI25" s="205">
        <v>-2.4394999999999998</v>
      </c>
      <c r="GJ25" s="205">
        <v>2.7418</v>
      </c>
      <c r="GK25" s="205">
        <v>1.8635999999999999</v>
      </c>
      <c r="GL25" s="205">
        <v>6.3799999999999996E-2</v>
      </c>
      <c r="GM25" s="205">
        <v>0</v>
      </c>
      <c r="GN25" s="205">
        <v>-14.754</v>
      </c>
      <c r="GO25" s="205">
        <v>-33.540999999999997</v>
      </c>
      <c r="GP25" s="205">
        <v>28.196999999999999</v>
      </c>
      <c r="GQ25" s="205">
        <v>52.098999999999997</v>
      </c>
      <c r="GR25" s="205">
        <v>102.98</v>
      </c>
      <c r="GS25" s="205">
        <v>62.601999999999997</v>
      </c>
      <c r="GT25" s="205">
        <v>-150.81</v>
      </c>
      <c r="GU25" s="205">
        <v>-25.321000000000002</v>
      </c>
      <c r="GV25" s="205">
        <v>38.462000000000003</v>
      </c>
      <c r="GW25" s="205">
        <v>-49.222000000000001</v>
      </c>
      <c r="GX25" s="205">
        <v>10.404999999999999</v>
      </c>
      <c r="GY25" s="205">
        <v>2.1972999999999998</v>
      </c>
      <c r="GZ25" s="205">
        <v>1.0547</v>
      </c>
      <c r="HA25" s="205">
        <v>11.519</v>
      </c>
      <c r="HB25" s="205">
        <v>191</v>
      </c>
      <c r="HC25" s="205">
        <v>189.26</v>
      </c>
      <c r="HD25" s="205">
        <v>282.5</v>
      </c>
      <c r="HE25" s="205">
        <v>-281.52</v>
      </c>
      <c r="HF25" s="205">
        <v>-514.66</v>
      </c>
      <c r="HG25" s="205">
        <v>516.73</v>
      </c>
      <c r="HH25" s="205">
        <v>514.09</v>
      </c>
      <c r="HI25" s="205">
        <v>-182.4</v>
      </c>
      <c r="HJ25" s="205">
        <v>-182.61</v>
      </c>
      <c r="HK25" s="205">
        <v>-55.408999999999999</v>
      </c>
      <c r="HL25" s="205">
        <v>-47.118000000000002</v>
      </c>
      <c r="HM25" s="205">
        <v>79.257000000000005</v>
      </c>
      <c r="HN25" s="205">
        <v>79.055999999999997</v>
      </c>
      <c r="HO25" s="205">
        <v>-124.71</v>
      </c>
      <c r="HP25" s="205">
        <v>-132.57</v>
      </c>
      <c r="HQ25" s="205">
        <v>53.110999999999997</v>
      </c>
      <c r="HR25" s="205">
        <v>53.21</v>
      </c>
      <c r="HS25" s="205">
        <v>20.495999999999999</v>
      </c>
      <c r="HT25" s="205">
        <v>20.013000000000002</v>
      </c>
      <c r="HU25" s="205">
        <v>74.698999999999998</v>
      </c>
      <c r="HV25" s="205">
        <v>75.23</v>
      </c>
      <c r="HW25" s="205">
        <v>55.9</v>
      </c>
      <c r="HX25" s="205">
        <v>56.298999999999999</v>
      </c>
      <c r="HY25" s="205">
        <v>22.006</v>
      </c>
      <c r="HZ25" s="205">
        <v>-52.88</v>
      </c>
      <c r="IA25" s="205">
        <v>-281.99</v>
      </c>
      <c r="IB25" s="205">
        <v>80.942999999999998</v>
      </c>
      <c r="IC25" s="205">
        <v>80.769000000000005</v>
      </c>
      <c r="ID25" s="205">
        <v>9.8999000000000006</v>
      </c>
      <c r="IE25" s="205">
        <v>13.199</v>
      </c>
      <c r="IF25" s="205">
        <v>-49.298999999999999</v>
      </c>
      <c r="IG25" s="205">
        <v>-49.4</v>
      </c>
      <c r="IH25" s="205">
        <v>1.4323999999999999</v>
      </c>
      <c r="II25" s="205">
        <v>1.2648999999999999</v>
      </c>
      <c r="IJ25" s="205">
        <v>-503.75</v>
      </c>
      <c r="IK25" s="205">
        <v>-102.55</v>
      </c>
      <c r="IL25" s="205">
        <v>279.27999999999997</v>
      </c>
      <c r="IM25" s="205">
        <v>272.49</v>
      </c>
      <c r="IN25" s="205">
        <v>62.497</v>
      </c>
      <c r="IO25" s="205">
        <v>-266.89</v>
      </c>
      <c r="IP25" s="205">
        <v>267.13</v>
      </c>
      <c r="IQ25" s="205">
        <v>25.753</v>
      </c>
      <c r="IR25" s="205">
        <v>-208.45</v>
      </c>
      <c r="IS25" s="205">
        <v>-257.64</v>
      </c>
      <c r="IT25" s="205">
        <v>139.9</v>
      </c>
      <c r="IU25" s="205">
        <v>139.06</v>
      </c>
      <c r="IV25" s="205">
        <v>-26.317</v>
      </c>
      <c r="IW25" s="205">
        <v>-269.37</v>
      </c>
      <c r="IX25" s="205">
        <v>205.39</v>
      </c>
      <c r="IY25" s="205">
        <v>-61.529000000000003</v>
      </c>
      <c r="IZ25" s="205">
        <v>61.969000000000001</v>
      </c>
      <c r="JA25" s="205">
        <v>-8.3840000000000003</v>
      </c>
      <c r="JB25" s="205">
        <v>30.954999999999998</v>
      </c>
      <c r="JC25" s="205">
        <v>31.84</v>
      </c>
      <c r="JD25" s="205">
        <v>8.0068999999999999</v>
      </c>
      <c r="JE25" s="205">
        <v>7.9869000000000003</v>
      </c>
      <c r="JF25" s="205">
        <v>-30.798999999999999</v>
      </c>
      <c r="JG25" s="205">
        <v>15.199</v>
      </c>
      <c r="JH25" s="205">
        <v>11.99</v>
      </c>
      <c r="JI25" s="205">
        <v>-15.73</v>
      </c>
      <c r="JJ25" s="205">
        <v>-38.994</v>
      </c>
      <c r="JK25" s="205">
        <v>-13.563000000000001</v>
      </c>
      <c r="JL25" s="205">
        <v>45.4</v>
      </c>
      <c r="JM25" s="205">
        <v>54.768999999999998</v>
      </c>
      <c r="JN25" s="205">
        <v>54.344999999999999</v>
      </c>
      <c r="JO25" s="205">
        <v>0</v>
      </c>
      <c r="JP25" s="205">
        <v>0</v>
      </c>
      <c r="JQ25" s="205">
        <v>51.603000000000002</v>
      </c>
      <c r="JR25" s="205">
        <v>51.238</v>
      </c>
      <c r="JS25" s="205">
        <v>51.040999999999997</v>
      </c>
      <c r="JT25" s="205">
        <v>52.86</v>
      </c>
      <c r="JU25" s="205">
        <v>-11.5</v>
      </c>
      <c r="JV25" s="205">
        <v>20.135999999999999</v>
      </c>
      <c r="JW25" s="205">
        <v>6.94</v>
      </c>
      <c r="JX25" s="206"/>
      <c r="JY25" s="205">
        <v>-51.575000000000003</v>
      </c>
      <c r="JZ25" s="205">
        <v>76.438999999999993</v>
      </c>
      <c r="KA25" s="205">
        <v>56.679000000000002</v>
      </c>
      <c r="KB25" s="205">
        <v>-49.673999999999999</v>
      </c>
      <c r="KC25" s="205">
        <v>-74.661000000000001</v>
      </c>
      <c r="KD25" s="205">
        <v>45.651000000000003</v>
      </c>
      <c r="KE25" s="205">
        <v>29.039000000000001</v>
      </c>
      <c r="KF25" s="205">
        <v>6.5998999999999999</v>
      </c>
      <c r="KG25" s="205">
        <v>-6.8</v>
      </c>
      <c r="KH25" s="205">
        <v>0</v>
      </c>
      <c r="KI25" s="205">
        <v>196.72</v>
      </c>
    </row>
    <row r="26" spans="1:295" ht="18" customHeight="1" x14ac:dyDescent="0.3">
      <c r="A26" s="202" t="s">
        <v>80</v>
      </c>
      <c r="B26" s="202" t="s">
        <v>753</v>
      </c>
      <c r="C26" s="203">
        <v>0</v>
      </c>
      <c r="D26" s="203">
        <v>21.71</v>
      </c>
      <c r="E26" s="203">
        <v>-43.28</v>
      </c>
      <c r="F26" s="203">
        <v>-33.378999999999998</v>
      </c>
      <c r="G26" s="203">
        <v>30.416</v>
      </c>
      <c r="H26" s="203">
        <v>0</v>
      </c>
      <c r="I26" s="203">
        <v>60.526000000000003</v>
      </c>
      <c r="J26" s="203">
        <v>-91.427999999999997</v>
      </c>
      <c r="K26" s="203">
        <v>59.289000000000001</v>
      </c>
      <c r="L26" s="203">
        <v>30.151</v>
      </c>
      <c r="M26" s="203">
        <v>29.311</v>
      </c>
      <c r="N26" s="203">
        <v>-6.6599000000000004</v>
      </c>
      <c r="O26" s="203">
        <v>-37.6</v>
      </c>
      <c r="P26" s="203">
        <v>33</v>
      </c>
      <c r="Q26" s="203">
        <v>11.592000000000001</v>
      </c>
      <c r="R26" s="203">
        <v>-33</v>
      </c>
      <c r="S26" s="203">
        <v>13.143000000000001</v>
      </c>
      <c r="T26" s="203">
        <v>185.238</v>
      </c>
      <c r="U26" s="203">
        <v>8.3275000000000006</v>
      </c>
      <c r="V26" s="203">
        <v>8.2453000000000003</v>
      </c>
      <c r="W26" s="203">
        <v>13.311</v>
      </c>
      <c r="X26" s="203">
        <v>0</v>
      </c>
      <c r="Y26" s="203">
        <v>6.5388000000000002</v>
      </c>
      <c r="Z26" s="203">
        <v>7.8666</v>
      </c>
      <c r="AA26" s="203">
        <v>-36.39</v>
      </c>
      <c r="AB26" s="203">
        <v>113</v>
      </c>
      <c r="AC26" s="203">
        <v>-73.849000000000004</v>
      </c>
      <c r="AD26" s="203">
        <v>-74.058999999999997</v>
      </c>
      <c r="AE26" s="203">
        <v>17.917000000000002</v>
      </c>
      <c r="AF26" s="203">
        <v>6.6599000000000004</v>
      </c>
      <c r="AG26" s="203">
        <v>35.200000000000003</v>
      </c>
      <c r="AH26" s="203">
        <v>9.7659000000000002</v>
      </c>
      <c r="AI26" s="203">
        <v>0.25</v>
      </c>
      <c r="AJ26" s="203">
        <v>-61</v>
      </c>
      <c r="AK26" s="203">
        <v>-61.418999999999997</v>
      </c>
      <c r="AL26" s="203">
        <v>-69.33</v>
      </c>
      <c r="AM26" s="203">
        <v>62.09</v>
      </c>
      <c r="AN26" s="203">
        <v>62.369</v>
      </c>
      <c r="AO26" s="203">
        <v>12.749000000000001</v>
      </c>
      <c r="AP26" s="203">
        <v>6.8554000000000004</v>
      </c>
      <c r="AQ26" s="203">
        <v>66.707999999999998</v>
      </c>
      <c r="AR26" s="203">
        <v>69.438000000000002</v>
      </c>
      <c r="AS26" s="203">
        <v>31.154</v>
      </c>
      <c r="AT26" s="203">
        <v>-39.25</v>
      </c>
      <c r="AU26" s="203">
        <v>-37.784999999999997</v>
      </c>
      <c r="AV26" s="203">
        <v>7.6814999999999998</v>
      </c>
      <c r="AW26" s="203">
        <v>7.9550000000000001</v>
      </c>
      <c r="AX26" s="203">
        <v>0</v>
      </c>
      <c r="AY26" s="203">
        <v>86.805000000000007</v>
      </c>
      <c r="AZ26" s="203">
        <v>-6.2813999999999997</v>
      </c>
      <c r="BA26" s="203">
        <v>-32.667999999999999</v>
      </c>
      <c r="BB26" s="203">
        <v>-300.99</v>
      </c>
      <c r="BC26" s="203">
        <v>-15.654999999999999</v>
      </c>
      <c r="BD26" s="203">
        <v>-14.699</v>
      </c>
      <c r="BE26" s="203">
        <v>-14.699</v>
      </c>
      <c r="BF26" s="203">
        <v>42.738</v>
      </c>
      <c r="BG26" s="203">
        <v>41.845999999999997</v>
      </c>
      <c r="BH26" s="203">
        <v>-5.0237999999999996</v>
      </c>
      <c r="BI26" s="203">
        <v>-67.102000000000004</v>
      </c>
      <c r="BJ26" s="203">
        <v>-39.683999999999997</v>
      </c>
      <c r="BK26" s="203">
        <v>9.7598000000000003</v>
      </c>
      <c r="BL26" s="203">
        <v>6.7549000000000001</v>
      </c>
      <c r="BM26" s="203">
        <v>4.6578999999999997</v>
      </c>
      <c r="BN26" s="203">
        <v>331.3</v>
      </c>
      <c r="BO26" s="203">
        <v>138.34</v>
      </c>
      <c r="BP26" s="203">
        <v>137.97</v>
      </c>
      <c r="BQ26" s="203">
        <v>-443.33</v>
      </c>
      <c r="BR26" s="203">
        <v>428.05</v>
      </c>
      <c r="BS26" s="203">
        <v>40.976999999999997</v>
      </c>
      <c r="BT26" s="203">
        <v>0</v>
      </c>
      <c r="BU26" s="203">
        <v>0</v>
      </c>
      <c r="BV26" s="203">
        <v>96.352000000000004</v>
      </c>
      <c r="BW26" s="203">
        <v>25.02</v>
      </c>
      <c r="BX26" s="203">
        <v>19.149000000000001</v>
      </c>
      <c r="BY26" s="203">
        <v>62.168999999999997</v>
      </c>
      <c r="BZ26" s="203">
        <v>81.888999999999996</v>
      </c>
      <c r="CA26" s="203">
        <v>-110.77</v>
      </c>
      <c r="CB26" s="203">
        <v>-109.97</v>
      </c>
      <c r="CC26" s="203">
        <v>164.72</v>
      </c>
      <c r="CD26" s="203">
        <v>164.32</v>
      </c>
      <c r="CE26" s="203">
        <v>5.4199999999999998E-2</v>
      </c>
      <c r="CF26" s="203">
        <v>-76.902000000000001</v>
      </c>
      <c r="CG26" s="203">
        <v>-76.834999999999994</v>
      </c>
      <c r="CH26" s="203">
        <v>15.118</v>
      </c>
      <c r="CI26" s="203">
        <v>-70.936999999999998</v>
      </c>
      <c r="CJ26" s="203">
        <v>19.57</v>
      </c>
      <c r="CK26" s="203">
        <v>25.984999999999999</v>
      </c>
      <c r="CL26" s="203">
        <v>68.599000000000004</v>
      </c>
      <c r="CM26" s="203">
        <v>140.80000000000001</v>
      </c>
      <c r="CN26" s="203">
        <v>-16.04</v>
      </c>
      <c r="CO26" s="203">
        <v>44.820999999999998</v>
      </c>
      <c r="CP26" s="203">
        <v>43.561</v>
      </c>
      <c r="CQ26" s="203">
        <v>44.015000000000001</v>
      </c>
      <c r="CR26" s="203">
        <v>59.715000000000003</v>
      </c>
      <c r="CS26" s="203">
        <v>60.694000000000003</v>
      </c>
      <c r="CT26" s="203">
        <v>-14.22</v>
      </c>
      <c r="CU26" s="203">
        <v>-93.855000000000004</v>
      </c>
      <c r="CV26" s="203">
        <v>-13.032999999999999</v>
      </c>
      <c r="CW26" s="203">
        <v>12.305999999999999</v>
      </c>
      <c r="CX26" s="203">
        <v>64.959000000000003</v>
      </c>
      <c r="CY26" s="203">
        <v>65.599000000000004</v>
      </c>
      <c r="CZ26" s="203">
        <v>53.444000000000003</v>
      </c>
      <c r="DA26" s="203">
        <v>50.101999999999997</v>
      </c>
      <c r="DB26" s="203">
        <v>-34.058999999999997</v>
      </c>
      <c r="DC26" s="203">
        <v>-2.3862999999999999</v>
      </c>
      <c r="DD26" s="203">
        <v>70.638999999999996</v>
      </c>
      <c r="DE26" s="203">
        <v>69.914000000000001</v>
      </c>
      <c r="DF26" s="203">
        <v>-137.72</v>
      </c>
      <c r="DG26" s="203">
        <v>0</v>
      </c>
      <c r="DH26" s="203">
        <v>-20.734000000000002</v>
      </c>
      <c r="DI26" s="203">
        <v>-118.09</v>
      </c>
      <c r="DJ26" s="203">
        <v>-118.5</v>
      </c>
      <c r="DK26" s="203">
        <v>26.622</v>
      </c>
      <c r="DL26" s="203">
        <v>67.391000000000005</v>
      </c>
      <c r="DM26" s="203">
        <v>83.611000000000004</v>
      </c>
      <c r="DN26" s="203">
        <v>97.283000000000001</v>
      </c>
      <c r="DO26" s="203">
        <v>66.900000000000006</v>
      </c>
      <c r="DP26" s="203">
        <v>-15.14</v>
      </c>
      <c r="DQ26" s="203">
        <v>67.188999999999993</v>
      </c>
      <c r="DR26" s="203">
        <v>126.8</v>
      </c>
      <c r="DS26" s="203">
        <v>-16.64</v>
      </c>
      <c r="DT26" s="203">
        <v>-16.86</v>
      </c>
      <c r="DU26" s="203">
        <v>102.7</v>
      </c>
      <c r="DV26" s="203">
        <v>67.02</v>
      </c>
      <c r="DW26" s="203">
        <v>138.43</v>
      </c>
      <c r="DX26" s="203">
        <v>136.69999999999999</v>
      </c>
      <c r="DY26" s="203">
        <v>-81.575000000000003</v>
      </c>
      <c r="DZ26" s="203">
        <v>-79.099000000000004</v>
      </c>
      <c r="EA26" s="203">
        <v>270.18</v>
      </c>
      <c r="EB26" s="203">
        <v>-5.67E-2</v>
      </c>
      <c r="EC26" s="203">
        <v>224.88</v>
      </c>
      <c r="ED26" s="203">
        <v>225.7</v>
      </c>
      <c r="EE26" s="203">
        <v>105.59</v>
      </c>
      <c r="EF26" s="203">
        <v>90.225999999999999</v>
      </c>
      <c r="EG26" s="203">
        <v>-27.236000000000001</v>
      </c>
      <c r="EH26" s="203">
        <v>453.11</v>
      </c>
      <c r="EI26" s="203">
        <v>67.864999999999995</v>
      </c>
      <c r="EJ26" s="203">
        <v>0</v>
      </c>
      <c r="EK26" s="203">
        <v>-37.837000000000003</v>
      </c>
      <c r="EL26" s="203">
        <v>-35.017000000000003</v>
      </c>
      <c r="EM26" s="203">
        <v>-23.504000000000001</v>
      </c>
      <c r="EN26" s="203">
        <v>13.832000000000001</v>
      </c>
      <c r="EO26" s="203">
        <v>11.695</v>
      </c>
      <c r="EP26" s="203">
        <v>122.92</v>
      </c>
      <c r="EQ26" s="203">
        <v>0.92020000000000002</v>
      </c>
      <c r="ER26" s="203">
        <v>-121.26</v>
      </c>
      <c r="ES26" s="203">
        <v>-53.468000000000004</v>
      </c>
      <c r="ET26" s="203">
        <v>14.029</v>
      </c>
      <c r="EU26" s="203">
        <v>-6.4499000000000004</v>
      </c>
      <c r="EV26" s="203">
        <v>119.3</v>
      </c>
      <c r="EW26" s="203">
        <v>13.989000000000001</v>
      </c>
      <c r="EX26" s="203">
        <v>-31.187000000000001</v>
      </c>
      <c r="EY26" s="203">
        <v>-38.100999999999999</v>
      </c>
      <c r="EZ26" s="203">
        <v>-37.334000000000003</v>
      </c>
      <c r="FA26" s="203">
        <v>8.9611000000000001</v>
      </c>
      <c r="FB26" s="203">
        <v>-85.293000000000006</v>
      </c>
      <c r="FC26" s="203">
        <v>29.645</v>
      </c>
      <c r="FD26" s="203">
        <v>24.309000000000001</v>
      </c>
      <c r="FE26" s="203">
        <v>0</v>
      </c>
      <c r="FF26" s="203">
        <v>0</v>
      </c>
      <c r="FG26" s="203">
        <v>28.891999999999999</v>
      </c>
      <c r="FH26" s="203">
        <v>29.181000000000001</v>
      </c>
      <c r="FI26" s="203">
        <v>28.33</v>
      </c>
      <c r="FJ26" s="203">
        <v>112.19</v>
      </c>
      <c r="FK26" s="203">
        <v>111.86</v>
      </c>
      <c r="FL26" s="203">
        <v>-171.14</v>
      </c>
      <c r="FM26" s="203">
        <v>84.301000000000002</v>
      </c>
      <c r="FN26" s="203">
        <v>84.552000000000007</v>
      </c>
      <c r="FO26" s="203">
        <v>-116.7</v>
      </c>
      <c r="FP26" s="203">
        <v>-106.64</v>
      </c>
      <c r="FQ26" s="203">
        <v>-59.552</v>
      </c>
      <c r="FR26" s="203">
        <v>-51.819000000000003</v>
      </c>
      <c r="FS26" s="203">
        <v>13.87</v>
      </c>
      <c r="FT26" s="203">
        <v>0.98540000000000005</v>
      </c>
      <c r="FU26" s="203">
        <v>-8.6898999999999997</v>
      </c>
      <c r="FV26" s="203">
        <v>13.24</v>
      </c>
      <c r="FW26" s="203">
        <v>-59.832000000000001</v>
      </c>
      <c r="FX26" s="203">
        <v>6.3548999999999998</v>
      </c>
      <c r="FY26" s="203">
        <v>-15.05</v>
      </c>
      <c r="FZ26" s="203">
        <v>0.78700000000000003</v>
      </c>
      <c r="GA26" s="203">
        <v>7.8239999999999998</v>
      </c>
      <c r="GB26" s="203">
        <v>15.569000000000001</v>
      </c>
      <c r="GC26" s="203">
        <v>108.14</v>
      </c>
      <c r="GD26" s="203">
        <v>120.03</v>
      </c>
      <c r="GE26" s="203">
        <v>15.3</v>
      </c>
      <c r="GF26" s="203">
        <v>85.789000000000001</v>
      </c>
      <c r="GG26" s="203">
        <v>19.100000000000001</v>
      </c>
      <c r="GH26" s="203">
        <v>-22.6</v>
      </c>
      <c r="GI26" s="203">
        <v>-1.5419</v>
      </c>
      <c r="GJ26" s="203">
        <v>1.9478</v>
      </c>
      <c r="GK26" s="203">
        <v>1.8241000000000001</v>
      </c>
      <c r="GL26" s="203">
        <v>6.3799999999999996E-2</v>
      </c>
      <c r="GM26" s="203">
        <v>0</v>
      </c>
      <c r="GN26" s="203">
        <v>-15.202999999999999</v>
      </c>
      <c r="GO26" s="203">
        <v>-34.654000000000003</v>
      </c>
      <c r="GP26" s="203">
        <v>28.654</v>
      </c>
      <c r="GQ26" s="203">
        <v>53.948</v>
      </c>
      <c r="GR26" s="203">
        <v>102.3</v>
      </c>
      <c r="GS26" s="203">
        <v>62.896000000000001</v>
      </c>
      <c r="GT26" s="203">
        <v>-149.09</v>
      </c>
      <c r="GU26" s="203">
        <v>-26.675999999999998</v>
      </c>
      <c r="GV26" s="203">
        <v>40.146000000000001</v>
      </c>
      <c r="GW26" s="203">
        <v>-53.747999999999998</v>
      </c>
      <c r="GX26" s="203">
        <v>10.596</v>
      </c>
      <c r="GY26" s="203">
        <v>2.9493</v>
      </c>
      <c r="GZ26" s="203">
        <v>1.5926</v>
      </c>
      <c r="HA26" s="203">
        <v>12</v>
      </c>
      <c r="HB26" s="203">
        <v>174.88</v>
      </c>
      <c r="HC26" s="203">
        <v>175.5</v>
      </c>
      <c r="HD26" s="203">
        <v>286.2</v>
      </c>
      <c r="HE26" s="203">
        <v>-284.74</v>
      </c>
      <c r="HF26" s="203">
        <v>-494.82</v>
      </c>
      <c r="HG26" s="203">
        <v>499.29</v>
      </c>
      <c r="HH26" s="203">
        <v>494.34</v>
      </c>
      <c r="HI26" s="203">
        <v>-167.98</v>
      </c>
      <c r="HJ26" s="203">
        <v>-164.35</v>
      </c>
      <c r="HK26" s="203">
        <v>-53.637999999999998</v>
      </c>
      <c r="HL26" s="203">
        <v>-45.218000000000004</v>
      </c>
      <c r="HM26" s="203">
        <v>77.418000000000006</v>
      </c>
      <c r="HN26" s="203">
        <v>75.885999999999996</v>
      </c>
      <c r="HO26" s="203">
        <v>-124.71</v>
      </c>
      <c r="HP26" s="203">
        <v>-132.57</v>
      </c>
      <c r="HQ26" s="203">
        <v>37.115000000000002</v>
      </c>
      <c r="HR26" s="203">
        <v>36.421999999999997</v>
      </c>
      <c r="HS26" s="203">
        <v>19.113</v>
      </c>
      <c r="HT26" s="203">
        <v>19.893000000000001</v>
      </c>
      <c r="HU26" s="203">
        <v>73.94</v>
      </c>
      <c r="HV26" s="203">
        <v>73.790000000000006</v>
      </c>
      <c r="HW26" s="203">
        <v>55.4</v>
      </c>
      <c r="HX26" s="203">
        <v>56.5</v>
      </c>
      <c r="HY26" s="203">
        <v>22.047000000000001</v>
      </c>
      <c r="HZ26" s="203">
        <v>-56.158999999999999</v>
      </c>
      <c r="IA26" s="203">
        <v>-326.37</v>
      </c>
      <c r="IB26" s="203">
        <v>78.918000000000006</v>
      </c>
      <c r="IC26" s="203">
        <v>77.484999999999999</v>
      </c>
      <c r="ID26" s="203">
        <v>9.8999000000000006</v>
      </c>
      <c r="IE26" s="203">
        <v>20.399000000000001</v>
      </c>
      <c r="IF26" s="203">
        <v>-39.598999999999997</v>
      </c>
      <c r="IG26" s="203">
        <v>-39.700000000000003</v>
      </c>
      <c r="IH26" s="203">
        <v>1.3601000000000001</v>
      </c>
      <c r="II26" s="203">
        <v>1.1452</v>
      </c>
      <c r="IJ26" s="203">
        <v>-487.14</v>
      </c>
      <c r="IK26" s="203">
        <v>-58.320999999999998</v>
      </c>
      <c r="IL26" s="203">
        <v>235.2</v>
      </c>
      <c r="IM26" s="203">
        <v>234.69</v>
      </c>
      <c r="IN26" s="203">
        <v>69.379000000000005</v>
      </c>
      <c r="IO26" s="203">
        <v>-230.75</v>
      </c>
      <c r="IP26" s="203">
        <v>228.96</v>
      </c>
      <c r="IQ26" s="203">
        <v>62.145000000000003</v>
      </c>
      <c r="IR26" s="203">
        <v>-170.8</v>
      </c>
      <c r="IS26" s="203">
        <v>-226.74</v>
      </c>
      <c r="IT26" s="203">
        <v>144</v>
      </c>
      <c r="IU26" s="203">
        <v>144.93</v>
      </c>
      <c r="IV26" s="203">
        <v>-67.078000000000003</v>
      </c>
      <c r="IW26" s="203">
        <v>-220.59</v>
      </c>
      <c r="IX26" s="203">
        <v>169.69</v>
      </c>
      <c r="IY26" s="203">
        <v>-55.597999999999999</v>
      </c>
      <c r="IZ26" s="203">
        <v>54.572000000000003</v>
      </c>
      <c r="JA26" s="203">
        <v>-8.3566000000000003</v>
      </c>
      <c r="JB26" s="203">
        <v>30.954999999999998</v>
      </c>
      <c r="JC26" s="203">
        <v>32.08</v>
      </c>
      <c r="JD26" s="203">
        <v>8.2708999999999993</v>
      </c>
      <c r="JE26" s="203">
        <v>8.1879000000000008</v>
      </c>
      <c r="JF26" s="203">
        <v>-32</v>
      </c>
      <c r="JG26" s="203">
        <v>15.279</v>
      </c>
      <c r="JH26" s="203">
        <v>13.234999999999999</v>
      </c>
      <c r="JI26" s="203">
        <v>-15.555999999999999</v>
      </c>
      <c r="JJ26" s="203">
        <v>-35.567</v>
      </c>
      <c r="JK26" s="203">
        <v>-14.531000000000001</v>
      </c>
      <c r="JL26" s="203">
        <v>43.798999999999999</v>
      </c>
      <c r="JM26" s="203">
        <v>57.747999999999998</v>
      </c>
      <c r="JN26" s="203">
        <v>57.783999999999999</v>
      </c>
      <c r="JO26" s="203">
        <v>0</v>
      </c>
      <c r="JP26" s="203">
        <v>0</v>
      </c>
      <c r="JQ26" s="203">
        <v>49.472999999999999</v>
      </c>
      <c r="JR26" s="203">
        <v>50.835999999999999</v>
      </c>
      <c r="JS26" s="203">
        <v>50.478999999999999</v>
      </c>
      <c r="JT26" s="203">
        <v>52.12</v>
      </c>
      <c r="JU26" s="203">
        <v>-21.1</v>
      </c>
      <c r="JV26" s="203">
        <v>19.050999999999998</v>
      </c>
      <c r="JW26" s="203">
        <v>6.98</v>
      </c>
      <c r="JX26" s="204"/>
      <c r="JY26" s="203">
        <v>-43.203000000000003</v>
      </c>
      <c r="JZ26" s="203">
        <v>75.849999999999994</v>
      </c>
      <c r="KA26" s="203">
        <v>53.512</v>
      </c>
      <c r="KB26" s="203">
        <v>-43.014000000000003</v>
      </c>
      <c r="KC26" s="203">
        <v>-74.733999999999995</v>
      </c>
      <c r="KD26" s="203">
        <v>44.093000000000004</v>
      </c>
      <c r="KE26" s="203">
        <v>30.407</v>
      </c>
      <c r="KF26" s="203">
        <v>13.8</v>
      </c>
      <c r="KG26" s="203">
        <v>-13.5</v>
      </c>
      <c r="KH26" s="203">
        <v>0</v>
      </c>
      <c r="KI26" s="203">
        <v>182.81</v>
      </c>
    </row>
    <row r="27" spans="1:295" ht="18" customHeight="1" x14ac:dyDescent="0.3">
      <c r="A27" s="202" t="s">
        <v>80</v>
      </c>
      <c r="B27" s="202" t="s">
        <v>754</v>
      </c>
      <c r="C27" s="203">
        <v>-44.893999999999998</v>
      </c>
      <c r="D27" s="203">
        <v>22.536999999999999</v>
      </c>
      <c r="E27" s="203">
        <v>0</v>
      </c>
      <c r="F27" s="203">
        <v>-32.457999999999998</v>
      </c>
      <c r="G27" s="203">
        <v>31.69</v>
      </c>
      <c r="H27" s="203">
        <v>0</v>
      </c>
      <c r="I27" s="203">
        <v>62.859000000000002</v>
      </c>
      <c r="J27" s="203">
        <v>-74.269000000000005</v>
      </c>
      <c r="K27" s="203">
        <v>62.643999999999998</v>
      </c>
      <c r="L27" s="203">
        <v>31.542999999999999</v>
      </c>
      <c r="M27" s="203">
        <v>30.791</v>
      </c>
      <c r="N27" s="203">
        <v>0</v>
      </c>
      <c r="O27" s="203">
        <v>-41.654000000000003</v>
      </c>
      <c r="P27" s="203">
        <v>37.4</v>
      </c>
      <c r="Q27" s="203">
        <v>13.247999999999999</v>
      </c>
      <c r="R27" s="203">
        <v>-35.200000000000003</v>
      </c>
      <c r="S27" s="203">
        <v>12.372</v>
      </c>
      <c r="T27" s="203">
        <v>149.31</v>
      </c>
      <c r="U27" s="203">
        <v>8.7516999999999996</v>
      </c>
      <c r="V27" s="203">
        <v>8.7874999999999996</v>
      </c>
      <c r="W27" s="203">
        <v>14.32</v>
      </c>
      <c r="X27" s="203">
        <v>0</v>
      </c>
      <c r="Y27" s="203">
        <v>6.6919000000000004</v>
      </c>
      <c r="Z27" s="203">
        <v>7.7161999999999997</v>
      </c>
      <c r="AA27" s="203">
        <v>-34.409999999999997</v>
      </c>
      <c r="AB27" s="203">
        <v>113</v>
      </c>
      <c r="AC27" s="203">
        <v>-71.588999999999999</v>
      </c>
      <c r="AD27" s="203">
        <v>-70.918999999999997</v>
      </c>
      <c r="AE27" s="203">
        <v>17.731999999999999</v>
      </c>
      <c r="AF27" s="203">
        <v>0</v>
      </c>
      <c r="AG27" s="203">
        <v>39.6</v>
      </c>
      <c r="AH27" s="203">
        <v>9.7659000000000002</v>
      </c>
      <c r="AI27" s="203">
        <v>0.25</v>
      </c>
      <c r="AJ27" s="203">
        <v>-61.04</v>
      </c>
      <c r="AK27" s="203">
        <v>-61.45</v>
      </c>
      <c r="AL27" s="203">
        <v>-63.83</v>
      </c>
      <c r="AM27" s="203">
        <v>61.99</v>
      </c>
      <c r="AN27" s="203">
        <v>62.29</v>
      </c>
      <c r="AO27" s="203">
        <v>13.879</v>
      </c>
      <c r="AP27" s="203">
        <v>6.2187000000000001</v>
      </c>
      <c r="AQ27" s="203">
        <v>69.058999999999997</v>
      </c>
      <c r="AR27" s="203">
        <v>71.674999999999997</v>
      </c>
      <c r="AS27" s="203">
        <v>27.768999999999998</v>
      </c>
      <c r="AT27" s="203">
        <v>-39.651000000000003</v>
      </c>
      <c r="AU27" s="203">
        <v>-38.122999999999998</v>
      </c>
      <c r="AV27" s="203">
        <v>16.166</v>
      </c>
      <c r="AW27" s="203">
        <v>18.001000000000001</v>
      </c>
      <c r="AX27" s="203">
        <v>0</v>
      </c>
      <c r="AY27" s="203">
        <v>81.045000000000002</v>
      </c>
      <c r="AZ27" s="203">
        <v>-4.7111000000000001</v>
      </c>
      <c r="BA27" s="203">
        <v>-22.893999999999998</v>
      </c>
      <c r="BB27" s="203">
        <v>-303.36</v>
      </c>
      <c r="BC27" s="203">
        <v>-13.329000000000001</v>
      </c>
      <c r="BD27" s="203">
        <v>-14.699</v>
      </c>
      <c r="BE27" s="203">
        <v>-14.699</v>
      </c>
      <c r="BF27" s="203">
        <v>42.445999999999998</v>
      </c>
      <c r="BG27" s="203">
        <v>42.058</v>
      </c>
      <c r="BH27" s="203">
        <v>-5.0566000000000004</v>
      </c>
      <c r="BI27" s="203">
        <v>-67.102000000000004</v>
      </c>
      <c r="BJ27" s="203">
        <v>-40.47</v>
      </c>
      <c r="BK27" s="203">
        <v>9.9878</v>
      </c>
      <c r="BL27" s="203">
        <v>6.9950999999999999</v>
      </c>
      <c r="BM27" s="203">
        <v>4.7359</v>
      </c>
      <c r="BN27" s="203">
        <v>337.01</v>
      </c>
      <c r="BO27" s="203">
        <v>147.09</v>
      </c>
      <c r="BP27" s="203">
        <v>147.22</v>
      </c>
      <c r="BQ27" s="203">
        <v>-466.66</v>
      </c>
      <c r="BR27" s="203">
        <v>440.38</v>
      </c>
      <c r="BS27" s="203">
        <v>40.976999999999997</v>
      </c>
      <c r="BT27" s="203">
        <v>0</v>
      </c>
      <c r="BU27" s="203">
        <v>0</v>
      </c>
      <c r="BV27" s="203">
        <v>98.427999999999997</v>
      </c>
      <c r="BW27" s="203">
        <v>25.548999999999999</v>
      </c>
      <c r="BX27" s="203">
        <v>20.29</v>
      </c>
      <c r="BY27" s="203">
        <v>64.19</v>
      </c>
      <c r="BZ27" s="203">
        <v>83.65</v>
      </c>
      <c r="CA27" s="203">
        <v>-112.38</v>
      </c>
      <c r="CB27" s="203">
        <v>-111.71</v>
      </c>
      <c r="CC27" s="203">
        <v>164.78</v>
      </c>
      <c r="CD27" s="203">
        <v>164.22</v>
      </c>
      <c r="CE27" s="203">
        <v>5.4199999999999998E-2</v>
      </c>
      <c r="CF27" s="203">
        <v>-80.308999999999997</v>
      </c>
      <c r="CG27" s="203">
        <v>-82.021000000000001</v>
      </c>
      <c r="CH27" s="203">
        <v>15.173</v>
      </c>
      <c r="CI27" s="203">
        <v>-75.590999999999994</v>
      </c>
      <c r="CJ27" s="203">
        <v>19.57</v>
      </c>
      <c r="CK27" s="203">
        <v>25.984999999999999</v>
      </c>
      <c r="CL27" s="203">
        <v>59.598999999999997</v>
      </c>
      <c r="CM27" s="203">
        <v>148.30000000000001</v>
      </c>
      <c r="CN27" s="203">
        <v>-17.309000000000001</v>
      </c>
      <c r="CO27" s="203">
        <v>43.232999999999997</v>
      </c>
      <c r="CP27" s="203">
        <v>42.396999999999998</v>
      </c>
      <c r="CQ27" s="203">
        <v>43.076999999999998</v>
      </c>
      <c r="CR27" s="203">
        <v>59.621000000000002</v>
      </c>
      <c r="CS27" s="203">
        <v>60.445</v>
      </c>
      <c r="CT27" s="203">
        <v>-16.023</v>
      </c>
      <c r="CU27" s="203">
        <v>-96.45</v>
      </c>
      <c r="CV27" s="203">
        <v>-10.464</v>
      </c>
      <c r="CW27" s="203">
        <v>12.433999999999999</v>
      </c>
      <c r="CX27" s="203">
        <v>70.150000000000006</v>
      </c>
      <c r="CY27" s="203">
        <v>67.61</v>
      </c>
      <c r="CZ27" s="203">
        <v>56.96</v>
      </c>
      <c r="DA27" s="203">
        <v>53.616999999999997</v>
      </c>
      <c r="DB27" s="203">
        <v>-36.259</v>
      </c>
      <c r="DC27" s="203">
        <v>-2.3862999999999999</v>
      </c>
      <c r="DD27" s="203">
        <v>76.887</v>
      </c>
      <c r="DE27" s="203">
        <v>74.739999999999995</v>
      </c>
      <c r="DF27" s="203">
        <v>-154.18</v>
      </c>
      <c r="DG27" s="203">
        <v>0</v>
      </c>
      <c r="DH27" s="203">
        <v>-22.009</v>
      </c>
      <c r="DI27" s="203">
        <v>-123.8</v>
      </c>
      <c r="DJ27" s="203">
        <v>-124</v>
      </c>
      <c r="DK27" s="203">
        <v>27.166</v>
      </c>
      <c r="DL27" s="203">
        <v>70.906999999999996</v>
      </c>
      <c r="DM27" s="203">
        <v>87.837999999999994</v>
      </c>
      <c r="DN27" s="203">
        <v>103.14</v>
      </c>
      <c r="DO27" s="203">
        <v>70.569000000000003</v>
      </c>
      <c r="DP27" s="203">
        <v>-16.02</v>
      </c>
      <c r="DQ27" s="203">
        <v>68.040000000000006</v>
      </c>
      <c r="DR27" s="203">
        <v>136.71</v>
      </c>
      <c r="DS27" s="203">
        <v>-16.78</v>
      </c>
      <c r="DT27" s="203">
        <v>-17.048999999999999</v>
      </c>
      <c r="DU27" s="203">
        <v>99.92</v>
      </c>
      <c r="DV27" s="203">
        <v>69.069000000000003</v>
      </c>
      <c r="DW27" s="203">
        <v>151.91999999999999</v>
      </c>
      <c r="DX27" s="203">
        <v>148.41</v>
      </c>
      <c r="DY27" s="203">
        <v>-79.302999999999997</v>
      </c>
      <c r="DZ27" s="203">
        <v>-76.989999999999995</v>
      </c>
      <c r="EA27" s="203">
        <v>287.27</v>
      </c>
      <c r="EB27" s="203">
        <v>-5.67E-2</v>
      </c>
      <c r="EC27" s="203">
        <v>243.35</v>
      </c>
      <c r="ED27" s="203">
        <v>245.26</v>
      </c>
      <c r="EE27" s="203">
        <v>80.039000000000001</v>
      </c>
      <c r="EF27" s="203">
        <v>61.646999999999998</v>
      </c>
      <c r="EG27" s="203">
        <v>-30.021999999999998</v>
      </c>
      <c r="EH27" s="203">
        <v>477.59</v>
      </c>
      <c r="EI27" s="203">
        <v>69.367000000000004</v>
      </c>
      <c r="EJ27" s="203">
        <v>0</v>
      </c>
      <c r="EK27" s="203">
        <v>-38.408999999999999</v>
      </c>
      <c r="EL27" s="203">
        <v>-35.744</v>
      </c>
      <c r="EM27" s="203">
        <v>0</v>
      </c>
      <c r="EN27" s="203">
        <v>25.097000000000001</v>
      </c>
      <c r="EO27" s="203">
        <v>23.75</v>
      </c>
      <c r="EP27" s="203">
        <v>36.911000000000001</v>
      </c>
      <c r="EQ27" s="203">
        <v>0.91500000000000004</v>
      </c>
      <c r="ER27" s="203">
        <v>-99.762</v>
      </c>
      <c r="ES27" s="203">
        <v>-26.506</v>
      </c>
      <c r="ET27" s="203">
        <v>0</v>
      </c>
      <c r="EU27" s="203">
        <v>-8.2200000000000006</v>
      </c>
      <c r="EV27" s="203">
        <v>1</v>
      </c>
      <c r="EW27" s="203">
        <v>14.683</v>
      </c>
      <c r="EX27" s="203">
        <v>-9.9475999999999996</v>
      </c>
      <c r="EY27" s="203">
        <v>-38.026000000000003</v>
      </c>
      <c r="EZ27" s="203">
        <v>-37.570999999999998</v>
      </c>
      <c r="FA27" s="203">
        <v>10.206</v>
      </c>
      <c r="FB27" s="203">
        <v>-60.66</v>
      </c>
      <c r="FC27" s="203">
        <v>53.22</v>
      </c>
      <c r="FD27" s="203">
        <v>23.728000000000002</v>
      </c>
      <c r="FE27" s="203">
        <v>0</v>
      </c>
      <c r="FF27" s="203">
        <v>0</v>
      </c>
      <c r="FG27" s="203">
        <v>28.09</v>
      </c>
      <c r="FH27" s="203">
        <v>29.024999999999999</v>
      </c>
      <c r="FI27" s="203">
        <v>28.323</v>
      </c>
      <c r="FJ27" s="203">
        <v>113.36</v>
      </c>
      <c r="FK27" s="203">
        <v>114.54</v>
      </c>
      <c r="FL27" s="203">
        <v>-163.26</v>
      </c>
      <c r="FM27" s="203">
        <v>82.55</v>
      </c>
      <c r="FN27" s="203">
        <v>80.921999999999997</v>
      </c>
      <c r="FO27" s="203">
        <v>-111.77</v>
      </c>
      <c r="FP27" s="203">
        <v>-105.06</v>
      </c>
      <c r="FQ27" s="203">
        <v>-54.454000000000001</v>
      </c>
      <c r="FR27" s="203">
        <v>-53.408999999999999</v>
      </c>
      <c r="FS27" s="203">
        <v>13.776999999999999</v>
      </c>
      <c r="FT27" s="203">
        <v>0.97440000000000004</v>
      </c>
      <c r="FU27" s="203">
        <v>-8.4999000000000002</v>
      </c>
      <c r="FV27" s="203">
        <v>15.28</v>
      </c>
      <c r="FW27" s="203">
        <v>-55.125</v>
      </c>
      <c r="FX27" s="203">
        <v>4.8352000000000004</v>
      </c>
      <c r="FY27" s="203">
        <v>-14.933999999999999</v>
      </c>
      <c r="FZ27" s="203">
        <v>0.78100000000000003</v>
      </c>
      <c r="GA27" s="203">
        <v>8.0065000000000008</v>
      </c>
      <c r="GB27" s="203">
        <v>16.37</v>
      </c>
      <c r="GC27" s="203">
        <v>105.31</v>
      </c>
      <c r="GD27" s="203">
        <v>113.37</v>
      </c>
      <c r="GE27" s="203">
        <v>16.05</v>
      </c>
      <c r="GF27" s="203">
        <v>87.025999999999996</v>
      </c>
      <c r="GG27" s="203">
        <v>19.798999999999999</v>
      </c>
      <c r="GH27" s="203">
        <v>-22.593</v>
      </c>
      <c r="GI27" s="203">
        <v>-1.3573</v>
      </c>
      <c r="GJ27" s="203">
        <v>1.3642000000000001</v>
      </c>
      <c r="GK27" s="203">
        <v>1.8929</v>
      </c>
      <c r="GL27" s="203">
        <v>6.3799999999999996E-2</v>
      </c>
      <c r="GM27" s="203">
        <v>0</v>
      </c>
      <c r="GN27" s="203">
        <v>-15.878</v>
      </c>
      <c r="GO27" s="203">
        <v>-35.738999999999997</v>
      </c>
      <c r="GP27" s="203">
        <v>27.986000000000001</v>
      </c>
      <c r="GQ27" s="203">
        <v>56.048999999999999</v>
      </c>
      <c r="GR27" s="203">
        <v>102.57</v>
      </c>
      <c r="GS27" s="203">
        <v>62.813000000000002</v>
      </c>
      <c r="GT27" s="203">
        <v>-152.1</v>
      </c>
      <c r="GU27" s="203">
        <v>-27.928000000000001</v>
      </c>
      <c r="GV27" s="203">
        <v>41.000999999999998</v>
      </c>
      <c r="GW27" s="203">
        <v>-57.548999999999999</v>
      </c>
      <c r="GX27" s="203">
        <v>10.789</v>
      </c>
      <c r="GY27" s="203">
        <v>3.6133000000000002</v>
      </c>
      <c r="GZ27" s="203">
        <v>2.1093999999999999</v>
      </c>
      <c r="HA27" s="203">
        <v>12.3</v>
      </c>
      <c r="HB27" s="203">
        <v>176.36</v>
      </c>
      <c r="HC27" s="203">
        <v>174.32</v>
      </c>
      <c r="HD27" s="203">
        <v>284.10000000000002</v>
      </c>
      <c r="HE27" s="203">
        <v>-282.42</v>
      </c>
      <c r="HF27" s="203">
        <v>-491.74</v>
      </c>
      <c r="HG27" s="203">
        <v>491.84</v>
      </c>
      <c r="HH27" s="203">
        <v>489.38</v>
      </c>
      <c r="HI27" s="203">
        <v>-168.01</v>
      </c>
      <c r="HJ27" s="203">
        <v>-165.43</v>
      </c>
      <c r="HK27" s="203">
        <v>-52.213000000000001</v>
      </c>
      <c r="HL27" s="203">
        <v>-44.631</v>
      </c>
      <c r="HM27" s="203">
        <v>57.692</v>
      </c>
      <c r="HN27" s="203">
        <v>56.670999999999999</v>
      </c>
      <c r="HO27" s="203">
        <v>-124.71</v>
      </c>
      <c r="HP27" s="203">
        <v>-121.32</v>
      </c>
      <c r="HQ27" s="203">
        <v>28.413</v>
      </c>
      <c r="HR27" s="203">
        <v>28.335999999999999</v>
      </c>
      <c r="HS27" s="203">
        <v>18.702000000000002</v>
      </c>
      <c r="HT27" s="203">
        <v>18.552</v>
      </c>
      <c r="HU27" s="203">
        <v>135.52000000000001</v>
      </c>
      <c r="HV27" s="203">
        <v>135.19</v>
      </c>
      <c r="HW27" s="203">
        <v>54.5</v>
      </c>
      <c r="HX27" s="203">
        <v>53.9</v>
      </c>
      <c r="HY27" s="203">
        <v>21.943999999999999</v>
      </c>
      <c r="HZ27" s="203">
        <v>-59.918999999999997</v>
      </c>
      <c r="IA27" s="203">
        <v>-367.41</v>
      </c>
      <c r="IB27" s="203">
        <v>89.253</v>
      </c>
      <c r="IC27" s="203">
        <v>89.019000000000005</v>
      </c>
      <c r="ID27" s="203">
        <v>9.8999000000000006</v>
      </c>
      <c r="IE27" s="203">
        <v>25.6</v>
      </c>
      <c r="IF27" s="203">
        <v>-32.598999999999997</v>
      </c>
      <c r="IG27" s="203">
        <v>-33.098999999999997</v>
      </c>
      <c r="IH27" s="203">
        <v>1.4167000000000001</v>
      </c>
      <c r="II27" s="203">
        <v>1.2971999999999999</v>
      </c>
      <c r="IJ27" s="203">
        <v>-478.53</v>
      </c>
      <c r="IK27" s="203">
        <v>-40.200000000000003</v>
      </c>
      <c r="IL27" s="203">
        <v>252.08</v>
      </c>
      <c r="IM27" s="203">
        <v>221.21</v>
      </c>
      <c r="IN27" s="203">
        <v>64.353999999999999</v>
      </c>
      <c r="IO27" s="203">
        <v>-215.85</v>
      </c>
      <c r="IP27" s="203">
        <v>207.62</v>
      </c>
      <c r="IQ27" s="203">
        <v>-27.238</v>
      </c>
      <c r="IR27" s="203">
        <v>-122.87</v>
      </c>
      <c r="IS27" s="203">
        <v>-211.2</v>
      </c>
      <c r="IT27" s="203">
        <v>90.623000000000005</v>
      </c>
      <c r="IU27" s="203">
        <v>88.706000000000003</v>
      </c>
      <c r="IV27" s="203">
        <v>28.529</v>
      </c>
      <c r="IW27" s="203">
        <v>-244.63</v>
      </c>
      <c r="IX27" s="203">
        <v>120.81</v>
      </c>
      <c r="IY27" s="203">
        <v>-120.46</v>
      </c>
      <c r="IZ27" s="203">
        <v>122.23</v>
      </c>
      <c r="JA27" s="203">
        <v>-8.6477000000000004</v>
      </c>
      <c r="JB27" s="203">
        <v>30.954999999999998</v>
      </c>
      <c r="JC27" s="203">
        <v>33.119</v>
      </c>
      <c r="JD27" s="203">
        <v>7.0389999999999997</v>
      </c>
      <c r="JE27" s="203">
        <v>7.0209000000000001</v>
      </c>
      <c r="JF27" s="203">
        <v>-32.08</v>
      </c>
      <c r="JG27" s="203">
        <v>14.56</v>
      </c>
      <c r="JH27" s="203">
        <v>13.69</v>
      </c>
      <c r="JI27" s="203">
        <v>-15.352</v>
      </c>
      <c r="JJ27" s="203">
        <v>-36.912999999999997</v>
      </c>
      <c r="JK27" s="203">
        <v>-14.148999999999999</v>
      </c>
      <c r="JL27" s="203">
        <v>41.9</v>
      </c>
      <c r="JM27" s="203">
        <v>53.531999999999996</v>
      </c>
      <c r="JN27" s="203">
        <v>53.627000000000002</v>
      </c>
      <c r="JO27" s="203">
        <v>0</v>
      </c>
      <c r="JP27" s="203">
        <v>0</v>
      </c>
      <c r="JQ27" s="203">
        <v>37.069000000000003</v>
      </c>
      <c r="JR27" s="203">
        <v>37.771999999999998</v>
      </c>
      <c r="JS27" s="203">
        <v>36.798999999999999</v>
      </c>
      <c r="JT27" s="203">
        <v>51.25</v>
      </c>
      <c r="JU27" s="203">
        <v>-24.7</v>
      </c>
      <c r="JV27" s="203">
        <v>17.917999999999999</v>
      </c>
      <c r="JW27" s="203">
        <v>7.4499000000000004</v>
      </c>
      <c r="JX27" s="204"/>
      <c r="JY27" s="203">
        <v>-41.555</v>
      </c>
      <c r="JZ27" s="203">
        <v>77.171000000000006</v>
      </c>
      <c r="KA27" s="203">
        <v>53.704999999999998</v>
      </c>
      <c r="KB27" s="203">
        <v>-40.880000000000003</v>
      </c>
      <c r="KC27" s="203">
        <v>-74.289000000000001</v>
      </c>
      <c r="KD27" s="203">
        <v>43.74</v>
      </c>
      <c r="KE27" s="203">
        <v>32.200000000000003</v>
      </c>
      <c r="KF27" s="203">
        <v>16.899000000000001</v>
      </c>
      <c r="KG27" s="203">
        <v>-17.298999999999999</v>
      </c>
      <c r="KH27" s="203">
        <v>0</v>
      </c>
      <c r="KI27" s="203">
        <v>181.45</v>
      </c>
    </row>
    <row r="28" spans="1:295" ht="18" customHeight="1" x14ac:dyDescent="0.3">
      <c r="A28" s="202" t="s">
        <v>80</v>
      </c>
      <c r="B28" s="202" t="s">
        <v>755</v>
      </c>
      <c r="C28" s="203">
        <v>-46.634999999999998</v>
      </c>
      <c r="D28" s="203">
        <v>23.385999999999999</v>
      </c>
      <c r="E28" s="203">
        <v>0</v>
      </c>
      <c r="F28" s="203">
        <v>-31.413</v>
      </c>
      <c r="G28" s="203">
        <v>32.906999999999996</v>
      </c>
      <c r="H28" s="203">
        <v>0</v>
      </c>
      <c r="I28" s="203">
        <v>65.632000000000005</v>
      </c>
      <c r="J28" s="203">
        <v>-79.828000000000003</v>
      </c>
      <c r="K28" s="203">
        <v>64.962999999999994</v>
      </c>
      <c r="L28" s="203">
        <v>32.823999999999998</v>
      </c>
      <c r="M28" s="203">
        <v>32.122999999999998</v>
      </c>
      <c r="N28" s="203">
        <v>-2.2200000000000002</v>
      </c>
      <c r="O28" s="203">
        <v>-42.835999999999999</v>
      </c>
      <c r="P28" s="203">
        <v>37.4</v>
      </c>
      <c r="Q28" s="203">
        <v>14.076000000000001</v>
      </c>
      <c r="R28" s="203">
        <v>-37.4</v>
      </c>
      <c r="S28" s="203">
        <v>12.715</v>
      </c>
      <c r="T28" s="203">
        <v>162.196</v>
      </c>
      <c r="U28" s="203">
        <v>9.2022999999999993</v>
      </c>
      <c r="V28" s="203">
        <v>9.3739000000000008</v>
      </c>
      <c r="W28" s="203">
        <v>15.013</v>
      </c>
      <c r="X28" s="203">
        <v>0</v>
      </c>
      <c r="Y28" s="203">
        <v>7.0698999999999996</v>
      </c>
      <c r="Z28" s="203">
        <v>7.6986999999999997</v>
      </c>
      <c r="AA28" s="203">
        <v>-33.6</v>
      </c>
      <c r="AB28" s="203">
        <v>113</v>
      </c>
      <c r="AC28" s="203">
        <v>-73.269000000000005</v>
      </c>
      <c r="AD28" s="203">
        <v>-73.599000000000004</v>
      </c>
      <c r="AE28" s="203">
        <v>18.016999999999999</v>
      </c>
      <c r="AF28" s="203">
        <v>2.2200000000000002</v>
      </c>
      <c r="AG28" s="203">
        <v>41.798999999999999</v>
      </c>
      <c r="AH28" s="203">
        <v>9.7659000000000002</v>
      </c>
      <c r="AI28" s="203">
        <v>0.25</v>
      </c>
      <c r="AJ28" s="203">
        <v>-66.028999999999996</v>
      </c>
      <c r="AK28" s="203">
        <v>-66.088999999999999</v>
      </c>
      <c r="AL28" s="203">
        <v>-60.918999999999997</v>
      </c>
      <c r="AM28" s="203">
        <v>66.790000000000006</v>
      </c>
      <c r="AN28" s="203">
        <v>67.058999999999997</v>
      </c>
      <c r="AO28" s="203">
        <v>13.500999999999999</v>
      </c>
      <c r="AP28" s="203">
        <v>6.5307000000000004</v>
      </c>
      <c r="AQ28" s="203">
        <v>71.406999999999996</v>
      </c>
      <c r="AR28" s="203">
        <v>74.304000000000002</v>
      </c>
      <c r="AS28" s="203">
        <v>28.779</v>
      </c>
      <c r="AT28" s="203">
        <v>-38.311999999999998</v>
      </c>
      <c r="AU28" s="203">
        <v>-42.313000000000002</v>
      </c>
      <c r="AV28" s="203">
        <v>25.126999999999999</v>
      </c>
      <c r="AW28" s="203">
        <v>22.596</v>
      </c>
      <c r="AX28" s="203">
        <v>0</v>
      </c>
      <c r="AY28" s="203">
        <v>86.805000000000007</v>
      </c>
      <c r="AZ28" s="203">
        <v>-3.1406999999999998</v>
      </c>
      <c r="BA28" s="203">
        <v>-8.9992000000000001</v>
      </c>
      <c r="BB28" s="203">
        <v>-336.69</v>
      </c>
      <c r="BC28" s="203">
        <v>-14.593</v>
      </c>
      <c r="BD28" s="203">
        <v>-14.699</v>
      </c>
      <c r="BE28" s="203">
        <v>-14.699</v>
      </c>
      <c r="BF28" s="203">
        <v>46.545000000000002</v>
      </c>
      <c r="BG28" s="203">
        <v>46.02</v>
      </c>
      <c r="BH28" s="203">
        <v>-5.2115999999999998</v>
      </c>
      <c r="BI28" s="203">
        <v>-67.102000000000004</v>
      </c>
      <c r="BJ28" s="203">
        <v>-44.127000000000002</v>
      </c>
      <c r="BK28" s="203">
        <v>12.253</v>
      </c>
      <c r="BL28" s="203">
        <v>7.5339</v>
      </c>
      <c r="BM28" s="203">
        <v>5.0715000000000003</v>
      </c>
      <c r="BN28" s="203">
        <v>370.7</v>
      </c>
      <c r="BO28" s="203">
        <v>151.12</v>
      </c>
      <c r="BP28" s="203">
        <v>151.49</v>
      </c>
      <c r="BQ28" s="203">
        <v>-489.21</v>
      </c>
      <c r="BR28" s="203">
        <v>473.61</v>
      </c>
      <c r="BS28" s="203">
        <v>40.976999999999997</v>
      </c>
      <c r="BT28" s="203">
        <v>0</v>
      </c>
      <c r="BU28" s="203">
        <v>0</v>
      </c>
      <c r="BV28" s="203">
        <v>111.13</v>
      </c>
      <c r="BW28" s="203">
        <v>14.109</v>
      </c>
      <c r="BX28" s="203">
        <v>21.899000000000001</v>
      </c>
      <c r="BY28" s="203">
        <v>0</v>
      </c>
      <c r="BZ28" s="203">
        <v>110.69</v>
      </c>
      <c r="CA28" s="203">
        <v>-113.32</v>
      </c>
      <c r="CB28" s="203">
        <v>-113.99</v>
      </c>
      <c r="CC28" s="203">
        <v>170.99</v>
      </c>
      <c r="CD28" s="203">
        <v>170.85</v>
      </c>
      <c r="CE28" s="203">
        <v>5.4199999999999998E-2</v>
      </c>
      <c r="CF28" s="203">
        <v>-87.832999999999998</v>
      </c>
      <c r="CG28" s="203">
        <v>-87.742999999999995</v>
      </c>
      <c r="CH28" s="203">
        <v>17.125</v>
      </c>
      <c r="CI28" s="203">
        <v>-80.236999999999995</v>
      </c>
      <c r="CJ28" s="203">
        <v>19.57</v>
      </c>
      <c r="CK28" s="203">
        <v>25.984999999999999</v>
      </c>
      <c r="CL28" s="203">
        <v>57.2</v>
      </c>
      <c r="CM28" s="203">
        <v>161.5</v>
      </c>
      <c r="CN28" s="203">
        <v>-17.888999999999999</v>
      </c>
      <c r="CO28" s="203">
        <v>49.756</v>
      </c>
      <c r="CP28" s="203">
        <v>48.58</v>
      </c>
      <c r="CQ28" s="203">
        <v>49.154000000000003</v>
      </c>
      <c r="CR28" s="203">
        <v>55.73</v>
      </c>
      <c r="CS28" s="203">
        <v>56.231999999999999</v>
      </c>
      <c r="CT28" s="203">
        <v>-14.106999999999999</v>
      </c>
      <c r="CU28" s="203">
        <v>-105.62</v>
      </c>
      <c r="CV28" s="203">
        <v>-3.0628000000000002</v>
      </c>
      <c r="CW28" s="203">
        <v>12.891999999999999</v>
      </c>
      <c r="CX28" s="203">
        <v>81.209000000000003</v>
      </c>
      <c r="CY28" s="203">
        <v>68.879000000000005</v>
      </c>
      <c r="CZ28" s="203">
        <v>59.069000000000003</v>
      </c>
      <c r="DA28" s="203">
        <v>55.960999999999999</v>
      </c>
      <c r="DB28" s="203">
        <v>-37.819000000000003</v>
      </c>
      <c r="DC28" s="203">
        <v>-2.3862999999999999</v>
      </c>
      <c r="DD28" s="203">
        <v>81.698999999999998</v>
      </c>
      <c r="DE28" s="203">
        <v>80.644999999999996</v>
      </c>
      <c r="DF28" s="203">
        <v>-168.48</v>
      </c>
      <c r="DG28" s="203">
        <v>0</v>
      </c>
      <c r="DH28" s="203">
        <v>-22.914000000000001</v>
      </c>
      <c r="DI28" s="203">
        <v>-120.09</v>
      </c>
      <c r="DJ28" s="203">
        <v>-120.4</v>
      </c>
      <c r="DK28" s="203">
        <v>27.626999999999999</v>
      </c>
      <c r="DL28" s="203">
        <v>73.543999999999997</v>
      </c>
      <c r="DM28" s="203">
        <v>90.656000000000006</v>
      </c>
      <c r="DN28" s="203">
        <v>106.65</v>
      </c>
      <c r="DO28" s="203">
        <v>72.790000000000006</v>
      </c>
      <c r="DP28" s="203">
        <v>-17.29</v>
      </c>
      <c r="DQ28" s="203">
        <v>70.483000000000004</v>
      </c>
      <c r="DR28" s="203">
        <v>136.71</v>
      </c>
      <c r="DS28" s="203">
        <v>-17.11</v>
      </c>
      <c r="DT28" s="203">
        <v>-17.12</v>
      </c>
      <c r="DU28" s="203">
        <v>92.16</v>
      </c>
      <c r="DV28" s="203">
        <v>69.23</v>
      </c>
      <c r="DW28" s="203">
        <v>169.92</v>
      </c>
      <c r="DX28" s="203">
        <v>166.12</v>
      </c>
      <c r="DY28" s="203">
        <v>-78.878</v>
      </c>
      <c r="DZ28" s="203">
        <v>-77.099000000000004</v>
      </c>
      <c r="EA28" s="203">
        <v>301.81</v>
      </c>
      <c r="EB28" s="203">
        <v>-5.67E-2</v>
      </c>
      <c r="EC28" s="203">
        <v>259.47000000000003</v>
      </c>
      <c r="ED28" s="203">
        <v>260.82</v>
      </c>
      <c r="EE28" s="203">
        <v>82.819000000000003</v>
      </c>
      <c r="EF28" s="203">
        <v>63.887</v>
      </c>
      <c r="EG28" s="203">
        <v>-30.562000000000001</v>
      </c>
      <c r="EH28" s="203">
        <v>503.06</v>
      </c>
      <c r="EI28" s="203">
        <v>50.011000000000003</v>
      </c>
      <c r="EJ28" s="203">
        <v>0</v>
      </c>
      <c r="EK28" s="203">
        <v>-38.957999999999998</v>
      </c>
      <c r="EL28" s="203">
        <v>-36.078000000000003</v>
      </c>
      <c r="EM28" s="203">
        <v>0</v>
      </c>
      <c r="EN28" s="203">
        <v>23.91</v>
      </c>
      <c r="EO28" s="203">
        <v>23.251999999999999</v>
      </c>
      <c r="EP28" s="203">
        <v>36.911000000000001</v>
      </c>
      <c r="EQ28" s="203">
        <v>0.88180000000000003</v>
      </c>
      <c r="ER28" s="203">
        <v>-99.665999999999997</v>
      </c>
      <c r="ES28" s="203">
        <v>-26.405999999999999</v>
      </c>
      <c r="ET28" s="203">
        <v>0</v>
      </c>
      <c r="EU28" s="203">
        <v>-9.6998999999999995</v>
      </c>
      <c r="EV28" s="203">
        <v>1</v>
      </c>
      <c r="EW28" s="203">
        <v>14.875999999999999</v>
      </c>
      <c r="EX28" s="203">
        <v>-14.093</v>
      </c>
      <c r="EY28" s="203">
        <v>-38.481999999999999</v>
      </c>
      <c r="EZ28" s="203">
        <v>-37.476999999999997</v>
      </c>
      <c r="FA28" s="203">
        <v>8.7236999999999991</v>
      </c>
      <c r="FB28" s="203">
        <v>-61.918999999999997</v>
      </c>
      <c r="FC28" s="203">
        <v>25.547000000000001</v>
      </c>
      <c r="FD28" s="203">
        <v>24.318000000000001</v>
      </c>
      <c r="FE28" s="203">
        <v>0</v>
      </c>
      <c r="FF28" s="203">
        <v>0</v>
      </c>
      <c r="FG28" s="203">
        <v>28.696000000000002</v>
      </c>
      <c r="FH28" s="203">
        <v>28.396999999999998</v>
      </c>
      <c r="FI28" s="203">
        <v>26.373000000000001</v>
      </c>
      <c r="FJ28" s="203">
        <v>115.37</v>
      </c>
      <c r="FK28" s="203">
        <v>115.37</v>
      </c>
      <c r="FL28" s="203">
        <v>-158.91</v>
      </c>
      <c r="FM28" s="203">
        <v>81.183000000000007</v>
      </c>
      <c r="FN28" s="203">
        <v>81.233000000000004</v>
      </c>
      <c r="FO28" s="203">
        <v>-108.48</v>
      </c>
      <c r="FP28" s="203">
        <v>-103.12</v>
      </c>
      <c r="FQ28" s="203">
        <v>-57.390999999999998</v>
      </c>
      <c r="FR28" s="203">
        <v>-53.249000000000002</v>
      </c>
      <c r="FS28" s="203">
        <v>13.78</v>
      </c>
      <c r="FT28" s="203">
        <v>1.0207999999999999</v>
      </c>
      <c r="FU28" s="203">
        <v>-8.4899000000000004</v>
      </c>
      <c r="FV28" s="203">
        <v>14.05</v>
      </c>
      <c r="FW28" s="203">
        <v>-58.984999999999999</v>
      </c>
      <c r="FX28" s="203">
        <v>4.0747999999999998</v>
      </c>
      <c r="FY28" s="203">
        <v>-14.901</v>
      </c>
      <c r="FZ28" s="203">
        <v>0.85099999999999998</v>
      </c>
      <c r="GA28" s="203">
        <v>8.0007000000000001</v>
      </c>
      <c r="GB28" s="203">
        <v>14.85</v>
      </c>
      <c r="GC28" s="203">
        <v>101.31</v>
      </c>
      <c r="GD28" s="203">
        <v>110.82</v>
      </c>
      <c r="GE28" s="203">
        <v>16.05</v>
      </c>
      <c r="GF28" s="203">
        <v>85.766999999999996</v>
      </c>
      <c r="GG28" s="203">
        <v>20.798999999999999</v>
      </c>
      <c r="GH28" s="203">
        <v>-24.154</v>
      </c>
      <c r="GI28" s="203">
        <v>-1.208</v>
      </c>
      <c r="GJ28" s="203">
        <v>1.4195</v>
      </c>
      <c r="GK28" s="203">
        <v>1.9054</v>
      </c>
      <c r="GL28" s="203">
        <v>6.3799999999999996E-2</v>
      </c>
      <c r="GM28" s="203">
        <v>0</v>
      </c>
      <c r="GN28" s="203">
        <v>-15.686</v>
      </c>
      <c r="GO28" s="203">
        <v>-37.996000000000002</v>
      </c>
      <c r="GP28" s="203">
        <v>27.01</v>
      </c>
      <c r="GQ28" s="203">
        <v>59.073999999999998</v>
      </c>
      <c r="GR28" s="203">
        <v>104.61</v>
      </c>
      <c r="GS28" s="203">
        <v>65.515000000000001</v>
      </c>
      <c r="GT28" s="203">
        <v>-156.36000000000001</v>
      </c>
      <c r="GU28" s="203">
        <v>-28.646999999999998</v>
      </c>
      <c r="GV28" s="203">
        <v>42.646000000000001</v>
      </c>
      <c r="GW28" s="203">
        <v>-58.667999999999999</v>
      </c>
      <c r="GX28" s="203">
        <v>10.497</v>
      </c>
      <c r="GY28" s="203">
        <v>4.5019999999999998</v>
      </c>
      <c r="GZ28" s="203">
        <v>2.6156999999999999</v>
      </c>
      <c r="HA28" s="203">
        <v>11.858000000000001</v>
      </c>
      <c r="HB28" s="203">
        <v>173.49</v>
      </c>
      <c r="HC28" s="203">
        <v>172.03</v>
      </c>
      <c r="HD28" s="203">
        <v>281.60000000000002</v>
      </c>
      <c r="HE28" s="203">
        <v>-280.77999999999997</v>
      </c>
      <c r="HF28" s="203">
        <v>-485.53</v>
      </c>
      <c r="HG28" s="203">
        <v>488.56</v>
      </c>
      <c r="HH28" s="203">
        <v>482.44</v>
      </c>
      <c r="HI28" s="203">
        <v>-165.36</v>
      </c>
      <c r="HJ28" s="203">
        <v>-165.08</v>
      </c>
      <c r="HK28" s="203">
        <v>-52.331000000000003</v>
      </c>
      <c r="HL28" s="203">
        <v>-43.281999999999996</v>
      </c>
      <c r="HM28" s="203">
        <v>55.872</v>
      </c>
      <c r="HN28" s="203">
        <v>56.304000000000002</v>
      </c>
      <c r="HO28" s="203">
        <v>-134.82</v>
      </c>
      <c r="HP28" s="203">
        <v>-137.79</v>
      </c>
      <c r="HQ28" s="203">
        <v>24.184000000000001</v>
      </c>
      <c r="HR28" s="203">
        <v>22.777000000000001</v>
      </c>
      <c r="HS28" s="203">
        <v>16.131</v>
      </c>
      <c r="HT28" s="203">
        <v>16.885999999999999</v>
      </c>
      <c r="HU28" s="203">
        <v>129.5</v>
      </c>
      <c r="HV28" s="203">
        <v>129.19</v>
      </c>
      <c r="HW28" s="203">
        <v>56.9</v>
      </c>
      <c r="HX28" s="203">
        <v>57.9</v>
      </c>
      <c r="HY28" s="203">
        <v>21.925000000000001</v>
      </c>
      <c r="HZ28" s="203">
        <v>-62.88</v>
      </c>
      <c r="IA28" s="203">
        <v>-349.76</v>
      </c>
      <c r="IB28" s="203">
        <v>78.382999999999996</v>
      </c>
      <c r="IC28" s="203">
        <v>78.123000000000005</v>
      </c>
      <c r="ID28" s="203">
        <v>9.8999000000000006</v>
      </c>
      <c r="IE28" s="203">
        <v>27.399000000000001</v>
      </c>
      <c r="IF28" s="203">
        <v>-30.5</v>
      </c>
      <c r="IG28" s="203">
        <v>-30</v>
      </c>
      <c r="IH28" s="203">
        <v>1.4167000000000001</v>
      </c>
      <c r="II28" s="203">
        <v>1.2971999999999999</v>
      </c>
      <c r="IJ28" s="203">
        <v>-476.53</v>
      </c>
      <c r="IK28" s="203">
        <v>-28.759</v>
      </c>
      <c r="IL28" s="203">
        <v>238.61</v>
      </c>
      <c r="IM28" s="203">
        <v>205.4</v>
      </c>
      <c r="IN28" s="203">
        <v>71.33</v>
      </c>
      <c r="IO28" s="203">
        <v>-203.64</v>
      </c>
      <c r="IP28" s="203">
        <v>201.76</v>
      </c>
      <c r="IQ28" s="203">
        <v>-22.780999999999999</v>
      </c>
      <c r="IR28" s="203">
        <v>-113.67</v>
      </c>
      <c r="IS28" s="203">
        <v>-201.85</v>
      </c>
      <c r="IT28" s="203">
        <v>86.741</v>
      </c>
      <c r="IU28" s="203">
        <v>86.631</v>
      </c>
      <c r="IV28" s="203">
        <v>21.172999999999998</v>
      </c>
      <c r="IW28" s="203">
        <v>-231.17</v>
      </c>
      <c r="IX28" s="203">
        <v>110.97</v>
      </c>
      <c r="IY28" s="203">
        <v>-117.81</v>
      </c>
      <c r="IZ28" s="203">
        <v>117.97</v>
      </c>
      <c r="JA28" s="203">
        <v>-7.8292000000000002</v>
      </c>
      <c r="JB28" s="203">
        <v>30.954999999999998</v>
      </c>
      <c r="JC28" s="203">
        <v>32.24</v>
      </c>
      <c r="JD28" s="203">
        <v>5.8948999999999998</v>
      </c>
      <c r="JE28" s="203">
        <v>5.875</v>
      </c>
      <c r="JF28" s="203">
        <v>-30.719000000000001</v>
      </c>
      <c r="JG28" s="203">
        <v>14.56</v>
      </c>
      <c r="JH28" s="203">
        <v>12.317</v>
      </c>
      <c r="JI28" s="203">
        <v>-15.938000000000001</v>
      </c>
      <c r="JJ28" s="203">
        <v>-36.503999999999998</v>
      </c>
      <c r="JK28" s="203">
        <v>-13.621</v>
      </c>
      <c r="JL28" s="203">
        <v>43.298999999999999</v>
      </c>
      <c r="JM28" s="203">
        <v>56.81</v>
      </c>
      <c r="JN28" s="203">
        <v>56.72</v>
      </c>
      <c r="JO28" s="203">
        <v>0</v>
      </c>
      <c r="JP28" s="203">
        <v>0</v>
      </c>
      <c r="JQ28" s="203">
        <v>37.314999999999998</v>
      </c>
      <c r="JR28" s="203">
        <v>36.591000000000001</v>
      </c>
      <c r="JS28" s="203">
        <v>37.039000000000001</v>
      </c>
      <c r="JT28" s="203">
        <v>50.63</v>
      </c>
      <c r="JU28" s="203">
        <v>-26.798999999999999</v>
      </c>
      <c r="JV28" s="203">
        <v>17.399000000000001</v>
      </c>
      <c r="JW28" s="203">
        <v>7.6199000000000003</v>
      </c>
      <c r="JX28" s="204"/>
      <c r="JY28" s="203">
        <v>-40.94</v>
      </c>
      <c r="JZ28" s="203">
        <v>76.090999999999994</v>
      </c>
      <c r="KA28" s="203">
        <v>53.25</v>
      </c>
      <c r="KB28" s="203">
        <v>-39.701000000000001</v>
      </c>
      <c r="KC28" s="203">
        <v>-75.037000000000006</v>
      </c>
      <c r="KD28" s="203">
        <v>41.896000000000001</v>
      </c>
      <c r="KE28" s="203">
        <v>32.700000000000003</v>
      </c>
      <c r="KF28" s="203">
        <v>20.6</v>
      </c>
      <c r="KG28" s="203">
        <v>-21</v>
      </c>
      <c r="KH28" s="203">
        <v>0</v>
      </c>
      <c r="KI28" s="203">
        <v>188.93</v>
      </c>
    </row>
    <row r="29" spans="1:295" ht="18" customHeight="1" x14ac:dyDescent="0.3">
      <c r="A29" s="202" t="s">
        <v>80</v>
      </c>
      <c r="B29" s="202" t="s">
        <v>756</v>
      </c>
      <c r="C29" s="203">
        <v>-47.63</v>
      </c>
      <c r="D29" s="203">
        <v>23.940999999999999</v>
      </c>
      <c r="E29" s="203">
        <v>0</v>
      </c>
      <c r="F29" s="203">
        <v>-30.846</v>
      </c>
      <c r="G29" s="203">
        <v>34.313000000000002</v>
      </c>
      <c r="H29" s="203">
        <v>0</v>
      </c>
      <c r="I29" s="203">
        <v>67.977999999999994</v>
      </c>
      <c r="J29" s="203">
        <v>-81.861999999999995</v>
      </c>
      <c r="K29" s="203">
        <v>66.397999999999996</v>
      </c>
      <c r="L29" s="203">
        <v>33.508000000000003</v>
      </c>
      <c r="M29" s="203">
        <v>32.951000000000001</v>
      </c>
      <c r="N29" s="203">
        <v>-2.2200000000000002</v>
      </c>
      <c r="O29" s="203">
        <v>-45.055999999999997</v>
      </c>
      <c r="P29" s="203">
        <v>39.598999999999997</v>
      </c>
      <c r="Q29" s="203">
        <v>14.076000000000001</v>
      </c>
      <c r="R29" s="203">
        <v>-39.598999999999997</v>
      </c>
      <c r="S29" s="203">
        <v>13.414999999999999</v>
      </c>
      <c r="T29" s="203">
        <v>168.72200000000001</v>
      </c>
      <c r="U29" s="203">
        <v>9.3544</v>
      </c>
      <c r="V29" s="203">
        <v>9.0404</v>
      </c>
      <c r="W29" s="203">
        <v>14.664999999999999</v>
      </c>
      <c r="X29" s="203">
        <v>0</v>
      </c>
      <c r="Y29" s="203">
        <v>7.0214999999999996</v>
      </c>
      <c r="Z29" s="203">
        <v>8.3649000000000004</v>
      </c>
      <c r="AA29" s="203">
        <v>-32.880000000000003</v>
      </c>
      <c r="AB29" s="203">
        <v>113</v>
      </c>
      <c r="AC29" s="203">
        <v>-74.099000000000004</v>
      </c>
      <c r="AD29" s="203">
        <v>-73.989000000000004</v>
      </c>
      <c r="AE29" s="203">
        <v>17.238</v>
      </c>
      <c r="AF29" s="203">
        <v>2.2200000000000002</v>
      </c>
      <c r="AG29" s="203">
        <v>44</v>
      </c>
      <c r="AH29" s="203">
        <v>9.7659000000000002</v>
      </c>
      <c r="AI29" s="203">
        <v>0.25</v>
      </c>
      <c r="AJ29" s="203">
        <v>-66.239000000000004</v>
      </c>
      <c r="AK29" s="203">
        <v>-66.709000000000003</v>
      </c>
      <c r="AL29" s="203">
        <v>-62.369</v>
      </c>
      <c r="AM29" s="203">
        <v>67.209000000000003</v>
      </c>
      <c r="AN29" s="203">
        <v>67.260000000000005</v>
      </c>
      <c r="AO29" s="203">
        <v>14.602</v>
      </c>
      <c r="AP29" s="203">
        <v>6.4249000000000001</v>
      </c>
      <c r="AQ29" s="203">
        <v>73.343999999999994</v>
      </c>
      <c r="AR29" s="203">
        <v>75.62</v>
      </c>
      <c r="AS29" s="203">
        <v>28.097999999999999</v>
      </c>
      <c r="AT29" s="203">
        <v>-42.866</v>
      </c>
      <c r="AU29" s="203">
        <v>-42.267000000000003</v>
      </c>
      <c r="AV29" s="203">
        <v>31.526</v>
      </c>
      <c r="AW29" s="203">
        <v>25.492999999999999</v>
      </c>
      <c r="AX29" s="203">
        <v>0</v>
      </c>
      <c r="AY29" s="203">
        <v>84.93</v>
      </c>
      <c r="AZ29" s="203">
        <v>-2.6172</v>
      </c>
      <c r="BA29" s="203">
        <v>-13.381</v>
      </c>
      <c r="BB29" s="203">
        <v>-342.5</v>
      </c>
      <c r="BC29" s="203">
        <v>-13.226000000000001</v>
      </c>
      <c r="BD29" s="203">
        <v>-14.699</v>
      </c>
      <c r="BE29" s="203">
        <v>-14.699</v>
      </c>
      <c r="BF29" s="203">
        <v>46.582000000000001</v>
      </c>
      <c r="BG29" s="203">
        <v>45.954999999999998</v>
      </c>
      <c r="BH29" s="203">
        <v>-5.3951000000000002</v>
      </c>
      <c r="BI29" s="203">
        <v>-67.102000000000004</v>
      </c>
      <c r="BJ29" s="203">
        <v>-45.369</v>
      </c>
      <c r="BK29" s="203">
        <v>12.49</v>
      </c>
      <c r="BL29" s="203">
        <v>7.4408000000000003</v>
      </c>
      <c r="BM29" s="203">
        <v>5.3502000000000001</v>
      </c>
      <c r="BN29" s="203">
        <v>377.42</v>
      </c>
      <c r="BO29" s="203">
        <v>162.6</v>
      </c>
      <c r="BP29" s="203">
        <v>162.9</v>
      </c>
      <c r="BQ29" s="203">
        <v>-523.89</v>
      </c>
      <c r="BR29" s="203">
        <v>484.82</v>
      </c>
      <c r="BS29" s="203">
        <v>40.976999999999997</v>
      </c>
      <c r="BT29" s="203">
        <v>0</v>
      </c>
      <c r="BU29" s="203">
        <v>0</v>
      </c>
      <c r="BV29" s="203">
        <v>114.4</v>
      </c>
      <c r="BW29" s="203">
        <v>14</v>
      </c>
      <c r="BX29" s="203">
        <v>22.12</v>
      </c>
      <c r="BY29" s="203">
        <v>0</v>
      </c>
      <c r="BZ29" s="203">
        <v>114.12</v>
      </c>
      <c r="CA29" s="203">
        <v>-111.31</v>
      </c>
      <c r="CB29" s="203">
        <v>-111.98</v>
      </c>
      <c r="CC29" s="203">
        <v>176.64</v>
      </c>
      <c r="CD29" s="203">
        <v>177.48</v>
      </c>
      <c r="CE29" s="203">
        <v>0.2467</v>
      </c>
      <c r="CF29" s="203">
        <v>-90.991</v>
      </c>
      <c r="CG29" s="203">
        <v>-91.393000000000001</v>
      </c>
      <c r="CH29" s="203">
        <v>17.173999999999999</v>
      </c>
      <c r="CI29" s="203">
        <v>-78.483999999999995</v>
      </c>
      <c r="CJ29" s="203">
        <v>19.57</v>
      </c>
      <c r="CK29" s="203">
        <v>25.984999999999999</v>
      </c>
      <c r="CL29" s="203">
        <v>66.198999999999998</v>
      </c>
      <c r="CM29" s="203">
        <v>156.38999999999999</v>
      </c>
      <c r="CN29" s="203">
        <v>-18.2</v>
      </c>
      <c r="CO29" s="203">
        <v>53.265000000000001</v>
      </c>
      <c r="CP29" s="203">
        <v>52.179000000000002</v>
      </c>
      <c r="CQ29" s="203">
        <v>52.173000000000002</v>
      </c>
      <c r="CR29" s="203">
        <v>60.578000000000003</v>
      </c>
      <c r="CS29" s="203">
        <v>61.203000000000003</v>
      </c>
      <c r="CT29" s="203">
        <v>-9.6510999999999996</v>
      </c>
      <c r="CU29" s="203">
        <v>-113.23</v>
      </c>
      <c r="CV29" s="203">
        <v>-2.2452000000000001</v>
      </c>
      <c r="CW29" s="203">
        <v>13.076000000000001</v>
      </c>
      <c r="CX29" s="203">
        <v>82.87</v>
      </c>
      <c r="CY29" s="203">
        <v>70.418999999999997</v>
      </c>
      <c r="CZ29" s="203">
        <v>61.179000000000002</v>
      </c>
      <c r="DA29" s="203">
        <v>57.719000000000001</v>
      </c>
      <c r="DB29" s="203">
        <v>-39.048999999999999</v>
      </c>
      <c r="DC29" s="203">
        <v>-2.2606999999999999</v>
      </c>
      <c r="DD29" s="203">
        <v>78.591999999999999</v>
      </c>
      <c r="DE29" s="203">
        <v>77.72</v>
      </c>
      <c r="DF29" s="203">
        <v>-157.28</v>
      </c>
      <c r="DG29" s="203">
        <v>-1E-4</v>
      </c>
      <c r="DH29" s="203">
        <v>-23.92</v>
      </c>
      <c r="DI29" s="203">
        <v>-124.5</v>
      </c>
      <c r="DJ29" s="203">
        <v>-124.59</v>
      </c>
      <c r="DK29" s="203">
        <v>30.346</v>
      </c>
      <c r="DL29" s="203">
        <v>75.302000000000007</v>
      </c>
      <c r="DM29" s="203">
        <v>87.367999999999995</v>
      </c>
      <c r="DN29" s="203">
        <v>109</v>
      </c>
      <c r="DO29" s="203">
        <v>74.36</v>
      </c>
      <c r="DP29" s="203">
        <v>-15.61</v>
      </c>
      <c r="DQ29" s="203">
        <v>71.441999999999993</v>
      </c>
      <c r="DR29" s="203">
        <v>151.72</v>
      </c>
      <c r="DS29" s="203">
        <v>-16.89</v>
      </c>
      <c r="DT29" s="203">
        <v>-17.138999999999999</v>
      </c>
      <c r="DU29" s="203">
        <v>94.57</v>
      </c>
      <c r="DV29" s="203">
        <v>75.73</v>
      </c>
      <c r="DW29" s="203">
        <v>156.05000000000001</v>
      </c>
      <c r="DX29" s="203">
        <v>154.03</v>
      </c>
      <c r="DY29" s="203">
        <v>-82.664000000000001</v>
      </c>
      <c r="DZ29" s="203">
        <v>-81.5</v>
      </c>
      <c r="EA29" s="203">
        <v>293.45</v>
      </c>
      <c r="EB29" s="203">
        <v>-5.67E-2</v>
      </c>
      <c r="EC29" s="203">
        <v>250.35</v>
      </c>
      <c r="ED29" s="203">
        <v>252.08</v>
      </c>
      <c r="EE29" s="203">
        <v>98.162999999999997</v>
      </c>
      <c r="EF29" s="203">
        <v>80.125</v>
      </c>
      <c r="EG29" s="203">
        <v>-30.331</v>
      </c>
      <c r="EH29" s="203">
        <v>535.07000000000005</v>
      </c>
      <c r="EI29" s="203">
        <v>55.860999999999997</v>
      </c>
      <c r="EJ29" s="203">
        <v>0</v>
      </c>
      <c r="EK29" s="203">
        <v>-34.194000000000003</v>
      </c>
      <c r="EL29" s="203">
        <v>-32.222999999999999</v>
      </c>
      <c r="EM29" s="203">
        <v>0</v>
      </c>
      <c r="EN29" s="203">
        <v>5.0118999999999998</v>
      </c>
      <c r="EO29" s="203">
        <v>8.0146999999999995</v>
      </c>
      <c r="EP29" s="203">
        <v>133.69</v>
      </c>
      <c r="EQ29" s="203">
        <v>0.88349999999999995</v>
      </c>
      <c r="ER29" s="203">
        <v>-116.81</v>
      </c>
      <c r="ES29" s="203">
        <v>-41.926000000000002</v>
      </c>
      <c r="ET29" s="203">
        <v>0</v>
      </c>
      <c r="EU29" s="203">
        <v>-17.75</v>
      </c>
      <c r="EV29" s="203">
        <v>99.9</v>
      </c>
      <c r="EW29" s="203">
        <v>15.444000000000001</v>
      </c>
      <c r="EX29" s="203">
        <v>-53.082000000000001</v>
      </c>
      <c r="EY29" s="203">
        <v>-39.244999999999997</v>
      </c>
      <c r="EZ29" s="203">
        <v>-37.979999999999997</v>
      </c>
      <c r="FA29" s="203">
        <v>9.6889000000000003</v>
      </c>
      <c r="FB29" s="203">
        <v>-79.480999999999995</v>
      </c>
      <c r="FC29" s="203">
        <v>25.812000000000001</v>
      </c>
      <c r="FD29" s="203">
        <v>24.318000000000001</v>
      </c>
      <c r="FE29" s="203">
        <v>0</v>
      </c>
      <c r="FF29" s="203">
        <v>0</v>
      </c>
      <c r="FG29" s="203">
        <v>28.161000000000001</v>
      </c>
      <c r="FH29" s="203">
        <v>28.507000000000001</v>
      </c>
      <c r="FI29" s="203">
        <v>27.552</v>
      </c>
      <c r="FJ29" s="203">
        <v>112.86</v>
      </c>
      <c r="FK29" s="203">
        <v>112.86</v>
      </c>
      <c r="FL29" s="203">
        <v>-162.43</v>
      </c>
      <c r="FM29" s="203">
        <v>83.679000000000002</v>
      </c>
      <c r="FN29" s="203">
        <v>83.891999999999996</v>
      </c>
      <c r="FO29" s="203">
        <v>-109.22</v>
      </c>
      <c r="FP29" s="203">
        <v>-99.528999999999996</v>
      </c>
      <c r="FQ29" s="203">
        <v>-59.09</v>
      </c>
      <c r="FR29" s="203">
        <v>-54.808999999999997</v>
      </c>
      <c r="FS29" s="203">
        <v>13.965</v>
      </c>
      <c r="FT29" s="203">
        <v>1.0793999999999999</v>
      </c>
      <c r="FU29" s="203">
        <v>-8.5498999999999992</v>
      </c>
      <c r="FV29" s="203">
        <v>14.02</v>
      </c>
      <c r="FW29" s="203">
        <v>-58.67</v>
      </c>
      <c r="FX29" s="203">
        <v>4.3483999999999998</v>
      </c>
      <c r="FY29" s="203">
        <v>-14.88</v>
      </c>
      <c r="FZ29" s="203">
        <v>0.86799999999999999</v>
      </c>
      <c r="GA29" s="203">
        <v>7.9635999999999996</v>
      </c>
      <c r="GB29" s="203">
        <v>14.319000000000001</v>
      </c>
      <c r="GC29" s="203">
        <v>102.51</v>
      </c>
      <c r="GD29" s="203">
        <v>111.74</v>
      </c>
      <c r="GE29" s="203">
        <v>16.53</v>
      </c>
      <c r="GF29" s="203">
        <v>87.423000000000002</v>
      </c>
      <c r="GG29" s="203">
        <v>19.7</v>
      </c>
      <c r="GH29" s="203">
        <v>-24.196000000000002</v>
      </c>
      <c r="GI29" s="203">
        <v>-0.94520000000000004</v>
      </c>
      <c r="GJ29" s="203">
        <v>0</v>
      </c>
      <c r="GK29" s="203">
        <v>1.9735</v>
      </c>
      <c r="GL29" s="203">
        <v>6.3799999999999996E-2</v>
      </c>
      <c r="GM29" s="203">
        <v>0</v>
      </c>
      <c r="GN29" s="203">
        <v>-14.275</v>
      </c>
      <c r="GO29" s="203">
        <v>-39.466000000000001</v>
      </c>
      <c r="GP29" s="203">
        <v>28.241</v>
      </c>
      <c r="GQ29" s="203">
        <v>61.594999999999999</v>
      </c>
      <c r="GR29" s="203">
        <v>106.03</v>
      </c>
      <c r="GS29" s="203">
        <v>65.760000000000005</v>
      </c>
      <c r="GT29" s="203">
        <v>-159.58000000000001</v>
      </c>
      <c r="GU29" s="203">
        <v>-29.74</v>
      </c>
      <c r="GV29" s="203">
        <v>43.667000000000002</v>
      </c>
      <c r="GW29" s="203">
        <v>-62.29</v>
      </c>
      <c r="GX29" s="203">
        <v>10.817</v>
      </c>
      <c r="GY29" s="203">
        <v>4.9805999999999999</v>
      </c>
      <c r="GZ29" s="203">
        <v>3.0059</v>
      </c>
      <c r="HA29" s="203">
        <v>13</v>
      </c>
      <c r="HB29" s="203">
        <v>171.34</v>
      </c>
      <c r="HC29" s="203">
        <v>170.61</v>
      </c>
      <c r="HD29" s="203">
        <v>289.2</v>
      </c>
      <c r="HE29" s="203">
        <v>-286.64</v>
      </c>
      <c r="HF29" s="203">
        <v>-488.64</v>
      </c>
      <c r="HG29" s="203">
        <v>490.34</v>
      </c>
      <c r="HH29" s="203">
        <v>483.22</v>
      </c>
      <c r="HI29" s="203">
        <v>-163.01</v>
      </c>
      <c r="HJ29" s="203">
        <v>-162.11000000000001</v>
      </c>
      <c r="HK29" s="203">
        <v>-55.753</v>
      </c>
      <c r="HL29" s="203">
        <v>-46.914999999999999</v>
      </c>
      <c r="HM29" s="203">
        <v>60.216999999999999</v>
      </c>
      <c r="HN29" s="203">
        <v>59.777999999999999</v>
      </c>
      <c r="HO29" s="203">
        <v>-134.82</v>
      </c>
      <c r="HP29" s="203">
        <v>-137.79</v>
      </c>
      <c r="HQ29" s="203">
        <v>25.634</v>
      </c>
      <c r="HR29" s="203">
        <v>25.831</v>
      </c>
      <c r="HS29" s="203">
        <v>17.175000000000001</v>
      </c>
      <c r="HT29" s="203">
        <v>17.516999999999999</v>
      </c>
      <c r="HU29" s="203">
        <v>133.16999999999999</v>
      </c>
      <c r="HV29" s="203">
        <v>132.88</v>
      </c>
      <c r="HW29" s="203">
        <v>56.9</v>
      </c>
      <c r="HX29" s="203">
        <v>56.9</v>
      </c>
      <c r="HY29" s="203">
        <v>22.149000000000001</v>
      </c>
      <c r="HZ29" s="203">
        <v>-66.16</v>
      </c>
      <c r="IA29" s="203">
        <v>-348.12</v>
      </c>
      <c r="IB29" s="203">
        <v>75.5</v>
      </c>
      <c r="IC29" s="203">
        <v>75.238</v>
      </c>
      <c r="ID29" s="203">
        <v>11</v>
      </c>
      <c r="IE29" s="203">
        <v>25.899000000000001</v>
      </c>
      <c r="IF29" s="203">
        <v>-29.899000000000001</v>
      </c>
      <c r="IG29" s="203">
        <v>-30</v>
      </c>
      <c r="IH29" s="203">
        <v>1.5694999999999999</v>
      </c>
      <c r="II29" s="203">
        <v>1.2518</v>
      </c>
      <c r="IJ29" s="203">
        <v>-475.81</v>
      </c>
      <c r="IK29" s="203">
        <v>-35.061</v>
      </c>
      <c r="IL29" s="203">
        <v>240.54</v>
      </c>
      <c r="IM29" s="203">
        <v>211.82</v>
      </c>
      <c r="IN29" s="203">
        <v>67.87</v>
      </c>
      <c r="IO29" s="203">
        <v>-208.98</v>
      </c>
      <c r="IP29" s="203">
        <v>206.13</v>
      </c>
      <c r="IQ29" s="203">
        <v>-19.879000000000001</v>
      </c>
      <c r="IR29" s="203">
        <v>-114.71</v>
      </c>
      <c r="IS29" s="203">
        <v>-204.38</v>
      </c>
      <c r="IT29" s="203">
        <v>89.308000000000007</v>
      </c>
      <c r="IU29" s="203">
        <v>90.191999999999993</v>
      </c>
      <c r="IV29" s="203">
        <v>23.26</v>
      </c>
      <c r="IW29" s="203">
        <v>-235.66</v>
      </c>
      <c r="IX29" s="203">
        <v>112.27</v>
      </c>
      <c r="IY29" s="203">
        <v>-121.74</v>
      </c>
      <c r="IZ29" s="203">
        <v>121.23</v>
      </c>
      <c r="JA29" s="203">
        <v>-8.3566000000000003</v>
      </c>
      <c r="JB29" s="203">
        <v>30.954999999999998</v>
      </c>
      <c r="JC29" s="203">
        <v>31.76</v>
      </c>
      <c r="JD29" s="203">
        <v>5.8769</v>
      </c>
      <c r="JE29" s="203">
        <v>5.8898999999999999</v>
      </c>
      <c r="JF29" s="203">
        <v>-31.28</v>
      </c>
      <c r="JG29" s="203">
        <v>14.398999999999999</v>
      </c>
      <c r="JH29" s="203">
        <v>12.643000000000001</v>
      </c>
      <c r="JI29" s="203">
        <v>-15.233000000000001</v>
      </c>
      <c r="JJ29" s="203">
        <v>-38.027000000000001</v>
      </c>
      <c r="JK29" s="203">
        <v>-13.093</v>
      </c>
      <c r="JL29" s="203">
        <v>43.298999999999999</v>
      </c>
      <c r="JM29" s="203">
        <v>57.389000000000003</v>
      </c>
      <c r="JN29" s="203">
        <v>57.786999999999999</v>
      </c>
      <c r="JO29" s="203">
        <v>0</v>
      </c>
      <c r="JP29" s="203">
        <v>0</v>
      </c>
      <c r="JQ29" s="203">
        <v>40.747</v>
      </c>
      <c r="JR29" s="203">
        <v>39.04</v>
      </c>
      <c r="JS29" s="203">
        <v>40.753999999999998</v>
      </c>
      <c r="JT29" s="203">
        <v>49.72</v>
      </c>
      <c r="JU29" s="203">
        <v>-27.899000000000001</v>
      </c>
      <c r="JV29" s="203">
        <v>17.122</v>
      </c>
      <c r="JW29" s="203">
        <v>7.6398999999999999</v>
      </c>
      <c r="JX29" s="204"/>
      <c r="JY29" s="203">
        <v>-44.774000000000001</v>
      </c>
      <c r="JZ29" s="203">
        <v>79.382000000000005</v>
      </c>
      <c r="KA29" s="203">
        <v>56.661000000000001</v>
      </c>
      <c r="KB29" s="203">
        <v>-43.070999999999998</v>
      </c>
      <c r="KC29" s="203">
        <v>-77.504999999999995</v>
      </c>
      <c r="KD29" s="203">
        <v>45.366</v>
      </c>
      <c r="KE29" s="203">
        <v>31.68</v>
      </c>
      <c r="KF29" s="203">
        <v>21.798999999999999</v>
      </c>
      <c r="KG29" s="203">
        <v>-21.7</v>
      </c>
      <c r="KH29" s="203">
        <v>0</v>
      </c>
      <c r="KI29" s="203">
        <v>189.52</v>
      </c>
    </row>
    <row r="30" spans="1:295" ht="18" customHeight="1" x14ac:dyDescent="0.3">
      <c r="A30" s="202" t="s">
        <v>80</v>
      </c>
      <c r="B30" s="202" t="s">
        <v>757</v>
      </c>
      <c r="C30" s="203">
        <v>-47.628</v>
      </c>
      <c r="D30" s="203">
        <v>23.853000000000002</v>
      </c>
      <c r="E30" s="203">
        <v>0</v>
      </c>
      <c r="F30" s="203">
        <v>-29.7</v>
      </c>
      <c r="G30" s="203">
        <v>35.085000000000001</v>
      </c>
      <c r="H30" s="203">
        <v>0</v>
      </c>
      <c r="I30" s="203">
        <v>70.347999999999999</v>
      </c>
      <c r="J30" s="203">
        <v>-86.632999999999996</v>
      </c>
      <c r="K30" s="203">
        <v>68.751000000000005</v>
      </c>
      <c r="L30" s="203">
        <v>34.682000000000002</v>
      </c>
      <c r="M30" s="203">
        <v>34.183</v>
      </c>
      <c r="N30" s="203">
        <v>-2.2200000000000002</v>
      </c>
      <c r="O30" s="203">
        <v>-47.22</v>
      </c>
      <c r="P30" s="203">
        <v>41.798999999999999</v>
      </c>
      <c r="Q30" s="203">
        <v>14.076000000000001</v>
      </c>
      <c r="R30" s="203">
        <v>-41.798999999999999</v>
      </c>
      <c r="S30" s="203">
        <v>13.141</v>
      </c>
      <c r="T30" s="203">
        <v>175.40600000000001</v>
      </c>
      <c r="U30" s="203">
        <v>7.9858000000000002</v>
      </c>
      <c r="V30" s="203">
        <v>8.4192</v>
      </c>
      <c r="W30" s="203">
        <v>13.798</v>
      </c>
      <c r="X30" s="203">
        <v>0</v>
      </c>
      <c r="Y30" s="203">
        <v>3.1465999999999998</v>
      </c>
      <c r="Z30" s="203">
        <v>7.5522</v>
      </c>
      <c r="AA30" s="203">
        <v>-32.49</v>
      </c>
      <c r="AB30" s="203">
        <v>113</v>
      </c>
      <c r="AC30" s="203">
        <v>-74.72</v>
      </c>
      <c r="AD30" s="203">
        <v>-74.308999999999997</v>
      </c>
      <c r="AE30" s="203">
        <v>19.149000000000001</v>
      </c>
      <c r="AF30" s="203">
        <v>2.2200000000000002</v>
      </c>
      <c r="AG30" s="203">
        <v>46.2</v>
      </c>
      <c r="AH30" s="203">
        <v>9.7659000000000002</v>
      </c>
      <c r="AI30" s="203">
        <v>0.25</v>
      </c>
      <c r="AJ30" s="203">
        <v>-66.808999999999997</v>
      </c>
      <c r="AK30" s="203">
        <v>-66.778999999999996</v>
      </c>
      <c r="AL30" s="203">
        <v>-62.84</v>
      </c>
      <c r="AM30" s="203">
        <v>67.379000000000005</v>
      </c>
      <c r="AN30" s="203">
        <v>66.41</v>
      </c>
      <c r="AO30" s="203">
        <v>14.683999999999999</v>
      </c>
      <c r="AP30" s="203">
        <v>5.992</v>
      </c>
      <c r="AQ30" s="203">
        <v>75.257000000000005</v>
      </c>
      <c r="AR30" s="203">
        <v>77.301000000000002</v>
      </c>
      <c r="AS30" s="203">
        <v>24.023</v>
      </c>
      <c r="AT30" s="203">
        <v>-42.197000000000003</v>
      </c>
      <c r="AU30" s="203">
        <v>-41.110999999999997</v>
      </c>
      <c r="AV30" s="203">
        <v>27.059000000000001</v>
      </c>
      <c r="AW30" s="203">
        <v>28.452000000000002</v>
      </c>
      <c r="AX30" s="203">
        <v>0</v>
      </c>
      <c r="AY30" s="203">
        <v>84.528000000000006</v>
      </c>
      <c r="AZ30" s="203">
        <v>-2.6172</v>
      </c>
      <c r="BA30" s="203">
        <v>-9.0871999999999993</v>
      </c>
      <c r="BB30" s="203">
        <v>-351.27</v>
      </c>
      <c r="BC30" s="203">
        <v>-17.190000000000001</v>
      </c>
      <c r="BD30" s="203">
        <v>-14.699</v>
      </c>
      <c r="BE30" s="203">
        <v>-14.699</v>
      </c>
      <c r="BF30" s="203">
        <v>46.776000000000003</v>
      </c>
      <c r="BG30" s="203">
        <v>45.210999999999999</v>
      </c>
      <c r="BH30" s="203">
        <v>-5.9749999999999996</v>
      </c>
      <c r="BI30" s="203">
        <v>-67.102000000000004</v>
      </c>
      <c r="BJ30" s="203">
        <v>-44.033000000000001</v>
      </c>
      <c r="BK30" s="203">
        <v>13.06</v>
      </c>
      <c r="BL30" s="203">
        <v>8.0349000000000004</v>
      </c>
      <c r="BM30" s="203">
        <v>5.2640000000000002</v>
      </c>
      <c r="BN30" s="203">
        <v>380.5</v>
      </c>
      <c r="BO30" s="203">
        <v>170.96</v>
      </c>
      <c r="BP30" s="203">
        <v>171.6</v>
      </c>
      <c r="BQ30" s="203">
        <v>-551.66</v>
      </c>
      <c r="BR30" s="203">
        <v>486.71</v>
      </c>
      <c r="BS30" s="203">
        <v>40.976999999999997</v>
      </c>
      <c r="BT30" s="203">
        <v>0</v>
      </c>
      <c r="BU30" s="203">
        <v>0</v>
      </c>
      <c r="BV30" s="203">
        <v>116.36</v>
      </c>
      <c r="BW30" s="203">
        <v>14.529</v>
      </c>
      <c r="BX30" s="203">
        <v>23.048999999999999</v>
      </c>
      <c r="BY30" s="203">
        <v>0</v>
      </c>
      <c r="BZ30" s="203">
        <v>115.27</v>
      </c>
      <c r="CA30" s="203">
        <v>-110.37</v>
      </c>
      <c r="CB30" s="203">
        <v>-112.65</v>
      </c>
      <c r="CC30" s="203">
        <v>169.78</v>
      </c>
      <c r="CD30" s="203">
        <v>171.39</v>
      </c>
      <c r="CE30" s="203">
        <v>5.96E-2</v>
      </c>
      <c r="CF30" s="203">
        <v>-91.616</v>
      </c>
      <c r="CG30" s="203">
        <v>-91.320999999999998</v>
      </c>
      <c r="CH30" s="203">
        <v>15.706</v>
      </c>
      <c r="CI30" s="203">
        <v>-77.108999999999995</v>
      </c>
      <c r="CJ30" s="203">
        <v>19.57</v>
      </c>
      <c r="CK30" s="203">
        <v>25.984999999999999</v>
      </c>
      <c r="CL30" s="203">
        <v>66.900000000000006</v>
      </c>
      <c r="CM30" s="203">
        <v>156.1</v>
      </c>
      <c r="CN30" s="203">
        <v>-18.25</v>
      </c>
      <c r="CO30" s="203">
        <v>53.494</v>
      </c>
      <c r="CP30" s="203">
        <v>52.76</v>
      </c>
      <c r="CQ30" s="203">
        <v>53.054000000000002</v>
      </c>
      <c r="CR30" s="203">
        <v>63.883000000000003</v>
      </c>
      <c r="CS30" s="203">
        <v>65.576999999999998</v>
      </c>
      <c r="CT30" s="203">
        <v>-9.6221999999999994</v>
      </c>
      <c r="CU30" s="203">
        <v>-117.39</v>
      </c>
      <c r="CV30" s="203">
        <v>-1.9872000000000001</v>
      </c>
      <c r="CW30" s="203">
        <v>13.343999999999999</v>
      </c>
      <c r="CX30" s="203">
        <v>86.808999999999997</v>
      </c>
      <c r="CY30" s="203">
        <v>70.319000000000003</v>
      </c>
      <c r="CZ30" s="203">
        <v>61.881999999999998</v>
      </c>
      <c r="DA30" s="203">
        <v>58.305</v>
      </c>
      <c r="DB30" s="203">
        <v>-39.488999999999997</v>
      </c>
      <c r="DC30" s="203">
        <v>-2.2606999999999999</v>
      </c>
      <c r="DD30" s="203">
        <v>77.710999999999999</v>
      </c>
      <c r="DE30" s="203">
        <v>77.555000000000007</v>
      </c>
      <c r="DF30" s="203">
        <v>-156.93</v>
      </c>
      <c r="DG30" s="203">
        <v>0</v>
      </c>
      <c r="DH30" s="203">
        <v>-24.106999999999999</v>
      </c>
      <c r="DI30" s="203">
        <v>-127.69</v>
      </c>
      <c r="DJ30" s="203">
        <v>-127.8</v>
      </c>
      <c r="DK30" s="203">
        <v>30.231000000000002</v>
      </c>
      <c r="DL30" s="203">
        <v>77.058999999999997</v>
      </c>
      <c r="DM30" s="203">
        <v>89.716999999999999</v>
      </c>
      <c r="DN30" s="203">
        <v>111.34</v>
      </c>
      <c r="DO30" s="203">
        <v>75.930000000000007</v>
      </c>
      <c r="DP30" s="203">
        <v>-16.21</v>
      </c>
      <c r="DQ30" s="203">
        <v>74.073999999999998</v>
      </c>
      <c r="DR30" s="203">
        <v>151.72</v>
      </c>
      <c r="DS30" s="203">
        <v>-17.170000000000002</v>
      </c>
      <c r="DT30" s="203">
        <v>-17.53</v>
      </c>
      <c r="DU30" s="203">
        <v>96.45</v>
      </c>
      <c r="DV30" s="203">
        <v>76.53</v>
      </c>
      <c r="DW30" s="203">
        <v>157.72</v>
      </c>
      <c r="DX30" s="203">
        <v>153.27000000000001</v>
      </c>
      <c r="DY30" s="203">
        <v>-80.947000000000003</v>
      </c>
      <c r="DZ30" s="203">
        <v>-79.290000000000006</v>
      </c>
      <c r="EA30" s="203">
        <v>303.06</v>
      </c>
      <c r="EB30" s="203">
        <v>-5.67E-2</v>
      </c>
      <c r="EC30" s="203">
        <v>254.83</v>
      </c>
      <c r="ED30" s="203">
        <v>259.47000000000003</v>
      </c>
      <c r="EE30" s="203">
        <v>87.712000000000003</v>
      </c>
      <c r="EF30" s="203">
        <v>68.106999999999999</v>
      </c>
      <c r="EG30" s="203">
        <v>-31.818999999999999</v>
      </c>
      <c r="EH30" s="203">
        <v>564.34</v>
      </c>
      <c r="EI30" s="203">
        <v>54.55</v>
      </c>
      <c r="EJ30" s="203">
        <v>0</v>
      </c>
      <c r="EK30" s="203">
        <v>-32.908999999999999</v>
      </c>
      <c r="EL30" s="203">
        <v>-30.093</v>
      </c>
      <c r="EM30" s="203">
        <v>0</v>
      </c>
      <c r="EN30" s="203">
        <v>-5.8426999999999998</v>
      </c>
      <c r="EO30" s="203">
        <v>-5.0157999999999996</v>
      </c>
      <c r="EP30" s="203">
        <v>116.78</v>
      </c>
      <c r="EQ30" s="203">
        <v>0.92700000000000005</v>
      </c>
      <c r="ER30" s="203">
        <v>-104.41</v>
      </c>
      <c r="ES30" s="203">
        <v>-30.125</v>
      </c>
      <c r="ET30" s="203">
        <v>0</v>
      </c>
      <c r="EU30" s="203">
        <v>-16.959</v>
      </c>
      <c r="EV30" s="203">
        <v>78.2</v>
      </c>
      <c r="EW30" s="203">
        <v>16.225999999999999</v>
      </c>
      <c r="EX30" s="203">
        <v>-76.254999999999995</v>
      </c>
      <c r="EY30" s="203">
        <v>-38.029000000000003</v>
      </c>
      <c r="EZ30" s="203">
        <v>-37.311</v>
      </c>
      <c r="FA30" s="203">
        <v>9.4113000000000007</v>
      </c>
      <c r="FB30" s="203">
        <v>-67.894999999999996</v>
      </c>
      <c r="FC30" s="203">
        <v>38.843000000000004</v>
      </c>
      <c r="FD30" s="203">
        <v>23.853000000000002</v>
      </c>
      <c r="FE30" s="203">
        <v>0</v>
      </c>
      <c r="FF30" s="203">
        <v>0</v>
      </c>
      <c r="FG30" s="203">
        <v>27.195</v>
      </c>
      <c r="FH30" s="203">
        <v>26.928000000000001</v>
      </c>
      <c r="FI30" s="203">
        <v>26.370999999999999</v>
      </c>
      <c r="FJ30" s="203">
        <v>111.35</v>
      </c>
      <c r="FK30" s="203">
        <v>111.35</v>
      </c>
      <c r="FL30" s="203">
        <v>-154.38999999999999</v>
      </c>
      <c r="FM30" s="203">
        <v>83.808999999999997</v>
      </c>
      <c r="FN30" s="203">
        <v>84.245000000000005</v>
      </c>
      <c r="FO30" s="203">
        <v>-107.25</v>
      </c>
      <c r="FP30" s="203">
        <v>-92.759</v>
      </c>
      <c r="FQ30" s="203">
        <v>-58.087000000000003</v>
      </c>
      <c r="FR30" s="203">
        <v>-53.948999999999998</v>
      </c>
      <c r="FS30" s="203">
        <v>13.87</v>
      </c>
      <c r="FT30" s="203">
        <v>0.97440000000000004</v>
      </c>
      <c r="FU30" s="203">
        <v>-8.6198999999999995</v>
      </c>
      <c r="FV30" s="203">
        <v>14.49</v>
      </c>
      <c r="FW30" s="203">
        <v>-58.582999999999998</v>
      </c>
      <c r="FX30" s="203">
        <v>3.9037999999999999</v>
      </c>
      <c r="FY30" s="203">
        <v>-14.74</v>
      </c>
      <c r="FZ30" s="203">
        <v>0.78200000000000003</v>
      </c>
      <c r="GA30" s="203">
        <v>7.9863</v>
      </c>
      <c r="GB30" s="203">
        <v>14.75</v>
      </c>
      <c r="GC30" s="203">
        <v>97.17</v>
      </c>
      <c r="GD30" s="203">
        <v>107.37</v>
      </c>
      <c r="GE30" s="203">
        <v>16.53</v>
      </c>
      <c r="GF30" s="203">
        <v>87.024000000000001</v>
      </c>
      <c r="GG30" s="203">
        <v>20.5</v>
      </c>
      <c r="GH30" s="203">
        <v>-25.065999999999999</v>
      </c>
      <c r="GI30" s="203">
        <v>-0.43169999999999997</v>
      </c>
      <c r="GJ30" s="203">
        <v>0</v>
      </c>
      <c r="GK30" s="203">
        <v>2.0061</v>
      </c>
      <c r="GL30" s="203">
        <v>6.3799999999999996E-2</v>
      </c>
      <c r="GM30" s="203">
        <v>0</v>
      </c>
      <c r="GN30" s="203">
        <v>-14.285</v>
      </c>
      <c r="GO30" s="203">
        <v>-39.802</v>
      </c>
      <c r="GP30" s="203">
        <v>27.968</v>
      </c>
      <c r="GQ30" s="203">
        <v>62.771000000000001</v>
      </c>
      <c r="GR30" s="203">
        <v>106.1</v>
      </c>
      <c r="GS30" s="203">
        <v>66.165999999999997</v>
      </c>
      <c r="GT30" s="203">
        <v>-158.41999999999999</v>
      </c>
      <c r="GU30" s="203">
        <v>-30.678999999999998</v>
      </c>
      <c r="GV30" s="203">
        <v>44.725999999999999</v>
      </c>
      <c r="GW30" s="203">
        <v>-64.347999999999999</v>
      </c>
      <c r="GX30" s="203">
        <v>10.683</v>
      </c>
      <c r="GY30" s="203">
        <v>5.4896000000000003</v>
      </c>
      <c r="GZ30" s="203">
        <v>5.0837000000000003</v>
      </c>
      <c r="HA30" s="203">
        <v>12.273999999999999</v>
      </c>
      <c r="HB30" s="203">
        <v>178.51</v>
      </c>
      <c r="HC30" s="203">
        <v>179.15</v>
      </c>
      <c r="HD30" s="203">
        <v>283.3</v>
      </c>
      <c r="HE30" s="203">
        <v>-280.7</v>
      </c>
      <c r="HF30" s="203">
        <v>-475.84</v>
      </c>
      <c r="HG30" s="203">
        <v>477.63</v>
      </c>
      <c r="HH30" s="203">
        <v>473.1</v>
      </c>
      <c r="HI30" s="203">
        <v>-170.05</v>
      </c>
      <c r="HJ30" s="203">
        <v>-169.8</v>
      </c>
      <c r="HK30" s="203">
        <v>-54.930999999999997</v>
      </c>
      <c r="HL30" s="203">
        <v>-45.773000000000003</v>
      </c>
      <c r="HM30" s="203">
        <v>75.706999999999994</v>
      </c>
      <c r="HN30" s="203">
        <v>76.025999999999996</v>
      </c>
      <c r="HO30" s="203">
        <v>-134.82</v>
      </c>
      <c r="HP30" s="203">
        <v>-126.79</v>
      </c>
      <c r="HQ30" s="203">
        <v>24.524000000000001</v>
      </c>
      <c r="HR30" s="203">
        <v>24.216000000000001</v>
      </c>
      <c r="HS30" s="203">
        <v>17.535</v>
      </c>
      <c r="HT30" s="203">
        <v>17.821000000000002</v>
      </c>
      <c r="HU30" s="203">
        <v>126.55</v>
      </c>
      <c r="HV30" s="203">
        <v>126.23</v>
      </c>
      <c r="HW30" s="203">
        <v>57.7</v>
      </c>
      <c r="HX30" s="203">
        <v>57.2</v>
      </c>
      <c r="HY30" s="203">
        <v>22.068000000000001</v>
      </c>
      <c r="HZ30" s="203">
        <v>-67.44</v>
      </c>
      <c r="IA30" s="203">
        <v>-357.3</v>
      </c>
      <c r="IB30" s="203">
        <v>77.016000000000005</v>
      </c>
      <c r="IC30" s="203">
        <v>77.435000000000002</v>
      </c>
      <c r="ID30" s="203">
        <v>10.5</v>
      </c>
      <c r="IE30" s="203">
        <v>27.899000000000001</v>
      </c>
      <c r="IF30" s="203">
        <v>-30.399000000000001</v>
      </c>
      <c r="IG30" s="203">
        <v>-30.5</v>
      </c>
      <c r="IH30" s="203">
        <v>1.4268000000000001</v>
      </c>
      <c r="II30" s="203">
        <v>1.2518</v>
      </c>
      <c r="IJ30" s="203">
        <v>-463.9</v>
      </c>
      <c r="IK30" s="203">
        <v>-38.887</v>
      </c>
      <c r="IL30" s="203">
        <v>254.9</v>
      </c>
      <c r="IM30" s="203">
        <v>226.2</v>
      </c>
      <c r="IN30" s="203">
        <v>59.728000000000002</v>
      </c>
      <c r="IO30" s="203">
        <v>-217.04</v>
      </c>
      <c r="IP30" s="203">
        <v>217.81</v>
      </c>
      <c r="IQ30" s="203">
        <v>-26.72</v>
      </c>
      <c r="IR30" s="203">
        <v>-116.64</v>
      </c>
      <c r="IS30" s="203">
        <v>-217.57</v>
      </c>
      <c r="IT30" s="203">
        <v>92.569000000000003</v>
      </c>
      <c r="IU30" s="203">
        <v>93.034999999999997</v>
      </c>
      <c r="IV30" s="203">
        <v>27.4</v>
      </c>
      <c r="IW30" s="203">
        <v>-250.46</v>
      </c>
      <c r="IX30" s="203">
        <v>115.82</v>
      </c>
      <c r="IY30" s="203">
        <v>-130.18</v>
      </c>
      <c r="IZ30" s="203">
        <v>131.53</v>
      </c>
      <c r="JA30" s="203">
        <v>-7.7248000000000001</v>
      </c>
      <c r="JB30" s="203">
        <v>30.954999999999998</v>
      </c>
      <c r="JC30" s="203">
        <v>32.08</v>
      </c>
      <c r="JD30" s="203">
        <v>5.875</v>
      </c>
      <c r="JE30" s="203">
        <v>5.8479999999999999</v>
      </c>
      <c r="JF30" s="203">
        <v>-32.08</v>
      </c>
      <c r="JG30" s="203">
        <v>14.8</v>
      </c>
      <c r="JH30" s="203">
        <v>12.933</v>
      </c>
      <c r="JI30" s="203">
        <v>-15.73</v>
      </c>
      <c r="JJ30" s="203">
        <v>-35.683</v>
      </c>
      <c r="JK30" s="203">
        <v>-13.154</v>
      </c>
      <c r="JL30" s="203">
        <v>43.098999999999997</v>
      </c>
      <c r="JM30" s="203">
        <v>57.398000000000003</v>
      </c>
      <c r="JN30" s="203">
        <v>56.692999999999998</v>
      </c>
      <c r="JO30" s="203">
        <v>0</v>
      </c>
      <c r="JP30" s="203">
        <v>0</v>
      </c>
      <c r="JQ30" s="203">
        <v>49.898000000000003</v>
      </c>
      <c r="JR30" s="203">
        <v>48.334000000000003</v>
      </c>
      <c r="JS30" s="203">
        <v>49.636000000000003</v>
      </c>
      <c r="JT30" s="203">
        <v>49.08</v>
      </c>
      <c r="JU30" s="203">
        <v>-28.2</v>
      </c>
      <c r="JV30" s="203">
        <v>16.783000000000001</v>
      </c>
      <c r="JW30" s="203">
        <v>8.0198999999999998</v>
      </c>
      <c r="JX30" s="204"/>
      <c r="JY30" s="203">
        <v>-40.024999999999999</v>
      </c>
      <c r="JZ30" s="203">
        <v>78.159000000000006</v>
      </c>
      <c r="KA30" s="203">
        <v>55.039000000000001</v>
      </c>
      <c r="KB30" s="203">
        <v>-40.027999999999999</v>
      </c>
      <c r="KC30" s="203">
        <v>-77.141999999999996</v>
      </c>
      <c r="KD30" s="203">
        <v>43.545000000000002</v>
      </c>
      <c r="KE30" s="203">
        <v>32.387</v>
      </c>
      <c r="KF30" s="203">
        <v>21.6</v>
      </c>
      <c r="KG30" s="203">
        <v>-22</v>
      </c>
      <c r="KH30" s="203">
        <v>0</v>
      </c>
      <c r="KI30" s="203">
        <v>179.32</v>
      </c>
    </row>
    <row r="31" spans="1:295" ht="18" customHeight="1" x14ac:dyDescent="0.3">
      <c r="A31" s="202" t="s">
        <v>80</v>
      </c>
      <c r="B31" s="202" t="s">
        <v>758</v>
      </c>
      <c r="C31" s="203">
        <v>-49.432000000000002</v>
      </c>
      <c r="D31" s="203">
        <v>24.504999999999999</v>
      </c>
      <c r="E31" s="203">
        <v>0</v>
      </c>
      <c r="F31" s="203">
        <v>-28.902000000000001</v>
      </c>
      <c r="G31" s="203">
        <v>36.302999999999997</v>
      </c>
      <c r="H31" s="203">
        <v>0</v>
      </c>
      <c r="I31" s="203">
        <v>72.814999999999998</v>
      </c>
      <c r="J31" s="203">
        <v>-91.864999999999995</v>
      </c>
      <c r="K31" s="203">
        <v>69.626999999999995</v>
      </c>
      <c r="L31" s="203">
        <v>35.526000000000003</v>
      </c>
      <c r="M31" s="203">
        <v>34.957000000000001</v>
      </c>
      <c r="N31" s="203">
        <v>-4.4400000000000004</v>
      </c>
      <c r="O31" s="203">
        <v>-49.497</v>
      </c>
      <c r="P31" s="203">
        <v>44</v>
      </c>
      <c r="Q31" s="203">
        <v>14.904</v>
      </c>
      <c r="R31" s="203">
        <v>-41.798999999999999</v>
      </c>
      <c r="S31" s="203">
        <v>13.128</v>
      </c>
      <c r="T31" s="203">
        <v>184.876</v>
      </c>
      <c r="U31" s="203">
        <v>9.7233000000000001</v>
      </c>
      <c r="V31" s="203">
        <v>9.9742999999999995</v>
      </c>
      <c r="W31" s="203">
        <v>15.847</v>
      </c>
      <c r="X31" s="203">
        <v>0</v>
      </c>
      <c r="Y31" s="203">
        <v>6.5377999999999998</v>
      </c>
      <c r="Z31" s="203">
        <v>7.8609999999999998</v>
      </c>
      <c r="AA31" s="203">
        <v>-31.21</v>
      </c>
      <c r="AB31" s="203">
        <v>113</v>
      </c>
      <c r="AC31" s="203">
        <v>-75.088999999999999</v>
      </c>
      <c r="AD31" s="203">
        <v>-74.989000000000004</v>
      </c>
      <c r="AE31" s="203">
        <v>16.952000000000002</v>
      </c>
      <c r="AF31" s="203">
        <v>4.4400000000000004</v>
      </c>
      <c r="AG31" s="203">
        <v>48.4</v>
      </c>
      <c r="AH31" s="203">
        <v>9.7659000000000002</v>
      </c>
      <c r="AI31" s="203">
        <v>0.25</v>
      </c>
      <c r="AJ31" s="203">
        <v>-65.12</v>
      </c>
      <c r="AK31" s="203">
        <v>-65.430000000000007</v>
      </c>
      <c r="AL31" s="203">
        <v>-68.040000000000006</v>
      </c>
      <c r="AM31" s="203">
        <v>66.058999999999997</v>
      </c>
      <c r="AN31" s="203">
        <v>66.5</v>
      </c>
      <c r="AO31" s="203">
        <v>15.625999999999999</v>
      </c>
      <c r="AP31" s="203">
        <v>5.8604000000000003</v>
      </c>
      <c r="AQ31" s="203">
        <v>75.596999999999994</v>
      </c>
      <c r="AR31" s="203">
        <v>78.585999999999999</v>
      </c>
      <c r="AS31" s="203">
        <v>27.658999999999999</v>
      </c>
      <c r="AT31" s="203">
        <v>-43.804000000000002</v>
      </c>
      <c r="AU31" s="203">
        <v>-42.912999999999997</v>
      </c>
      <c r="AV31" s="203">
        <v>16.446000000000002</v>
      </c>
      <c r="AW31" s="203">
        <v>13.679</v>
      </c>
      <c r="AX31" s="203">
        <v>0</v>
      </c>
      <c r="AY31" s="203">
        <v>88.813999999999993</v>
      </c>
      <c r="AZ31" s="203">
        <v>-3.6640999999999999</v>
      </c>
      <c r="BA31" s="203">
        <v>-18.550999999999998</v>
      </c>
      <c r="BB31" s="203">
        <v>-357.75</v>
      </c>
      <c r="BC31" s="203">
        <v>-16.960999999999999</v>
      </c>
      <c r="BD31" s="203">
        <v>-14.699</v>
      </c>
      <c r="BE31" s="203">
        <v>-14.699</v>
      </c>
      <c r="BF31" s="203">
        <v>48.533999999999999</v>
      </c>
      <c r="BG31" s="203">
        <v>47.713999999999999</v>
      </c>
      <c r="BH31" s="203">
        <v>-6.2747999999999999</v>
      </c>
      <c r="BI31" s="203">
        <v>-67.102000000000004</v>
      </c>
      <c r="BJ31" s="203">
        <v>-45.292000000000002</v>
      </c>
      <c r="BK31" s="203">
        <v>13.622999999999999</v>
      </c>
      <c r="BL31" s="203">
        <v>8.3421000000000003</v>
      </c>
      <c r="BM31" s="203">
        <v>5.7906000000000004</v>
      </c>
      <c r="BN31" s="203">
        <v>400.76</v>
      </c>
      <c r="BO31" s="203">
        <v>176.3</v>
      </c>
      <c r="BP31" s="203">
        <v>175.84</v>
      </c>
      <c r="BQ31" s="203">
        <v>-569.76</v>
      </c>
      <c r="BR31" s="203">
        <v>503.61</v>
      </c>
      <c r="BS31" s="203">
        <v>40.976999999999997</v>
      </c>
      <c r="BT31" s="203">
        <v>0</v>
      </c>
      <c r="BU31" s="203">
        <v>0</v>
      </c>
      <c r="BV31" s="203">
        <v>117.89</v>
      </c>
      <c r="BW31" s="203">
        <v>14.38</v>
      </c>
      <c r="BX31" s="203">
        <v>22.879000000000001</v>
      </c>
      <c r="BY31" s="203">
        <v>0</v>
      </c>
      <c r="BZ31" s="203">
        <v>117.62</v>
      </c>
      <c r="CA31" s="203">
        <v>-113.72</v>
      </c>
      <c r="CB31" s="203">
        <v>-112.78</v>
      </c>
      <c r="CC31" s="203">
        <v>173.94</v>
      </c>
      <c r="CD31" s="203">
        <v>174.35</v>
      </c>
      <c r="CE31" s="203">
        <v>0.1212</v>
      </c>
      <c r="CF31" s="203">
        <v>-94.55</v>
      </c>
      <c r="CG31" s="203">
        <v>-94.93</v>
      </c>
      <c r="CH31" s="203">
        <v>16.657</v>
      </c>
      <c r="CI31" s="203">
        <v>-80.569000000000003</v>
      </c>
      <c r="CJ31" s="203">
        <v>19.57</v>
      </c>
      <c r="CK31" s="203">
        <v>25.984999999999999</v>
      </c>
      <c r="CL31" s="203">
        <v>65</v>
      </c>
      <c r="CM31" s="203">
        <v>160.69</v>
      </c>
      <c r="CN31" s="203">
        <v>-19.059000000000001</v>
      </c>
      <c r="CO31" s="203">
        <v>53.127000000000002</v>
      </c>
      <c r="CP31" s="203">
        <v>51.228999999999999</v>
      </c>
      <c r="CQ31" s="203">
        <v>52.133000000000003</v>
      </c>
      <c r="CR31" s="203">
        <v>65.59</v>
      </c>
      <c r="CS31" s="203">
        <v>66.753</v>
      </c>
      <c r="CT31" s="203">
        <v>1</v>
      </c>
      <c r="CU31" s="203">
        <v>-120.11</v>
      </c>
      <c r="CV31" s="203">
        <v>-1.2396</v>
      </c>
      <c r="CW31" s="203">
        <v>13.708</v>
      </c>
      <c r="CX31" s="203">
        <v>86.698999999999998</v>
      </c>
      <c r="CY31" s="203">
        <v>72.918999999999997</v>
      </c>
      <c r="CZ31" s="203">
        <v>63.287999999999997</v>
      </c>
      <c r="DA31" s="203">
        <v>59.622999999999998</v>
      </c>
      <c r="DB31" s="203">
        <v>-40.399000000000001</v>
      </c>
      <c r="DC31" s="203">
        <v>-2.2606999999999999</v>
      </c>
      <c r="DD31" s="203">
        <v>80.515000000000001</v>
      </c>
      <c r="DE31" s="203">
        <v>79.784999999999997</v>
      </c>
      <c r="DF31" s="203">
        <v>-162.62</v>
      </c>
      <c r="DG31" s="203">
        <v>0</v>
      </c>
      <c r="DH31" s="203">
        <v>-24.513999999999999</v>
      </c>
      <c r="DI31" s="203">
        <v>-131.88999999999999</v>
      </c>
      <c r="DJ31" s="203">
        <v>-131.88999999999999</v>
      </c>
      <c r="DK31" s="203">
        <v>30.675999999999998</v>
      </c>
      <c r="DL31" s="203">
        <v>77.938000000000002</v>
      </c>
      <c r="DM31" s="203">
        <v>90.656000000000006</v>
      </c>
      <c r="DN31" s="203">
        <v>112.51</v>
      </c>
      <c r="DO31" s="203">
        <v>77.53</v>
      </c>
      <c r="DP31" s="203">
        <v>-16.53</v>
      </c>
      <c r="DQ31" s="203">
        <v>73.17</v>
      </c>
      <c r="DR31" s="203">
        <v>158.94</v>
      </c>
      <c r="DS31" s="203">
        <v>-18.27</v>
      </c>
      <c r="DT31" s="203">
        <v>-18.478999999999999</v>
      </c>
      <c r="DU31" s="203">
        <v>102.71</v>
      </c>
      <c r="DV31" s="203">
        <v>77.66</v>
      </c>
      <c r="DW31" s="203">
        <v>162.61000000000001</v>
      </c>
      <c r="DX31" s="203">
        <v>158.21</v>
      </c>
      <c r="DY31" s="203">
        <v>-81.643000000000001</v>
      </c>
      <c r="DZ31" s="203">
        <v>-79.045000000000002</v>
      </c>
      <c r="EA31" s="203">
        <v>308.14999999999998</v>
      </c>
      <c r="EB31" s="203">
        <v>-5.67E-2</v>
      </c>
      <c r="EC31" s="203">
        <v>260.45</v>
      </c>
      <c r="ED31" s="203">
        <v>262.81</v>
      </c>
      <c r="EE31" s="203">
        <v>90.305000000000007</v>
      </c>
      <c r="EF31" s="203">
        <v>72.387</v>
      </c>
      <c r="EG31" s="203">
        <v>-31.501000000000001</v>
      </c>
      <c r="EH31" s="203">
        <v>581.67999999999995</v>
      </c>
      <c r="EI31" s="203">
        <v>36.165999999999997</v>
      </c>
      <c r="EJ31" s="203">
        <v>0</v>
      </c>
      <c r="EK31" s="203">
        <v>-34.771000000000001</v>
      </c>
      <c r="EL31" s="203">
        <v>-32.497</v>
      </c>
      <c r="EM31" s="203">
        <v>0</v>
      </c>
      <c r="EN31" s="203">
        <v>-15.943</v>
      </c>
      <c r="EO31" s="203">
        <v>-16.484999999999999</v>
      </c>
      <c r="EP31" s="203">
        <v>147.51</v>
      </c>
      <c r="EQ31" s="203">
        <v>0.9395</v>
      </c>
      <c r="ER31" s="203">
        <v>-106.61</v>
      </c>
      <c r="ES31" s="203">
        <v>-31.114999999999998</v>
      </c>
      <c r="ET31" s="203">
        <v>0</v>
      </c>
      <c r="EU31" s="203">
        <v>-19.539000000000001</v>
      </c>
      <c r="EV31" s="203">
        <v>102.59</v>
      </c>
      <c r="EW31" s="203">
        <v>16.588000000000001</v>
      </c>
      <c r="EX31" s="203">
        <v>-98.103999999999999</v>
      </c>
      <c r="EY31" s="203">
        <v>-39.148000000000003</v>
      </c>
      <c r="EZ31" s="203">
        <v>-38.112000000000002</v>
      </c>
      <c r="FA31" s="203">
        <v>8.3012999999999995</v>
      </c>
      <c r="FB31" s="203">
        <v>-67.400999999999996</v>
      </c>
      <c r="FC31" s="203">
        <v>30.221</v>
      </c>
      <c r="FD31" s="203">
        <v>24.5</v>
      </c>
      <c r="FE31" s="203">
        <v>0</v>
      </c>
      <c r="FF31" s="203">
        <v>0</v>
      </c>
      <c r="FG31" s="203">
        <v>27.65</v>
      </c>
      <c r="FH31" s="203">
        <v>27.962</v>
      </c>
      <c r="FI31" s="203">
        <v>26.928000000000001</v>
      </c>
      <c r="FJ31" s="203">
        <v>114.37</v>
      </c>
      <c r="FK31" s="203">
        <v>113.53</v>
      </c>
      <c r="FL31" s="203">
        <v>-149.19999999999999</v>
      </c>
      <c r="FM31" s="203">
        <v>82.781000000000006</v>
      </c>
      <c r="FN31" s="203">
        <v>84.572999999999993</v>
      </c>
      <c r="FO31" s="203">
        <v>-99.819000000000003</v>
      </c>
      <c r="FP31" s="203">
        <v>-90.826999999999998</v>
      </c>
      <c r="FQ31" s="203">
        <v>-56.344000000000001</v>
      </c>
      <c r="FR31" s="203">
        <v>-53.209000000000003</v>
      </c>
      <c r="FS31" s="203">
        <v>13.87</v>
      </c>
      <c r="FT31" s="203">
        <v>1.044</v>
      </c>
      <c r="FU31" s="203">
        <v>-8.3999000000000006</v>
      </c>
      <c r="FV31" s="203">
        <v>14.46</v>
      </c>
      <c r="FW31" s="203">
        <v>-56.652000000000001</v>
      </c>
      <c r="FX31" s="203">
        <v>3.8492999999999999</v>
      </c>
      <c r="FY31" s="203">
        <v>-14.759</v>
      </c>
      <c r="FZ31" s="203">
        <v>0.79</v>
      </c>
      <c r="GA31" s="203">
        <v>7.8970000000000002</v>
      </c>
      <c r="GB31" s="203">
        <v>15.289</v>
      </c>
      <c r="GC31" s="203">
        <v>92.563000000000002</v>
      </c>
      <c r="GD31" s="203">
        <v>101.34</v>
      </c>
      <c r="GE31" s="203">
        <v>16.809999999999999</v>
      </c>
      <c r="GF31" s="203">
        <v>92.956999999999994</v>
      </c>
      <c r="GG31" s="203">
        <v>21</v>
      </c>
      <c r="GH31" s="203">
        <v>-26.169</v>
      </c>
      <c r="GI31" s="203">
        <v>-1.0737000000000001</v>
      </c>
      <c r="GJ31" s="203">
        <v>0</v>
      </c>
      <c r="GK31" s="203">
        <v>2.0310000000000001</v>
      </c>
      <c r="GL31" s="203">
        <v>6.3799999999999996E-2</v>
      </c>
      <c r="GM31" s="203">
        <v>0</v>
      </c>
      <c r="GN31" s="203">
        <v>-15.821999999999999</v>
      </c>
      <c r="GO31" s="203">
        <v>-41.908999999999999</v>
      </c>
      <c r="GP31" s="203">
        <v>29.981000000000002</v>
      </c>
      <c r="GQ31" s="203">
        <v>66.385000000000005</v>
      </c>
      <c r="GR31" s="203">
        <v>106.67</v>
      </c>
      <c r="GS31" s="203">
        <v>65.213999999999999</v>
      </c>
      <c r="GT31" s="203">
        <v>-160.37</v>
      </c>
      <c r="GU31" s="203">
        <v>-31.379000000000001</v>
      </c>
      <c r="GV31" s="203">
        <v>44.883000000000003</v>
      </c>
      <c r="GW31" s="203">
        <v>-65.302999999999997</v>
      </c>
      <c r="GX31" s="203">
        <v>9.3806999999999992</v>
      </c>
      <c r="GY31" s="203">
        <v>6.1731999999999996</v>
      </c>
      <c r="GZ31" s="203">
        <v>5.7706</v>
      </c>
      <c r="HA31" s="203">
        <v>11</v>
      </c>
      <c r="HB31" s="203">
        <v>179.78</v>
      </c>
      <c r="HC31" s="203">
        <v>177.74</v>
      </c>
      <c r="HD31" s="203">
        <v>290</v>
      </c>
      <c r="HE31" s="203">
        <v>-290.04000000000002</v>
      </c>
      <c r="HF31" s="203">
        <v>-472.33</v>
      </c>
      <c r="HG31" s="203">
        <v>473.85</v>
      </c>
      <c r="HH31" s="203">
        <v>471.06</v>
      </c>
      <c r="HI31" s="203">
        <v>-169.7</v>
      </c>
      <c r="HJ31" s="203">
        <v>-168.76</v>
      </c>
      <c r="HK31" s="203">
        <v>-51.610999999999997</v>
      </c>
      <c r="HL31" s="203">
        <v>-42.628</v>
      </c>
      <c r="HM31" s="203">
        <v>72.667000000000002</v>
      </c>
      <c r="HN31" s="203">
        <v>72.346999999999994</v>
      </c>
      <c r="HO31" s="203">
        <v>-123.04</v>
      </c>
      <c r="HP31" s="203">
        <v>-126.79</v>
      </c>
      <c r="HQ31" s="203">
        <v>25.117000000000001</v>
      </c>
      <c r="HR31" s="203">
        <v>25.81</v>
      </c>
      <c r="HS31" s="203">
        <v>16.484000000000002</v>
      </c>
      <c r="HT31" s="203">
        <v>16.448</v>
      </c>
      <c r="HU31" s="203">
        <v>125.22</v>
      </c>
      <c r="HV31" s="203">
        <v>125.12</v>
      </c>
      <c r="HW31" s="203">
        <v>59.5</v>
      </c>
      <c r="HX31" s="203">
        <v>60.098999999999997</v>
      </c>
      <c r="HY31" s="203">
        <v>22.068000000000001</v>
      </c>
      <c r="HZ31" s="203">
        <v>-67.838999999999999</v>
      </c>
      <c r="IA31" s="203">
        <v>-367.36</v>
      </c>
      <c r="IB31" s="203">
        <v>82.35</v>
      </c>
      <c r="IC31" s="203">
        <v>82.605999999999995</v>
      </c>
      <c r="ID31" s="203">
        <v>11.1</v>
      </c>
      <c r="IE31" s="203">
        <v>29.1</v>
      </c>
      <c r="IF31" s="203">
        <v>-31.1</v>
      </c>
      <c r="IG31" s="203">
        <v>-31.1</v>
      </c>
      <c r="IH31" s="203">
        <v>1.5722</v>
      </c>
      <c r="II31" s="203">
        <v>1.3521000000000001</v>
      </c>
      <c r="IJ31" s="203">
        <v>-461.49</v>
      </c>
      <c r="IK31" s="203">
        <v>-23.472999999999999</v>
      </c>
      <c r="IL31" s="203">
        <v>266.67</v>
      </c>
      <c r="IM31" s="203">
        <v>227.88</v>
      </c>
      <c r="IN31" s="203">
        <v>46.771999999999998</v>
      </c>
      <c r="IO31" s="203">
        <v>-222.02</v>
      </c>
      <c r="IP31" s="203">
        <v>224.73</v>
      </c>
      <c r="IQ31" s="203">
        <v>-29.123000000000001</v>
      </c>
      <c r="IR31" s="203">
        <v>-122.8</v>
      </c>
      <c r="IS31" s="203">
        <v>-222.71</v>
      </c>
      <c r="IT31" s="203">
        <v>94.641000000000005</v>
      </c>
      <c r="IU31" s="203">
        <v>93.135000000000005</v>
      </c>
      <c r="IV31" s="203">
        <v>31.422999999999998</v>
      </c>
      <c r="IW31" s="203">
        <v>-258.67</v>
      </c>
      <c r="IX31" s="203">
        <v>120.44</v>
      </c>
      <c r="IY31" s="203">
        <v>-136.77000000000001</v>
      </c>
      <c r="IZ31" s="203">
        <v>136.88999999999999</v>
      </c>
      <c r="JA31" s="203">
        <v>-8.2247000000000003</v>
      </c>
      <c r="JB31" s="203">
        <v>30.954999999999998</v>
      </c>
      <c r="JC31" s="203">
        <v>33.840000000000003</v>
      </c>
      <c r="JD31" s="203">
        <v>5.8498999999999999</v>
      </c>
      <c r="JE31" s="203">
        <v>5.8529999999999998</v>
      </c>
      <c r="JF31" s="203">
        <v>-32.158999999999999</v>
      </c>
      <c r="JG31" s="203">
        <v>14.64</v>
      </c>
      <c r="JH31" s="203">
        <v>13.99</v>
      </c>
      <c r="JI31" s="203">
        <v>-16.231000000000002</v>
      </c>
      <c r="JJ31" s="203">
        <v>-35.509</v>
      </c>
      <c r="JK31" s="203">
        <v>-11.308</v>
      </c>
      <c r="JL31" s="203">
        <v>42.098999999999997</v>
      </c>
      <c r="JM31" s="203">
        <v>57.673000000000002</v>
      </c>
      <c r="JN31" s="203">
        <v>57.423000000000002</v>
      </c>
      <c r="JO31" s="203">
        <v>0</v>
      </c>
      <c r="JP31" s="203">
        <v>0</v>
      </c>
      <c r="JQ31" s="203">
        <v>47.103999999999999</v>
      </c>
      <c r="JR31" s="203">
        <v>46.408000000000001</v>
      </c>
      <c r="JS31" s="203">
        <v>47.064</v>
      </c>
      <c r="JT31" s="203">
        <v>51.04</v>
      </c>
      <c r="JU31" s="203">
        <v>-31.298999999999999</v>
      </c>
      <c r="JV31" s="203">
        <v>31.805</v>
      </c>
      <c r="JW31" s="203">
        <v>8.25</v>
      </c>
      <c r="JX31" s="204"/>
      <c r="JY31" s="203">
        <v>-35.316000000000003</v>
      </c>
      <c r="JZ31" s="203">
        <v>76.450999999999993</v>
      </c>
      <c r="KA31" s="203">
        <v>53.21</v>
      </c>
      <c r="KB31" s="203">
        <v>-36.237000000000002</v>
      </c>
      <c r="KC31" s="203">
        <v>-75.540999999999997</v>
      </c>
      <c r="KD31" s="203">
        <v>42.293999999999997</v>
      </c>
      <c r="KE31" s="203">
        <v>33.381999999999998</v>
      </c>
      <c r="KF31" s="203">
        <v>25.5</v>
      </c>
      <c r="KG31" s="203">
        <v>-24.798999999999999</v>
      </c>
      <c r="KH31" s="203">
        <v>0.49359999999999998</v>
      </c>
      <c r="KI31" s="203">
        <v>184.04</v>
      </c>
    </row>
    <row r="32" spans="1:295" ht="18" customHeight="1" x14ac:dyDescent="0.3">
      <c r="A32" s="202" t="s">
        <v>80</v>
      </c>
      <c r="B32" s="202" t="s">
        <v>759</v>
      </c>
      <c r="C32" s="200">
        <v>-49.432000000000002</v>
      </c>
      <c r="D32" s="200">
        <v>24.838999999999999</v>
      </c>
      <c r="E32" s="200">
        <v>0</v>
      </c>
      <c r="F32" s="200">
        <v>-28.834</v>
      </c>
      <c r="G32" s="200">
        <v>38.082999999999998</v>
      </c>
      <c r="H32" s="200">
        <v>0</v>
      </c>
      <c r="I32" s="200">
        <v>75.533000000000001</v>
      </c>
      <c r="J32" s="200">
        <v>-94.945999999999998</v>
      </c>
      <c r="K32" s="200">
        <v>71.617000000000004</v>
      </c>
      <c r="L32" s="200">
        <v>36.43</v>
      </c>
      <c r="M32" s="200">
        <v>35.567</v>
      </c>
      <c r="N32" s="200">
        <v>-8.8800000000000008</v>
      </c>
      <c r="O32" s="200">
        <v>-47.203000000000003</v>
      </c>
      <c r="P32" s="200">
        <v>41.798999999999999</v>
      </c>
      <c r="Q32" s="200">
        <v>14.076000000000001</v>
      </c>
      <c r="R32" s="200">
        <v>-39.598999999999997</v>
      </c>
      <c r="S32" s="200">
        <v>13.345000000000001</v>
      </c>
      <c r="T32" s="200">
        <v>191.78</v>
      </c>
      <c r="U32" s="200">
        <v>11.356</v>
      </c>
      <c r="V32" s="200">
        <v>11.111000000000001</v>
      </c>
      <c r="W32" s="200">
        <v>18.795000000000002</v>
      </c>
      <c r="X32" s="200">
        <v>0</v>
      </c>
      <c r="Y32" s="200">
        <v>3.6804999999999999</v>
      </c>
      <c r="Z32" s="200">
        <v>7.6146000000000003</v>
      </c>
      <c r="AA32" s="200">
        <v>-31.08</v>
      </c>
      <c r="AB32" s="200">
        <v>113</v>
      </c>
      <c r="AC32" s="200">
        <v>-77</v>
      </c>
      <c r="AD32" s="200">
        <v>-77.819000000000003</v>
      </c>
      <c r="AE32" s="200">
        <v>18.338000000000001</v>
      </c>
      <c r="AF32" s="200">
        <v>8.8800000000000008</v>
      </c>
      <c r="AG32" s="200">
        <v>46.2</v>
      </c>
      <c r="AH32" s="200">
        <v>9.7659000000000002</v>
      </c>
      <c r="AI32" s="200">
        <v>0.25</v>
      </c>
      <c r="AJ32" s="200">
        <v>-68.010000000000005</v>
      </c>
      <c r="AK32" s="200">
        <v>-68.58</v>
      </c>
      <c r="AL32" s="200">
        <v>-66.22</v>
      </c>
      <c r="AM32" s="200">
        <v>69.338999999999999</v>
      </c>
      <c r="AN32" s="200">
        <v>70.138999999999996</v>
      </c>
      <c r="AO32" s="200">
        <v>15.170999999999999</v>
      </c>
      <c r="AP32" s="200">
        <v>6.0555000000000003</v>
      </c>
      <c r="AQ32" s="200">
        <v>75.123000000000005</v>
      </c>
      <c r="AR32" s="200">
        <v>78.239999999999995</v>
      </c>
      <c r="AS32" s="200">
        <v>32.287999999999997</v>
      </c>
      <c r="AT32" s="200">
        <v>-45.814</v>
      </c>
      <c r="AU32" s="200">
        <v>-45.399000000000001</v>
      </c>
      <c r="AV32" s="200">
        <v>25.276</v>
      </c>
      <c r="AW32" s="200">
        <v>26.896000000000001</v>
      </c>
      <c r="AX32" s="200">
        <v>0</v>
      </c>
      <c r="AY32" s="200">
        <v>89.35</v>
      </c>
      <c r="AZ32" s="200">
        <v>-1.5703</v>
      </c>
      <c r="BA32" s="200">
        <v>-8.5924999999999994</v>
      </c>
      <c r="BB32" s="200">
        <v>-390.49</v>
      </c>
      <c r="BC32" s="200">
        <v>-17.937000000000001</v>
      </c>
      <c r="BD32" s="200">
        <v>-14.699</v>
      </c>
      <c r="BE32" s="200">
        <v>-14.699</v>
      </c>
      <c r="BF32" s="200">
        <v>49.567</v>
      </c>
      <c r="BG32" s="200">
        <v>49.268999999999998</v>
      </c>
      <c r="BH32" s="200">
        <v>-6.6234999999999999</v>
      </c>
      <c r="BI32" s="200">
        <v>-67.102000000000004</v>
      </c>
      <c r="BJ32" s="200">
        <v>-48.165999999999997</v>
      </c>
      <c r="BK32" s="200">
        <v>12.936999999999999</v>
      </c>
      <c r="BL32" s="200">
        <v>8.4042999999999992</v>
      </c>
      <c r="BM32" s="200">
        <v>5.9081999999999999</v>
      </c>
      <c r="BN32" s="200">
        <v>418.31</v>
      </c>
      <c r="BO32" s="200">
        <v>175.32</v>
      </c>
      <c r="BP32" s="200">
        <v>177.15</v>
      </c>
      <c r="BQ32" s="200">
        <v>-582.19000000000005</v>
      </c>
      <c r="BR32" s="200">
        <v>513.63</v>
      </c>
      <c r="BS32" s="200">
        <v>40.976999999999997</v>
      </c>
      <c r="BT32" s="200">
        <v>0</v>
      </c>
      <c r="BU32" s="200">
        <v>0</v>
      </c>
      <c r="BV32" s="200">
        <v>116.51</v>
      </c>
      <c r="BW32" s="200">
        <v>14.109</v>
      </c>
      <c r="BX32" s="200">
        <v>22.84</v>
      </c>
      <c r="BY32" s="200">
        <v>0</v>
      </c>
      <c r="BZ32" s="200">
        <v>118.72</v>
      </c>
      <c r="CA32" s="200">
        <v>-114.39</v>
      </c>
      <c r="CB32" s="200">
        <v>-113.45</v>
      </c>
      <c r="CC32" s="200">
        <v>172.17</v>
      </c>
      <c r="CD32" s="200">
        <v>172.94</v>
      </c>
      <c r="CE32" s="200">
        <v>1.7632000000000001</v>
      </c>
      <c r="CF32" s="200">
        <v>-96.477000000000004</v>
      </c>
      <c r="CG32" s="200">
        <v>-96.456000000000003</v>
      </c>
      <c r="CH32" s="200">
        <v>13.957000000000001</v>
      </c>
      <c r="CI32" s="200">
        <v>-81.658000000000001</v>
      </c>
      <c r="CJ32" s="200">
        <v>19.57</v>
      </c>
      <c r="CK32" s="200">
        <v>25.984999999999999</v>
      </c>
      <c r="CL32" s="200">
        <v>60.7</v>
      </c>
      <c r="CM32" s="200">
        <v>164.3</v>
      </c>
      <c r="CN32" s="200">
        <v>-19.36</v>
      </c>
      <c r="CO32" s="200">
        <v>51.24</v>
      </c>
      <c r="CP32" s="200">
        <v>50.115000000000002</v>
      </c>
      <c r="CQ32" s="200">
        <v>50.783999999999999</v>
      </c>
      <c r="CR32" s="200">
        <v>62.274999999999999</v>
      </c>
      <c r="CS32" s="200">
        <v>63.319000000000003</v>
      </c>
      <c r="CT32" s="200">
        <v>1</v>
      </c>
      <c r="CU32" s="200">
        <v>-120.73</v>
      </c>
      <c r="CV32" s="200">
        <v>3.4140000000000001</v>
      </c>
      <c r="CW32" s="200">
        <v>13.667</v>
      </c>
      <c r="CX32" s="200">
        <v>86.058999999999997</v>
      </c>
      <c r="CY32" s="200">
        <v>73.138999999999996</v>
      </c>
      <c r="CZ32" s="200">
        <v>63.991</v>
      </c>
      <c r="DA32" s="200">
        <v>60.356000000000002</v>
      </c>
      <c r="DB32" s="200">
        <v>-40.5</v>
      </c>
      <c r="DC32" s="200">
        <v>-2.2606999999999999</v>
      </c>
      <c r="DD32" s="200">
        <v>81.972999999999999</v>
      </c>
      <c r="DE32" s="200">
        <v>81.144999999999996</v>
      </c>
      <c r="DF32" s="200">
        <v>-164.94</v>
      </c>
      <c r="DG32" s="200">
        <v>-1E-4</v>
      </c>
      <c r="DH32" s="200">
        <v>-24.695</v>
      </c>
      <c r="DI32" s="200">
        <v>-131.38999999999999</v>
      </c>
      <c r="DJ32" s="200">
        <v>-131.6</v>
      </c>
      <c r="DK32" s="200">
        <v>30.445</v>
      </c>
      <c r="DL32" s="200">
        <v>79.695999999999998</v>
      </c>
      <c r="DM32" s="200">
        <v>90.186000000000007</v>
      </c>
      <c r="DN32" s="200">
        <v>114.86</v>
      </c>
      <c r="DO32" s="200">
        <v>79.09</v>
      </c>
      <c r="DP32" s="200">
        <v>-15.59</v>
      </c>
      <c r="DQ32" s="200">
        <v>71.793000000000006</v>
      </c>
      <c r="DR32" s="200">
        <v>158.94</v>
      </c>
      <c r="DS32" s="200">
        <v>-19.22</v>
      </c>
      <c r="DT32" s="200">
        <v>-19.399000000000001</v>
      </c>
      <c r="DU32" s="200">
        <v>104.27</v>
      </c>
      <c r="DV32" s="200">
        <v>77.459999999999994</v>
      </c>
      <c r="DW32" s="200">
        <v>165.5</v>
      </c>
      <c r="DX32" s="200">
        <v>163.49</v>
      </c>
      <c r="DY32" s="200">
        <v>-80.408000000000001</v>
      </c>
      <c r="DZ32" s="200">
        <v>-78.489999999999995</v>
      </c>
      <c r="EA32" s="200">
        <v>312.43</v>
      </c>
      <c r="EB32" s="200">
        <v>-5.67E-2</v>
      </c>
      <c r="EC32" s="200">
        <v>268.51</v>
      </c>
      <c r="ED32" s="200">
        <v>265.74</v>
      </c>
      <c r="EE32" s="200">
        <v>67.150000000000006</v>
      </c>
      <c r="EF32" s="200">
        <v>45.52</v>
      </c>
      <c r="EG32" s="200">
        <v>-32.402000000000001</v>
      </c>
      <c r="EH32" s="200">
        <v>595.99</v>
      </c>
      <c r="EI32" s="200">
        <v>-3.1341999999999999</v>
      </c>
      <c r="EJ32" s="200">
        <v>0</v>
      </c>
      <c r="EK32" s="200">
        <v>-34.868000000000002</v>
      </c>
      <c r="EL32" s="200">
        <v>-32.200000000000003</v>
      </c>
      <c r="EM32" s="200">
        <v>23.855</v>
      </c>
      <c r="EN32" s="200">
        <v>-19.053000000000001</v>
      </c>
      <c r="EO32" s="200">
        <v>-17.536999999999999</v>
      </c>
      <c r="EP32" s="200">
        <v>58.415999999999997</v>
      </c>
      <c r="EQ32" s="200">
        <v>1.0112000000000001</v>
      </c>
      <c r="ER32" s="200">
        <v>-91.825999999999993</v>
      </c>
      <c r="ES32" s="200">
        <v>-7.4950999999999999</v>
      </c>
      <c r="ET32" s="200">
        <v>14.199</v>
      </c>
      <c r="EU32" s="200">
        <v>-22.5</v>
      </c>
      <c r="EV32" s="200">
        <v>1</v>
      </c>
      <c r="EW32" s="200">
        <v>16.504000000000001</v>
      </c>
      <c r="EX32" s="200">
        <v>-104.35</v>
      </c>
      <c r="EY32" s="200">
        <v>-37.776000000000003</v>
      </c>
      <c r="EZ32" s="200">
        <v>-37.301000000000002</v>
      </c>
      <c r="FA32" s="200">
        <v>7.4355000000000002</v>
      </c>
      <c r="FB32" s="200">
        <v>-43.601999999999997</v>
      </c>
      <c r="FC32" s="200">
        <v>31.454000000000001</v>
      </c>
      <c r="FD32" s="200">
        <v>24.434000000000001</v>
      </c>
      <c r="FE32" s="200">
        <v>0</v>
      </c>
      <c r="FF32" s="200">
        <v>0</v>
      </c>
      <c r="FG32" s="200">
        <v>26.962</v>
      </c>
      <c r="FH32" s="200">
        <v>27.614999999999998</v>
      </c>
      <c r="FI32" s="200">
        <v>27.434000000000001</v>
      </c>
      <c r="FJ32" s="200">
        <v>115.54</v>
      </c>
      <c r="FK32" s="200">
        <v>116.04</v>
      </c>
      <c r="FL32" s="200">
        <v>-143.16999999999999</v>
      </c>
      <c r="FM32" s="200">
        <v>83.2</v>
      </c>
      <c r="FN32" s="200">
        <v>82.105000000000004</v>
      </c>
      <c r="FO32" s="200">
        <v>-96.45</v>
      </c>
      <c r="FP32" s="200">
        <v>-85.103999999999999</v>
      </c>
      <c r="FQ32" s="200">
        <v>-54.74</v>
      </c>
      <c r="FR32" s="200">
        <v>-52.499000000000002</v>
      </c>
      <c r="FS32" s="200">
        <v>13.509</v>
      </c>
      <c r="FT32" s="200">
        <v>1.0915999999999999</v>
      </c>
      <c r="FU32" s="200">
        <v>-8.4398999999999997</v>
      </c>
      <c r="FV32" s="200">
        <v>13.75</v>
      </c>
      <c r="FW32" s="200">
        <v>-56.292999999999999</v>
      </c>
      <c r="FX32" s="200">
        <v>5.2683999999999997</v>
      </c>
      <c r="FY32" s="200">
        <v>-14.741</v>
      </c>
      <c r="FZ32" s="200">
        <v>0.70799999999999996</v>
      </c>
      <c r="GA32" s="200">
        <v>7.5270000000000001</v>
      </c>
      <c r="GB32" s="200">
        <v>15.01</v>
      </c>
      <c r="GC32" s="200">
        <v>85.194999999999993</v>
      </c>
      <c r="GD32" s="200">
        <v>95.606999999999999</v>
      </c>
      <c r="GE32" s="200">
        <v>16.809999999999999</v>
      </c>
      <c r="GF32" s="200">
        <v>95.319000000000003</v>
      </c>
      <c r="GG32" s="200">
        <v>21.5</v>
      </c>
      <c r="GH32" s="200">
        <v>-26.934000000000001</v>
      </c>
      <c r="GI32" s="200">
        <v>-0.40839999999999999</v>
      </c>
      <c r="GJ32" s="200">
        <v>0</v>
      </c>
      <c r="GK32" s="200">
        <v>2.0348000000000002</v>
      </c>
      <c r="GL32" s="200">
        <v>6.3799999999999996E-2</v>
      </c>
      <c r="GM32" s="200">
        <v>0</v>
      </c>
      <c r="GN32" s="200">
        <v>-17.073</v>
      </c>
      <c r="GO32" s="200">
        <v>-42.97</v>
      </c>
      <c r="GP32" s="200">
        <v>29.338999999999999</v>
      </c>
      <c r="GQ32" s="200">
        <v>66.721000000000004</v>
      </c>
      <c r="GR32" s="200">
        <v>108.02</v>
      </c>
      <c r="GS32" s="200">
        <v>66.5</v>
      </c>
      <c r="GT32" s="200">
        <v>-161.91</v>
      </c>
      <c r="GU32" s="200">
        <v>-29.87</v>
      </c>
      <c r="GV32" s="200">
        <v>46.139000000000003</v>
      </c>
      <c r="GW32" s="200">
        <v>-64.006</v>
      </c>
      <c r="GX32" s="200">
        <v>9.8439999999999994</v>
      </c>
      <c r="GY32" s="200">
        <v>5.4505999999999997</v>
      </c>
      <c r="GZ32" s="200">
        <v>5.1680999999999999</v>
      </c>
      <c r="HA32" s="200">
        <v>11.268000000000001</v>
      </c>
      <c r="HB32" s="200">
        <v>171.86</v>
      </c>
      <c r="HC32" s="200">
        <v>171.29</v>
      </c>
      <c r="HD32" s="200">
        <v>285.39</v>
      </c>
      <c r="HE32" s="200">
        <v>-282.89</v>
      </c>
      <c r="HF32" s="200">
        <v>-453.26</v>
      </c>
      <c r="HG32" s="200">
        <v>455.35</v>
      </c>
      <c r="HH32" s="200">
        <v>452.38</v>
      </c>
      <c r="HI32" s="200">
        <v>-164.74</v>
      </c>
      <c r="HJ32" s="200">
        <v>-163.06</v>
      </c>
      <c r="HK32" s="200">
        <v>-55.116999999999997</v>
      </c>
      <c r="HL32" s="200">
        <v>-46.966000000000001</v>
      </c>
      <c r="HM32" s="200">
        <v>77.513999999999996</v>
      </c>
      <c r="HN32" s="200">
        <v>76.587999999999994</v>
      </c>
      <c r="HO32" s="200">
        <v>-123.04</v>
      </c>
      <c r="HP32" s="200">
        <v>-126.79</v>
      </c>
      <c r="HQ32" s="200">
        <v>24.391999999999999</v>
      </c>
      <c r="HR32" s="200">
        <v>24.37</v>
      </c>
      <c r="HS32" s="200">
        <v>16.75</v>
      </c>
      <c r="HT32" s="200">
        <v>17.213999999999999</v>
      </c>
      <c r="HU32" s="200">
        <v>123.56</v>
      </c>
      <c r="HV32" s="200">
        <v>123.25</v>
      </c>
      <c r="HW32" s="200">
        <v>57.298999999999999</v>
      </c>
      <c r="HX32" s="200">
        <v>56.298999999999999</v>
      </c>
      <c r="HY32" s="200">
        <v>22.068000000000001</v>
      </c>
      <c r="HZ32" s="200">
        <v>-69.680000000000007</v>
      </c>
      <c r="IA32" s="200">
        <v>-358.89</v>
      </c>
      <c r="IB32" s="200">
        <v>78.266999999999996</v>
      </c>
      <c r="IC32" s="200">
        <v>78.007000000000005</v>
      </c>
      <c r="ID32" s="200">
        <v>12.1</v>
      </c>
      <c r="IE32" s="200">
        <v>27.1</v>
      </c>
      <c r="IF32" s="200">
        <v>-29.899000000000001</v>
      </c>
      <c r="IG32" s="200">
        <v>-30.399000000000001</v>
      </c>
      <c r="IH32" s="200">
        <v>1.4581999999999999</v>
      </c>
      <c r="II32" s="200">
        <v>1.2224999999999999</v>
      </c>
      <c r="IJ32" s="200">
        <v>-446.78</v>
      </c>
      <c r="IK32" s="200">
        <v>24.289000000000001</v>
      </c>
      <c r="IL32" s="200">
        <v>264.75</v>
      </c>
      <c r="IM32" s="200">
        <v>226</v>
      </c>
      <c r="IN32" s="200">
        <v>33.768000000000001</v>
      </c>
      <c r="IO32" s="200">
        <v>-221.35</v>
      </c>
      <c r="IP32" s="200">
        <v>222.18</v>
      </c>
      <c r="IQ32" s="200">
        <v>-30.757000000000001</v>
      </c>
      <c r="IR32" s="200">
        <v>-120.57</v>
      </c>
      <c r="IS32" s="200">
        <v>-215.99</v>
      </c>
      <c r="IT32" s="200">
        <v>93.102000000000004</v>
      </c>
      <c r="IU32" s="200">
        <v>91.299000000000007</v>
      </c>
      <c r="IV32" s="200">
        <v>28.684999999999999</v>
      </c>
      <c r="IW32" s="200">
        <v>-251.6</v>
      </c>
      <c r="IX32" s="200">
        <v>117.53</v>
      </c>
      <c r="IY32" s="200">
        <v>-132.19</v>
      </c>
      <c r="IZ32" s="200">
        <v>132.86000000000001</v>
      </c>
      <c r="JA32" s="200">
        <v>-6.6947999999999999</v>
      </c>
      <c r="JB32" s="200">
        <v>30.954999999999998</v>
      </c>
      <c r="JC32" s="200">
        <v>31.36</v>
      </c>
      <c r="JD32" s="200">
        <v>5.8810000000000002</v>
      </c>
      <c r="JE32" s="200">
        <v>5.8438999999999997</v>
      </c>
      <c r="JF32" s="200">
        <v>-30.798999999999999</v>
      </c>
      <c r="JG32" s="200">
        <v>14.159000000000001</v>
      </c>
      <c r="JH32" s="200">
        <v>12.731999999999999</v>
      </c>
      <c r="JI32" s="200">
        <v>-15.205</v>
      </c>
      <c r="JJ32" s="200">
        <v>-35.243000000000002</v>
      </c>
      <c r="JK32" s="200">
        <v>-13.385999999999999</v>
      </c>
      <c r="JL32" s="200">
        <v>42.4</v>
      </c>
      <c r="JM32" s="200">
        <v>56.951000000000001</v>
      </c>
      <c r="JN32" s="200">
        <v>57.415999999999997</v>
      </c>
      <c r="JO32" s="200">
        <v>0</v>
      </c>
      <c r="JP32" s="200">
        <v>0</v>
      </c>
      <c r="JQ32" s="200">
        <v>48.976999999999997</v>
      </c>
      <c r="JR32" s="200">
        <v>50.152999999999999</v>
      </c>
      <c r="JS32" s="200">
        <v>51.101999999999997</v>
      </c>
      <c r="JT32" s="200">
        <v>49.34</v>
      </c>
      <c r="JU32" s="200">
        <v>-26.2</v>
      </c>
      <c r="JV32" s="200">
        <v>15.526</v>
      </c>
      <c r="JW32" s="200">
        <v>8</v>
      </c>
      <c r="JX32" s="201"/>
      <c r="JY32" s="200">
        <v>-41.021999999999998</v>
      </c>
      <c r="JZ32" s="200">
        <v>80.13</v>
      </c>
      <c r="KA32" s="200">
        <v>56.298000000000002</v>
      </c>
      <c r="KB32" s="200">
        <v>-40.881999999999998</v>
      </c>
      <c r="KC32" s="200">
        <v>-77.150000000000006</v>
      </c>
      <c r="KD32" s="200">
        <v>44.523000000000003</v>
      </c>
      <c r="KE32" s="200">
        <v>32.1</v>
      </c>
      <c r="KF32" s="200">
        <v>21.399000000000001</v>
      </c>
      <c r="KG32" s="200">
        <v>-21.2</v>
      </c>
      <c r="KH32" s="200">
        <v>0.61860000000000004</v>
      </c>
      <c r="KI32" s="200">
        <v>175.64</v>
      </c>
    </row>
    <row r="33" spans="1:295" ht="18" customHeight="1" x14ac:dyDescent="0.3">
      <c r="A33" s="202" t="s">
        <v>80</v>
      </c>
      <c r="B33" s="202" t="s">
        <v>760</v>
      </c>
      <c r="C33" s="205">
        <v>0</v>
      </c>
      <c r="D33" s="205">
        <v>24.225000000000001</v>
      </c>
      <c r="E33" s="205">
        <v>-48.531999999999996</v>
      </c>
      <c r="F33" s="205">
        <v>-30.361000000000001</v>
      </c>
      <c r="G33" s="205">
        <v>38.582999999999998</v>
      </c>
      <c r="H33" s="205">
        <v>0</v>
      </c>
      <c r="I33" s="205">
        <v>77.275000000000006</v>
      </c>
      <c r="J33" s="205">
        <v>-120.18</v>
      </c>
      <c r="K33" s="205">
        <v>70.852999999999994</v>
      </c>
      <c r="L33" s="205">
        <v>36.049999999999997</v>
      </c>
      <c r="M33" s="205">
        <v>35.597999999999999</v>
      </c>
      <c r="N33" s="205">
        <v>-15.539</v>
      </c>
      <c r="O33" s="205">
        <v>-44.003999999999998</v>
      </c>
      <c r="P33" s="205">
        <v>37.4</v>
      </c>
      <c r="Q33" s="205">
        <v>13.247999999999999</v>
      </c>
      <c r="R33" s="205">
        <v>-37.4</v>
      </c>
      <c r="S33" s="205">
        <v>13.137</v>
      </c>
      <c r="T33" s="205">
        <v>244.52</v>
      </c>
      <c r="U33" s="205">
        <v>9.7797999999999998</v>
      </c>
      <c r="V33" s="205">
        <v>9.6942000000000004</v>
      </c>
      <c r="W33" s="205">
        <v>15.87</v>
      </c>
      <c r="X33" s="205">
        <v>0</v>
      </c>
      <c r="Y33" s="205">
        <v>6.9657999999999998</v>
      </c>
      <c r="Z33" s="205">
        <v>6.7907999999999999</v>
      </c>
      <c r="AA33" s="205">
        <v>-33.11</v>
      </c>
      <c r="AB33" s="205">
        <v>113</v>
      </c>
      <c r="AC33" s="205">
        <v>-80.209000000000003</v>
      </c>
      <c r="AD33" s="205">
        <v>-80.11</v>
      </c>
      <c r="AE33" s="205">
        <v>18.082999999999998</v>
      </c>
      <c r="AF33" s="205">
        <v>17.760000000000002</v>
      </c>
      <c r="AG33" s="205">
        <v>41.798999999999999</v>
      </c>
      <c r="AH33" s="205">
        <v>9.7659000000000002</v>
      </c>
      <c r="AI33" s="205">
        <v>0.25</v>
      </c>
      <c r="AJ33" s="205">
        <v>-67.879000000000005</v>
      </c>
      <c r="AK33" s="205">
        <v>-68.239000000000004</v>
      </c>
      <c r="AL33" s="205">
        <v>-73.37</v>
      </c>
      <c r="AM33" s="205">
        <v>69.019000000000005</v>
      </c>
      <c r="AN33" s="205">
        <v>68.94</v>
      </c>
      <c r="AO33" s="205">
        <v>14.711</v>
      </c>
      <c r="AP33" s="205">
        <v>6.5892999999999997</v>
      </c>
      <c r="AQ33" s="205">
        <v>73.498000000000005</v>
      </c>
      <c r="AR33" s="205">
        <v>75.430000000000007</v>
      </c>
      <c r="AS33" s="205">
        <v>34.337000000000003</v>
      </c>
      <c r="AT33" s="205">
        <v>-44.875999999999998</v>
      </c>
      <c r="AU33" s="205">
        <v>-44.728999999999999</v>
      </c>
      <c r="AV33" s="205">
        <v>5.7202000000000002</v>
      </c>
      <c r="AW33" s="205">
        <v>5.5983000000000001</v>
      </c>
      <c r="AX33" s="205">
        <v>0</v>
      </c>
      <c r="AY33" s="205">
        <v>97.12</v>
      </c>
      <c r="AZ33" s="205">
        <v>-5.2344999999999997</v>
      </c>
      <c r="BA33" s="205">
        <v>-27.98</v>
      </c>
      <c r="BB33" s="205">
        <v>-377.38</v>
      </c>
      <c r="BC33" s="205">
        <v>-18.510999999999999</v>
      </c>
      <c r="BD33" s="205">
        <v>-14.699</v>
      </c>
      <c r="BE33" s="205">
        <v>-14.699</v>
      </c>
      <c r="BF33" s="205">
        <v>48.76</v>
      </c>
      <c r="BG33" s="205">
        <v>48.362000000000002</v>
      </c>
      <c r="BH33" s="205">
        <v>-6.3962000000000003</v>
      </c>
      <c r="BI33" s="205">
        <v>-67.102000000000004</v>
      </c>
      <c r="BJ33" s="205">
        <v>-45.591000000000001</v>
      </c>
      <c r="BK33" s="205">
        <v>12.792</v>
      </c>
      <c r="BL33" s="205">
        <v>8.2745999999999995</v>
      </c>
      <c r="BM33" s="205">
        <v>5.4863</v>
      </c>
      <c r="BN33" s="205">
        <v>412.21</v>
      </c>
      <c r="BO33" s="205">
        <v>172.91</v>
      </c>
      <c r="BP33" s="205">
        <v>173.1</v>
      </c>
      <c r="BQ33" s="205">
        <v>-573.32000000000005</v>
      </c>
      <c r="BR33" s="205">
        <v>511.42</v>
      </c>
      <c r="BS33" s="205">
        <v>40.976999999999997</v>
      </c>
      <c r="BT33" s="205">
        <v>0</v>
      </c>
      <c r="BU33" s="205">
        <v>0</v>
      </c>
      <c r="BV33" s="205">
        <v>115.3</v>
      </c>
      <c r="BW33" s="205">
        <v>13.359</v>
      </c>
      <c r="BX33" s="205">
        <v>21.53</v>
      </c>
      <c r="BY33" s="205">
        <v>0</v>
      </c>
      <c r="BZ33" s="205">
        <v>116.19</v>
      </c>
      <c r="CA33" s="205">
        <v>-114.93</v>
      </c>
      <c r="CB33" s="205">
        <v>-115.46</v>
      </c>
      <c r="CC33" s="205">
        <v>176.27</v>
      </c>
      <c r="CD33" s="205">
        <v>178.24</v>
      </c>
      <c r="CE33" s="205">
        <v>1.9318</v>
      </c>
      <c r="CF33" s="205">
        <v>-95.262</v>
      </c>
      <c r="CG33" s="205">
        <v>-95.38</v>
      </c>
      <c r="CH33" s="205">
        <v>15.743</v>
      </c>
      <c r="CI33" s="205">
        <v>-79.876000000000005</v>
      </c>
      <c r="CJ33" s="205">
        <v>19.57</v>
      </c>
      <c r="CK33" s="205">
        <v>25.984999999999999</v>
      </c>
      <c r="CL33" s="205">
        <v>69.698999999999998</v>
      </c>
      <c r="CM33" s="205">
        <v>159.88999999999999</v>
      </c>
      <c r="CN33" s="205">
        <v>-19.12</v>
      </c>
      <c r="CO33" s="205">
        <v>53.335999999999999</v>
      </c>
      <c r="CP33" s="205">
        <v>52.317</v>
      </c>
      <c r="CQ33" s="205">
        <v>53.204999999999998</v>
      </c>
      <c r="CR33" s="205">
        <v>65.346999999999994</v>
      </c>
      <c r="CS33" s="205">
        <v>65.819000000000003</v>
      </c>
      <c r="CT33" s="205">
        <v>1</v>
      </c>
      <c r="CU33" s="205">
        <v>-119.06</v>
      </c>
      <c r="CV33" s="205">
        <v>-0.2291</v>
      </c>
      <c r="CW33" s="205">
        <v>13.61</v>
      </c>
      <c r="CX33" s="205">
        <v>84.25</v>
      </c>
      <c r="CY33" s="205">
        <v>70.790000000000006</v>
      </c>
      <c r="CZ33" s="205">
        <v>63.287999999999997</v>
      </c>
      <c r="DA33" s="205">
        <v>60.356000000000002</v>
      </c>
      <c r="DB33" s="205">
        <v>-39.978999999999999</v>
      </c>
      <c r="DC33" s="205">
        <v>-2.2606999999999999</v>
      </c>
      <c r="DD33" s="205">
        <v>80.165999999999997</v>
      </c>
      <c r="DE33" s="205">
        <v>79.72</v>
      </c>
      <c r="DF33" s="205">
        <v>-156.72</v>
      </c>
      <c r="DG33" s="205">
        <v>0</v>
      </c>
      <c r="DH33" s="205">
        <v>-24.401</v>
      </c>
      <c r="DI33" s="205">
        <v>-130</v>
      </c>
      <c r="DJ33" s="205">
        <v>-129.30000000000001</v>
      </c>
      <c r="DK33" s="205">
        <v>30.363</v>
      </c>
      <c r="DL33" s="205">
        <v>79.695999999999998</v>
      </c>
      <c r="DM33" s="205">
        <v>87.837999999999994</v>
      </c>
      <c r="DN33" s="205">
        <v>116.03</v>
      </c>
      <c r="DO33" s="205">
        <v>79.09</v>
      </c>
      <c r="DP33" s="205">
        <v>-14.85</v>
      </c>
      <c r="DQ33" s="205">
        <v>72.507999999999996</v>
      </c>
      <c r="DR33" s="205">
        <v>159.26</v>
      </c>
      <c r="DS33" s="205">
        <v>-19.399999999999999</v>
      </c>
      <c r="DT33" s="205">
        <v>-19.510000000000002</v>
      </c>
      <c r="DU33" s="205">
        <v>102.93</v>
      </c>
      <c r="DV33" s="205">
        <v>77.16</v>
      </c>
      <c r="DW33" s="205">
        <v>156.69999999999999</v>
      </c>
      <c r="DX33" s="205">
        <v>152.19</v>
      </c>
      <c r="DY33" s="205">
        <v>-86.081000000000003</v>
      </c>
      <c r="DZ33" s="205">
        <v>-83.59</v>
      </c>
      <c r="EA33" s="205">
        <v>303.73</v>
      </c>
      <c r="EB33" s="205">
        <v>-5.67E-2</v>
      </c>
      <c r="EC33" s="205">
        <v>257.2</v>
      </c>
      <c r="ED33" s="205">
        <v>259.54000000000002</v>
      </c>
      <c r="EE33" s="205">
        <v>86.83</v>
      </c>
      <c r="EF33" s="205">
        <v>66.483999999999995</v>
      </c>
      <c r="EG33" s="205">
        <v>-31.021000000000001</v>
      </c>
      <c r="EH33" s="205">
        <v>584.75</v>
      </c>
      <c r="EI33" s="205">
        <v>6.4634999999999998</v>
      </c>
      <c r="EJ33" s="205">
        <v>0</v>
      </c>
      <c r="EK33" s="205">
        <v>-34.186</v>
      </c>
      <c r="EL33" s="205">
        <v>-31.558</v>
      </c>
      <c r="EM33" s="205">
        <v>0</v>
      </c>
      <c r="EN33" s="205">
        <v>-28.082999999999998</v>
      </c>
      <c r="EO33" s="205">
        <v>-25.216000000000001</v>
      </c>
      <c r="EP33" s="205">
        <v>162.87</v>
      </c>
      <c r="EQ33" s="205">
        <v>0.98160000000000003</v>
      </c>
      <c r="ER33" s="205">
        <v>-108.06</v>
      </c>
      <c r="ES33" s="205">
        <v>-29.16</v>
      </c>
      <c r="ET33" s="205">
        <v>0</v>
      </c>
      <c r="EU33" s="205">
        <v>-15.949</v>
      </c>
      <c r="EV33" s="205">
        <v>122</v>
      </c>
      <c r="EW33" s="205">
        <v>16.512</v>
      </c>
      <c r="EX33" s="205">
        <v>-120.19</v>
      </c>
      <c r="EY33" s="205">
        <v>-37.466999999999999</v>
      </c>
      <c r="EZ33" s="205">
        <v>-36.701999999999998</v>
      </c>
      <c r="FA33" s="205">
        <v>7.7365000000000004</v>
      </c>
      <c r="FB33" s="205">
        <v>-65.552999999999997</v>
      </c>
      <c r="FC33" s="205">
        <v>9.1334</v>
      </c>
      <c r="FD33" s="205">
        <v>24.350999999999999</v>
      </c>
      <c r="FE33" s="205">
        <v>0</v>
      </c>
      <c r="FF33" s="205">
        <v>0</v>
      </c>
      <c r="FG33" s="205">
        <v>23.815999999999999</v>
      </c>
      <c r="FH33" s="205">
        <v>24.568999999999999</v>
      </c>
      <c r="FI33" s="205">
        <v>23.254000000000001</v>
      </c>
      <c r="FJ33" s="205">
        <v>115.54</v>
      </c>
      <c r="FK33" s="205">
        <v>115.71</v>
      </c>
      <c r="FL33" s="205">
        <v>-151.88</v>
      </c>
      <c r="FM33" s="205">
        <v>87.783000000000001</v>
      </c>
      <c r="FN33" s="205">
        <v>88.700999999999993</v>
      </c>
      <c r="FO33" s="205">
        <v>-99.968999999999994</v>
      </c>
      <c r="FP33" s="205">
        <v>-89.724000000000004</v>
      </c>
      <c r="FQ33" s="205">
        <v>-56.124000000000002</v>
      </c>
      <c r="FR33" s="205">
        <v>-53.308999999999997</v>
      </c>
      <c r="FS33" s="205">
        <v>13.472</v>
      </c>
      <c r="FT33" s="205">
        <v>0.97440000000000004</v>
      </c>
      <c r="FU33" s="205">
        <v>-8.4999000000000002</v>
      </c>
      <c r="FV33" s="205">
        <v>13.66</v>
      </c>
      <c r="FW33" s="205">
        <v>-56.765999999999998</v>
      </c>
      <c r="FX33" s="205">
        <v>5.5284000000000004</v>
      </c>
      <c r="FY33" s="205">
        <v>-14.741</v>
      </c>
      <c r="FZ33" s="205">
        <v>0.56799999999999995</v>
      </c>
      <c r="GA33" s="205">
        <v>7.3066000000000004</v>
      </c>
      <c r="GB33" s="205">
        <v>14.39</v>
      </c>
      <c r="GC33" s="205">
        <v>91.631</v>
      </c>
      <c r="GD33" s="205">
        <v>101.19</v>
      </c>
      <c r="GE33" s="205">
        <v>16.809999999999999</v>
      </c>
      <c r="GF33" s="205">
        <v>93.619</v>
      </c>
      <c r="GG33" s="205">
        <v>20.2</v>
      </c>
      <c r="GH33" s="205">
        <v>-26.798999999999999</v>
      </c>
      <c r="GI33" s="205">
        <v>-0.2293</v>
      </c>
      <c r="GJ33" s="205">
        <v>0</v>
      </c>
      <c r="GK33" s="205">
        <v>2.0186999999999999</v>
      </c>
      <c r="GL33" s="205">
        <v>6.3799999999999996E-2</v>
      </c>
      <c r="GM33" s="205">
        <v>0</v>
      </c>
      <c r="GN33" s="205">
        <v>-16.526</v>
      </c>
      <c r="GO33" s="205">
        <v>-41.793999999999997</v>
      </c>
      <c r="GP33" s="205">
        <v>29.032</v>
      </c>
      <c r="GQ33" s="205">
        <v>66.216999999999999</v>
      </c>
      <c r="GR33" s="205">
        <v>106.25</v>
      </c>
      <c r="GS33" s="205">
        <v>66.456999999999994</v>
      </c>
      <c r="GT33" s="205">
        <v>-158.44</v>
      </c>
      <c r="GU33" s="205">
        <v>-28.503</v>
      </c>
      <c r="GV33" s="205">
        <v>46.424999999999997</v>
      </c>
      <c r="GW33" s="205">
        <v>-60.581000000000003</v>
      </c>
      <c r="GX33" s="205">
        <v>9.3402999999999992</v>
      </c>
      <c r="GY33" s="205">
        <v>5.2259000000000002</v>
      </c>
      <c r="GZ33" s="205">
        <v>4.8411</v>
      </c>
      <c r="HA33" s="205">
        <v>10.992000000000001</v>
      </c>
      <c r="HB33" s="205">
        <v>176.48</v>
      </c>
      <c r="HC33" s="205">
        <v>174.35</v>
      </c>
      <c r="HD33" s="205">
        <v>285.8</v>
      </c>
      <c r="HE33" s="205">
        <v>-283.32</v>
      </c>
      <c r="HF33" s="205">
        <v>-454.65</v>
      </c>
      <c r="HG33" s="205">
        <v>459.19</v>
      </c>
      <c r="HH33" s="205">
        <v>458.69</v>
      </c>
      <c r="HI33" s="205">
        <v>-165.4</v>
      </c>
      <c r="HJ33" s="205">
        <v>-166.44</v>
      </c>
      <c r="HK33" s="205">
        <v>-54.512</v>
      </c>
      <c r="HL33" s="205">
        <v>-45.067</v>
      </c>
      <c r="HM33" s="205">
        <v>77.799000000000007</v>
      </c>
      <c r="HN33" s="205">
        <v>80.322000000000003</v>
      </c>
      <c r="HO33" s="205">
        <v>-123.04</v>
      </c>
      <c r="HP33" s="205">
        <v>-120.33</v>
      </c>
      <c r="HQ33" s="205">
        <v>24.986000000000001</v>
      </c>
      <c r="HR33" s="205">
        <v>24.227</v>
      </c>
      <c r="HS33" s="205">
        <v>19.951000000000001</v>
      </c>
      <c r="HT33" s="205">
        <v>19.945</v>
      </c>
      <c r="HU33" s="205">
        <v>126.04</v>
      </c>
      <c r="HV33" s="205">
        <v>125.66</v>
      </c>
      <c r="HW33" s="205">
        <v>56.5</v>
      </c>
      <c r="HX33" s="205">
        <v>56.2</v>
      </c>
      <c r="HY33" s="205">
        <v>22.068000000000001</v>
      </c>
      <c r="HZ33" s="205">
        <v>-70.558999999999997</v>
      </c>
      <c r="IA33" s="205">
        <v>-365.33</v>
      </c>
      <c r="IB33" s="205">
        <v>83.088999999999999</v>
      </c>
      <c r="IC33" s="205">
        <v>82.835999999999999</v>
      </c>
      <c r="ID33" s="205">
        <v>10.5</v>
      </c>
      <c r="IE33" s="205">
        <v>25.5</v>
      </c>
      <c r="IF33" s="205">
        <v>-31.6</v>
      </c>
      <c r="IG33" s="205">
        <v>-31.7</v>
      </c>
      <c r="IH33" s="205">
        <v>1.4801</v>
      </c>
      <c r="II33" s="205">
        <v>1.3835</v>
      </c>
      <c r="IJ33" s="205">
        <v>-447.36</v>
      </c>
      <c r="IK33" s="205">
        <v>9.26</v>
      </c>
      <c r="IL33" s="205">
        <v>265.55</v>
      </c>
      <c r="IM33" s="205">
        <v>225.72</v>
      </c>
      <c r="IN33" s="205">
        <v>33.252000000000002</v>
      </c>
      <c r="IO33" s="205">
        <v>-221.13</v>
      </c>
      <c r="IP33" s="205">
        <v>218.01</v>
      </c>
      <c r="IQ33" s="205">
        <v>-34.835000000000001</v>
      </c>
      <c r="IR33" s="205">
        <v>-121.23</v>
      </c>
      <c r="IS33" s="205">
        <v>-222.71</v>
      </c>
      <c r="IT33" s="205">
        <v>92.177999999999997</v>
      </c>
      <c r="IU33" s="205">
        <v>93.828000000000003</v>
      </c>
      <c r="IV33" s="205">
        <v>31.6</v>
      </c>
      <c r="IW33" s="205">
        <v>-252.56</v>
      </c>
      <c r="IX33" s="205">
        <v>120.35</v>
      </c>
      <c r="IY33" s="205">
        <v>-135.52000000000001</v>
      </c>
      <c r="IZ33" s="205">
        <v>136.86000000000001</v>
      </c>
      <c r="JA33" s="205">
        <v>-7.9885000000000002</v>
      </c>
      <c r="JB33" s="205">
        <v>30.954999999999998</v>
      </c>
      <c r="JC33" s="205">
        <v>32.08</v>
      </c>
      <c r="JD33" s="205">
        <v>5.7908999999999997</v>
      </c>
      <c r="JE33" s="205">
        <v>5.7880000000000003</v>
      </c>
      <c r="JF33" s="205">
        <v>-31.04</v>
      </c>
      <c r="JG33" s="205">
        <v>14</v>
      </c>
      <c r="JH33" s="205">
        <v>13.247999999999999</v>
      </c>
      <c r="JI33" s="205">
        <v>-15.205</v>
      </c>
      <c r="JJ33" s="205">
        <v>-35.509</v>
      </c>
      <c r="JK33" s="205">
        <v>-13.856</v>
      </c>
      <c r="JL33" s="205">
        <v>43.5</v>
      </c>
      <c r="JM33" s="205">
        <v>57.860999999999997</v>
      </c>
      <c r="JN33" s="205">
        <v>55.314</v>
      </c>
      <c r="JO33" s="205">
        <v>0</v>
      </c>
      <c r="JP33" s="205">
        <v>0</v>
      </c>
      <c r="JQ33" s="205">
        <v>50.756999999999998</v>
      </c>
      <c r="JR33" s="205">
        <v>50.554000000000002</v>
      </c>
      <c r="JS33" s="205">
        <v>51.066000000000003</v>
      </c>
      <c r="JT33" s="205">
        <v>49.39</v>
      </c>
      <c r="JU33" s="205">
        <v>-24.798999999999999</v>
      </c>
      <c r="JV33" s="205">
        <v>16.277000000000001</v>
      </c>
      <c r="JW33" s="205">
        <v>7.8699000000000003</v>
      </c>
      <c r="JX33" s="206"/>
      <c r="JY33" s="205">
        <v>-43.128</v>
      </c>
      <c r="JZ33" s="205">
        <v>76.738</v>
      </c>
      <c r="KA33" s="205">
        <v>55.322000000000003</v>
      </c>
      <c r="KB33" s="205">
        <v>-42.246000000000002</v>
      </c>
      <c r="KC33" s="205">
        <v>-75.004999999999995</v>
      </c>
      <c r="KD33" s="205">
        <v>45.948</v>
      </c>
      <c r="KE33" s="205">
        <v>29.081</v>
      </c>
      <c r="KF33" s="205">
        <v>18.899000000000001</v>
      </c>
      <c r="KG33" s="205">
        <v>-19.298999999999999</v>
      </c>
      <c r="KH33" s="205">
        <v>0.64429999999999998</v>
      </c>
      <c r="KI33" s="205">
        <v>180.32</v>
      </c>
    </row>
    <row r="34" spans="1:295" ht="18" customHeight="1" x14ac:dyDescent="0.3">
      <c r="A34" s="202" t="s">
        <v>80</v>
      </c>
      <c r="B34" s="202" t="s">
        <v>761</v>
      </c>
      <c r="C34" s="203">
        <v>0</v>
      </c>
      <c r="D34" s="203">
        <v>23.832000000000001</v>
      </c>
      <c r="E34" s="203">
        <v>-47.411999999999999</v>
      </c>
      <c r="F34" s="203">
        <v>-29.725000000000001</v>
      </c>
      <c r="G34" s="203">
        <v>38.454000000000001</v>
      </c>
      <c r="H34" s="203">
        <v>0</v>
      </c>
      <c r="I34" s="203">
        <v>76.403000000000006</v>
      </c>
      <c r="J34" s="203">
        <v>-115.36</v>
      </c>
      <c r="K34" s="203">
        <v>69.382000000000005</v>
      </c>
      <c r="L34" s="203">
        <v>34.808</v>
      </c>
      <c r="M34" s="203">
        <v>34.479999999999997</v>
      </c>
      <c r="N34" s="203">
        <v>-15.539</v>
      </c>
      <c r="O34" s="203">
        <v>-43.19</v>
      </c>
      <c r="P34" s="203">
        <v>37.4</v>
      </c>
      <c r="Q34" s="203">
        <v>13.247999999999999</v>
      </c>
      <c r="R34" s="203">
        <v>-37.4</v>
      </c>
      <c r="S34" s="203">
        <v>13.398</v>
      </c>
      <c r="T34" s="203">
        <v>234.74</v>
      </c>
      <c r="U34" s="203">
        <v>12.127000000000001</v>
      </c>
      <c r="V34" s="203">
        <v>11.847</v>
      </c>
      <c r="W34" s="203">
        <v>19.997</v>
      </c>
      <c r="X34" s="203">
        <v>0</v>
      </c>
      <c r="Y34" s="203">
        <v>3.1453000000000002</v>
      </c>
      <c r="Z34" s="203">
        <v>7.7257999999999996</v>
      </c>
      <c r="AA34" s="203">
        <v>-32.03</v>
      </c>
      <c r="AB34" s="203">
        <v>113</v>
      </c>
      <c r="AC34" s="203">
        <v>-79.519000000000005</v>
      </c>
      <c r="AD34" s="203">
        <v>-78.900000000000006</v>
      </c>
      <c r="AE34" s="203">
        <v>18.004999999999999</v>
      </c>
      <c r="AF34" s="203">
        <v>15.539</v>
      </c>
      <c r="AG34" s="203">
        <v>41.798999999999999</v>
      </c>
      <c r="AH34" s="203">
        <v>9.7659000000000002</v>
      </c>
      <c r="AI34" s="203">
        <v>0.25</v>
      </c>
      <c r="AJ34" s="203">
        <v>-67.319000000000003</v>
      </c>
      <c r="AK34" s="203">
        <v>-67.33</v>
      </c>
      <c r="AL34" s="203">
        <v>-72.62</v>
      </c>
      <c r="AM34" s="203">
        <v>67.58</v>
      </c>
      <c r="AN34" s="203">
        <v>67.55</v>
      </c>
      <c r="AO34" s="203">
        <v>13.73</v>
      </c>
      <c r="AP34" s="203">
        <v>7.1451000000000002</v>
      </c>
      <c r="AQ34" s="203">
        <v>72.171000000000006</v>
      </c>
      <c r="AR34" s="203">
        <v>74.7</v>
      </c>
      <c r="AS34" s="203">
        <v>35.064999999999998</v>
      </c>
      <c r="AT34" s="203">
        <v>-44.875999999999998</v>
      </c>
      <c r="AU34" s="203">
        <v>-43.936</v>
      </c>
      <c r="AV34" s="203">
        <v>5.9364999999999997</v>
      </c>
      <c r="AW34" s="203">
        <v>5.8792</v>
      </c>
      <c r="AX34" s="203">
        <v>0</v>
      </c>
      <c r="AY34" s="203">
        <v>96.316000000000003</v>
      </c>
      <c r="AZ34" s="203">
        <v>-5.758</v>
      </c>
      <c r="BA34" s="203">
        <v>-29.725999999999999</v>
      </c>
      <c r="BB34" s="203">
        <v>-363.01</v>
      </c>
      <c r="BC34" s="203">
        <v>-20.236999999999998</v>
      </c>
      <c r="BD34" s="203">
        <v>-14.699</v>
      </c>
      <c r="BE34" s="203">
        <v>-14.699</v>
      </c>
      <c r="BF34" s="203">
        <v>48.082999999999998</v>
      </c>
      <c r="BG34" s="203">
        <v>46.774000000000001</v>
      </c>
      <c r="BH34" s="203">
        <v>-5.7918000000000003</v>
      </c>
      <c r="BI34" s="203">
        <v>-67.102000000000004</v>
      </c>
      <c r="BJ34" s="203">
        <v>-43.954000000000001</v>
      </c>
      <c r="BK34" s="203">
        <v>12.673</v>
      </c>
      <c r="BL34" s="203">
        <v>7.8647999999999998</v>
      </c>
      <c r="BM34" s="203">
        <v>5.2445000000000004</v>
      </c>
      <c r="BN34" s="203">
        <v>398.96</v>
      </c>
      <c r="BO34" s="203">
        <v>169.65</v>
      </c>
      <c r="BP34" s="203">
        <v>170.62</v>
      </c>
      <c r="BQ34" s="203">
        <v>-570.1</v>
      </c>
      <c r="BR34" s="203">
        <v>492.18</v>
      </c>
      <c r="BS34" s="203">
        <v>40.976999999999997</v>
      </c>
      <c r="BT34" s="203">
        <v>0</v>
      </c>
      <c r="BU34" s="203">
        <v>0</v>
      </c>
      <c r="BV34" s="203">
        <v>112.25</v>
      </c>
      <c r="BW34" s="203">
        <v>12.68</v>
      </c>
      <c r="BX34" s="203">
        <v>20.93</v>
      </c>
      <c r="BY34" s="203">
        <v>0</v>
      </c>
      <c r="BZ34" s="203">
        <v>114.98</v>
      </c>
      <c r="CA34" s="203">
        <v>-114.12</v>
      </c>
      <c r="CB34" s="203">
        <v>-113.32</v>
      </c>
      <c r="CC34" s="203">
        <v>179.84</v>
      </c>
      <c r="CD34" s="203">
        <v>181.13</v>
      </c>
      <c r="CE34" s="203">
        <v>7.7549000000000001</v>
      </c>
      <c r="CF34" s="203">
        <v>-95.77</v>
      </c>
      <c r="CG34" s="203">
        <v>-95.498000000000005</v>
      </c>
      <c r="CH34" s="203">
        <v>15.073</v>
      </c>
      <c r="CI34" s="203">
        <v>-78.912999999999997</v>
      </c>
      <c r="CJ34" s="203">
        <v>19.57</v>
      </c>
      <c r="CK34" s="203">
        <v>25.984999999999999</v>
      </c>
      <c r="CL34" s="203">
        <v>72.599000000000004</v>
      </c>
      <c r="CM34" s="203">
        <v>157.88999999999999</v>
      </c>
      <c r="CN34" s="203">
        <v>-19.138999999999999</v>
      </c>
      <c r="CO34" s="203">
        <v>52.496000000000002</v>
      </c>
      <c r="CP34" s="203">
        <v>52.731999999999999</v>
      </c>
      <c r="CQ34" s="203">
        <v>52.526000000000003</v>
      </c>
      <c r="CR34" s="203">
        <v>64.867000000000004</v>
      </c>
      <c r="CS34" s="203">
        <v>65.798000000000002</v>
      </c>
      <c r="CT34" s="203">
        <v>1</v>
      </c>
      <c r="CU34" s="203">
        <v>-114.32</v>
      </c>
      <c r="CV34" s="203">
        <v>-2.9287000000000001</v>
      </c>
      <c r="CW34" s="203">
        <v>13.552</v>
      </c>
      <c r="CX34" s="203">
        <v>75.319000000000003</v>
      </c>
      <c r="CY34" s="203">
        <v>68.819000000000003</v>
      </c>
      <c r="CZ34" s="203">
        <v>63.287999999999997</v>
      </c>
      <c r="DA34" s="203">
        <v>60.356000000000002</v>
      </c>
      <c r="DB34" s="203">
        <v>-39.529000000000003</v>
      </c>
      <c r="DC34" s="203">
        <v>-2.2606999999999999</v>
      </c>
      <c r="DD34" s="203">
        <v>79.072000000000003</v>
      </c>
      <c r="DE34" s="203">
        <v>78.308999999999997</v>
      </c>
      <c r="DF34" s="203">
        <v>-147.09</v>
      </c>
      <c r="DG34" s="203">
        <v>0</v>
      </c>
      <c r="DH34" s="203">
        <v>-24.14</v>
      </c>
      <c r="DI34" s="203">
        <v>-130.6</v>
      </c>
      <c r="DJ34" s="203">
        <v>-130.80000000000001</v>
      </c>
      <c r="DK34" s="203">
        <v>31.56</v>
      </c>
      <c r="DL34" s="203">
        <v>79.695999999999998</v>
      </c>
      <c r="DM34" s="203">
        <v>84.081000000000003</v>
      </c>
      <c r="DN34" s="203">
        <v>116.03</v>
      </c>
      <c r="DO34" s="203">
        <v>79.09</v>
      </c>
      <c r="DP34" s="203">
        <v>-13.17</v>
      </c>
      <c r="DQ34" s="203">
        <v>70.941999999999993</v>
      </c>
      <c r="DR34" s="203">
        <v>159.26</v>
      </c>
      <c r="DS34" s="203">
        <v>-21.03</v>
      </c>
      <c r="DT34" s="203">
        <v>-21.138999999999999</v>
      </c>
      <c r="DU34" s="203">
        <v>105.04</v>
      </c>
      <c r="DV34" s="203">
        <v>75.91</v>
      </c>
      <c r="DW34" s="203">
        <v>147.52000000000001</v>
      </c>
      <c r="DX34" s="203">
        <v>144.47</v>
      </c>
      <c r="DY34" s="203">
        <v>-90.355000000000004</v>
      </c>
      <c r="DZ34" s="203">
        <v>-88.39</v>
      </c>
      <c r="EA34" s="203">
        <v>292.75</v>
      </c>
      <c r="EB34" s="203">
        <v>-5.67E-2</v>
      </c>
      <c r="EC34" s="203">
        <v>243.84</v>
      </c>
      <c r="ED34" s="203">
        <v>248.19</v>
      </c>
      <c r="EE34" s="203">
        <v>80.054000000000002</v>
      </c>
      <c r="EF34" s="203">
        <v>58.97</v>
      </c>
      <c r="EG34" s="203">
        <v>-30.587</v>
      </c>
      <c r="EH34" s="203">
        <v>580.67999999999995</v>
      </c>
      <c r="EI34" s="203">
        <v>-22.536999999999999</v>
      </c>
      <c r="EJ34" s="203">
        <v>0</v>
      </c>
      <c r="EK34" s="203">
        <v>-33.774999999999999</v>
      </c>
      <c r="EL34" s="203">
        <v>-31.082000000000001</v>
      </c>
      <c r="EM34" s="203">
        <v>9.6277000000000008</v>
      </c>
      <c r="EN34" s="203">
        <v>-37.917000000000002</v>
      </c>
      <c r="EO34" s="203">
        <v>-35.228000000000002</v>
      </c>
      <c r="EP34" s="203">
        <v>172.09</v>
      </c>
      <c r="EQ34" s="203">
        <v>0.96250000000000002</v>
      </c>
      <c r="ER34" s="203">
        <v>-109.37</v>
      </c>
      <c r="ES34" s="203">
        <v>-21.01</v>
      </c>
      <c r="ET34" s="203">
        <v>15.069000000000001</v>
      </c>
      <c r="EU34" s="203">
        <v>-11.71</v>
      </c>
      <c r="EV34" s="203">
        <v>109.7</v>
      </c>
      <c r="EW34" s="203">
        <v>16.149000000000001</v>
      </c>
      <c r="EX34" s="203">
        <v>-141.13999999999999</v>
      </c>
      <c r="EY34" s="203">
        <v>-36.558999999999997</v>
      </c>
      <c r="EZ34" s="203">
        <v>-35.768000000000001</v>
      </c>
      <c r="FA34" s="203">
        <v>7.7370999999999999</v>
      </c>
      <c r="FB34" s="203">
        <v>-58.877000000000002</v>
      </c>
      <c r="FC34" s="203">
        <v>27.811</v>
      </c>
      <c r="FD34" s="203">
        <v>23.893999999999998</v>
      </c>
      <c r="FE34" s="203">
        <v>0</v>
      </c>
      <c r="FF34" s="203">
        <v>0</v>
      </c>
      <c r="FG34" s="203">
        <v>22.992000000000001</v>
      </c>
      <c r="FH34" s="203">
        <v>23.460999999999999</v>
      </c>
      <c r="FI34" s="203">
        <v>22.282</v>
      </c>
      <c r="FJ34" s="203">
        <v>114.87</v>
      </c>
      <c r="FK34" s="203">
        <v>114.87</v>
      </c>
      <c r="FL34" s="203">
        <v>-154.72</v>
      </c>
      <c r="FM34" s="203">
        <v>93.661000000000001</v>
      </c>
      <c r="FN34" s="203">
        <v>92.477999999999994</v>
      </c>
      <c r="FO34" s="203">
        <v>-105.04</v>
      </c>
      <c r="FP34" s="203">
        <v>-95.617000000000004</v>
      </c>
      <c r="FQ34" s="203">
        <v>-58.71</v>
      </c>
      <c r="FR34" s="203">
        <v>-53.128999999999998</v>
      </c>
      <c r="FS34" s="203">
        <v>13.872</v>
      </c>
      <c r="FT34" s="203">
        <v>0.91579999999999995</v>
      </c>
      <c r="FU34" s="203">
        <v>-8.3698999999999995</v>
      </c>
      <c r="FV34" s="203">
        <v>13.13</v>
      </c>
      <c r="FW34" s="203">
        <v>-60.064999999999998</v>
      </c>
      <c r="FX34" s="203">
        <v>5.3689</v>
      </c>
      <c r="FY34" s="203">
        <v>-14.885</v>
      </c>
      <c r="FZ34" s="203">
        <v>0.748</v>
      </c>
      <c r="GA34" s="203">
        <v>7.4676999999999998</v>
      </c>
      <c r="GB34" s="203">
        <v>14.069000000000001</v>
      </c>
      <c r="GC34" s="203">
        <v>95.634</v>
      </c>
      <c r="GD34" s="203">
        <v>106.28</v>
      </c>
      <c r="GE34" s="203">
        <v>16.05</v>
      </c>
      <c r="GF34" s="203">
        <v>92.084999999999994</v>
      </c>
      <c r="GG34" s="203">
        <v>20.6</v>
      </c>
      <c r="GH34" s="203">
        <v>-25.593</v>
      </c>
      <c r="GI34" s="203">
        <v>-0.51100000000000001</v>
      </c>
      <c r="GJ34" s="203">
        <v>0</v>
      </c>
      <c r="GK34" s="203">
        <v>2.0222000000000002</v>
      </c>
      <c r="GL34" s="203">
        <v>6.3799999999999996E-2</v>
      </c>
      <c r="GM34" s="203">
        <v>0</v>
      </c>
      <c r="GN34" s="203">
        <v>-15.515000000000001</v>
      </c>
      <c r="GO34" s="203">
        <v>-40.677999999999997</v>
      </c>
      <c r="GP34" s="203">
        <v>28.733000000000001</v>
      </c>
      <c r="GQ34" s="203">
        <v>64.536000000000001</v>
      </c>
      <c r="GR34" s="203">
        <v>107.44</v>
      </c>
      <c r="GS34" s="203">
        <v>66.581000000000003</v>
      </c>
      <c r="GT34" s="203">
        <v>-156.94999999999999</v>
      </c>
      <c r="GU34" s="203">
        <v>-28.696999999999999</v>
      </c>
      <c r="GV34" s="203">
        <v>45.26</v>
      </c>
      <c r="GW34" s="203">
        <v>-60.655999999999999</v>
      </c>
      <c r="GX34" s="203">
        <v>9.4797999999999991</v>
      </c>
      <c r="GY34" s="203">
        <v>4.4337</v>
      </c>
      <c r="GZ34" s="203">
        <v>4.0712000000000002</v>
      </c>
      <c r="HA34" s="203">
        <v>10.88</v>
      </c>
      <c r="HB34" s="203">
        <v>171.77</v>
      </c>
      <c r="HC34" s="203">
        <v>170.7</v>
      </c>
      <c r="HD34" s="203">
        <v>278.7</v>
      </c>
      <c r="HE34" s="203">
        <v>-277.44</v>
      </c>
      <c r="HF34" s="203">
        <v>-445.88</v>
      </c>
      <c r="HG34" s="203">
        <v>449.98</v>
      </c>
      <c r="HH34" s="203">
        <v>445.21</v>
      </c>
      <c r="HI34" s="203">
        <v>-163.35</v>
      </c>
      <c r="HJ34" s="203">
        <v>-161.53</v>
      </c>
      <c r="HK34" s="203">
        <v>-55.802</v>
      </c>
      <c r="HL34" s="203">
        <v>-47.850999999999999</v>
      </c>
      <c r="HM34" s="203">
        <v>78.896000000000001</v>
      </c>
      <c r="HN34" s="203">
        <v>78.293000000000006</v>
      </c>
      <c r="HO34" s="203">
        <v>-119.62</v>
      </c>
      <c r="HP34" s="203">
        <v>-120.33</v>
      </c>
      <c r="HQ34" s="203">
        <v>25.117000000000001</v>
      </c>
      <c r="HR34" s="203">
        <v>25.073</v>
      </c>
      <c r="HS34" s="203">
        <v>21.244</v>
      </c>
      <c r="HT34" s="203">
        <v>20.303999999999998</v>
      </c>
      <c r="HU34" s="203">
        <v>123.94</v>
      </c>
      <c r="HV34" s="203">
        <v>123.66</v>
      </c>
      <c r="HW34" s="203">
        <v>53.598999999999997</v>
      </c>
      <c r="HX34" s="203">
        <v>53.9</v>
      </c>
      <c r="HY34" s="203">
        <v>21.863</v>
      </c>
      <c r="HZ34" s="203">
        <v>-70.638999999999996</v>
      </c>
      <c r="IA34" s="203">
        <v>-351.97</v>
      </c>
      <c r="IB34" s="203">
        <v>79.668999999999997</v>
      </c>
      <c r="IC34" s="203">
        <v>79.459000000000003</v>
      </c>
      <c r="ID34" s="203">
        <v>10.5</v>
      </c>
      <c r="IE34" s="203">
        <v>23.899000000000001</v>
      </c>
      <c r="IF34" s="203">
        <v>-30.5</v>
      </c>
      <c r="IG34" s="203">
        <v>-30.5</v>
      </c>
      <c r="IH34" s="203">
        <v>1.4801</v>
      </c>
      <c r="II34" s="203">
        <v>1.3835</v>
      </c>
      <c r="IJ34" s="203">
        <v>-442.31</v>
      </c>
      <c r="IK34" s="203">
        <v>36.386000000000003</v>
      </c>
      <c r="IL34" s="203">
        <v>254.55</v>
      </c>
      <c r="IM34" s="203">
        <v>225.05</v>
      </c>
      <c r="IN34" s="203">
        <v>29.917999999999999</v>
      </c>
      <c r="IO34" s="203">
        <v>-221.02</v>
      </c>
      <c r="IP34" s="203">
        <v>221.81</v>
      </c>
      <c r="IQ34" s="203">
        <v>-29.152000000000001</v>
      </c>
      <c r="IR34" s="203">
        <v>-119.68</v>
      </c>
      <c r="IS34" s="203">
        <v>-218.27</v>
      </c>
      <c r="IT34" s="203">
        <v>91.75</v>
      </c>
      <c r="IU34" s="203">
        <v>91.721999999999994</v>
      </c>
      <c r="IV34" s="203">
        <v>28.15</v>
      </c>
      <c r="IW34" s="203">
        <v>-249.43</v>
      </c>
      <c r="IX34" s="203">
        <v>118</v>
      </c>
      <c r="IY34" s="203">
        <v>-130.93</v>
      </c>
      <c r="IZ34" s="203">
        <v>131.62</v>
      </c>
      <c r="JA34" s="203">
        <v>-7.6726000000000001</v>
      </c>
      <c r="JB34" s="203">
        <v>30.954999999999998</v>
      </c>
      <c r="JC34" s="203">
        <v>32.478999999999999</v>
      </c>
      <c r="JD34" s="203">
        <v>5.84</v>
      </c>
      <c r="JE34" s="203">
        <v>5.8280000000000003</v>
      </c>
      <c r="JF34" s="203">
        <v>-30.719000000000001</v>
      </c>
      <c r="JG34" s="203">
        <v>13.76</v>
      </c>
      <c r="JH34" s="203">
        <v>12.925000000000001</v>
      </c>
      <c r="JI34" s="203">
        <v>-15.028</v>
      </c>
      <c r="JJ34" s="203">
        <v>-35.069000000000003</v>
      </c>
      <c r="JK34" s="203">
        <v>-14.090999999999999</v>
      </c>
      <c r="JL34" s="203">
        <v>43.5</v>
      </c>
      <c r="JM34" s="203">
        <v>57.837000000000003</v>
      </c>
      <c r="JN34" s="203">
        <v>58.110999999999997</v>
      </c>
      <c r="JO34" s="203">
        <v>0</v>
      </c>
      <c r="JP34" s="203">
        <v>0</v>
      </c>
      <c r="JQ34" s="203">
        <v>51.756</v>
      </c>
      <c r="JR34" s="203">
        <v>51.444000000000003</v>
      </c>
      <c r="JS34" s="203">
        <v>51.387</v>
      </c>
      <c r="JT34" s="203">
        <v>50.03</v>
      </c>
      <c r="JU34" s="203">
        <v>-25.298999999999999</v>
      </c>
      <c r="JV34" s="203">
        <v>17.265999999999998</v>
      </c>
      <c r="JW34" s="203">
        <v>7.8098999999999998</v>
      </c>
      <c r="JX34" s="204"/>
      <c r="JY34" s="203">
        <v>-43.399000000000001</v>
      </c>
      <c r="JZ34" s="203">
        <v>75.728999999999999</v>
      </c>
      <c r="KA34" s="203">
        <v>56.134</v>
      </c>
      <c r="KB34" s="203">
        <v>-43.173999999999999</v>
      </c>
      <c r="KC34" s="203">
        <v>-74.358000000000004</v>
      </c>
      <c r="KD34" s="203">
        <v>46.235999999999997</v>
      </c>
      <c r="KE34" s="203">
        <v>28.097999999999999</v>
      </c>
      <c r="KF34" s="203">
        <v>18.5</v>
      </c>
      <c r="KG34" s="203">
        <v>-18.798999999999999</v>
      </c>
      <c r="KH34" s="203">
        <v>0.5867</v>
      </c>
      <c r="KI34" s="203">
        <v>163.47</v>
      </c>
    </row>
    <row r="35" spans="1:295" ht="18" customHeight="1" x14ac:dyDescent="0.3">
      <c r="A35" s="202" t="s">
        <v>80</v>
      </c>
      <c r="B35" s="202" t="s">
        <v>762</v>
      </c>
      <c r="C35" s="203">
        <v>0</v>
      </c>
      <c r="D35" s="203">
        <v>24.027999999999999</v>
      </c>
      <c r="E35" s="203">
        <v>-48.155999999999999</v>
      </c>
      <c r="F35" s="203">
        <v>-30.085999999999999</v>
      </c>
      <c r="G35" s="203">
        <v>38.512</v>
      </c>
      <c r="H35" s="203">
        <v>0</v>
      </c>
      <c r="I35" s="203">
        <v>77.063999999999993</v>
      </c>
      <c r="J35" s="203">
        <v>-121.77</v>
      </c>
      <c r="K35" s="203">
        <v>66.046000000000006</v>
      </c>
      <c r="L35" s="203">
        <v>33.411999999999999</v>
      </c>
      <c r="M35" s="203">
        <v>33.076999999999998</v>
      </c>
      <c r="N35" s="203">
        <v>-13.319000000000001</v>
      </c>
      <c r="O35" s="203">
        <v>-44.079000000000001</v>
      </c>
      <c r="P35" s="203">
        <v>37.4</v>
      </c>
      <c r="Q35" s="203">
        <v>14.076000000000001</v>
      </c>
      <c r="R35" s="203">
        <v>-37.4</v>
      </c>
      <c r="S35" s="203">
        <v>13.201000000000001</v>
      </c>
      <c r="T35" s="203">
        <v>245.08</v>
      </c>
      <c r="U35" s="203">
        <v>11.057</v>
      </c>
      <c r="V35" s="203">
        <v>11.5</v>
      </c>
      <c r="W35" s="203">
        <v>18.73</v>
      </c>
      <c r="X35" s="203">
        <v>0</v>
      </c>
      <c r="Y35" s="203">
        <v>2.8698999999999999</v>
      </c>
      <c r="Z35" s="203">
        <v>7.0674999999999999</v>
      </c>
      <c r="AA35" s="203">
        <v>-32.74</v>
      </c>
      <c r="AB35" s="203">
        <v>113</v>
      </c>
      <c r="AC35" s="203">
        <v>-77.69</v>
      </c>
      <c r="AD35" s="203">
        <v>-77.61</v>
      </c>
      <c r="AE35" s="203">
        <v>18.46</v>
      </c>
      <c r="AF35" s="203">
        <v>13.319000000000001</v>
      </c>
      <c r="AG35" s="203">
        <v>41.798999999999999</v>
      </c>
      <c r="AH35" s="203">
        <v>9.7659000000000002</v>
      </c>
      <c r="AI35" s="203">
        <v>0.25</v>
      </c>
      <c r="AJ35" s="203">
        <v>-68.528999999999996</v>
      </c>
      <c r="AK35" s="203">
        <v>-68.55</v>
      </c>
      <c r="AL35" s="203">
        <v>-67.290000000000006</v>
      </c>
      <c r="AM35" s="203">
        <v>69.459000000000003</v>
      </c>
      <c r="AN35" s="203">
        <v>69.66</v>
      </c>
      <c r="AO35" s="203">
        <v>13.769</v>
      </c>
      <c r="AP35" s="203">
        <v>6.9435000000000002</v>
      </c>
      <c r="AQ35" s="203">
        <v>70.855999999999995</v>
      </c>
      <c r="AR35" s="203">
        <v>73.228999999999999</v>
      </c>
      <c r="AS35" s="203">
        <v>33.210999999999999</v>
      </c>
      <c r="AT35" s="203">
        <v>-48.761000000000003</v>
      </c>
      <c r="AU35" s="203">
        <v>-47.792999999999999</v>
      </c>
      <c r="AV35" s="203">
        <v>28.140999999999998</v>
      </c>
      <c r="AW35" s="203">
        <v>29.26</v>
      </c>
      <c r="AX35" s="203">
        <v>0</v>
      </c>
      <c r="AY35" s="203">
        <v>91.628</v>
      </c>
      <c r="AZ35" s="203">
        <v>-1.5703</v>
      </c>
      <c r="BA35" s="203">
        <v>-10.178000000000001</v>
      </c>
      <c r="BB35" s="203">
        <v>-396.55</v>
      </c>
      <c r="BC35" s="203">
        <v>-18.073</v>
      </c>
      <c r="BD35" s="203">
        <v>-14.699</v>
      </c>
      <c r="BE35" s="203">
        <v>-14.699</v>
      </c>
      <c r="BF35" s="203">
        <v>52.279000000000003</v>
      </c>
      <c r="BG35" s="203">
        <v>51.755000000000003</v>
      </c>
      <c r="BH35" s="203">
        <v>-5.9936999999999996</v>
      </c>
      <c r="BI35" s="203">
        <v>-67.102000000000004</v>
      </c>
      <c r="BJ35" s="203">
        <v>-49.406999999999996</v>
      </c>
      <c r="BK35" s="203">
        <v>12.465</v>
      </c>
      <c r="BL35" s="203">
        <v>8.1524999999999999</v>
      </c>
      <c r="BM35" s="203">
        <v>5.5712999999999999</v>
      </c>
      <c r="BN35" s="203">
        <v>426.55</v>
      </c>
      <c r="BO35" s="203">
        <v>167.24</v>
      </c>
      <c r="BP35" s="203">
        <v>167.54</v>
      </c>
      <c r="BQ35" s="203">
        <v>-579.82000000000005</v>
      </c>
      <c r="BR35" s="203">
        <v>507.31</v>
      </c>
      <c r="BS35" s="203">
        <v>40.976999999999997</v>
      </c>
      <c r="BT35" s="203">
        <v>0</v>
      </c>
      <c r="BU35" s="203">
        <v>0</v>
      </c>
      <c r="BV35" s="203">
        <v>111.39</v>
      </c>
      <c r="BW35" s="203">
        <v>12.939</v>
      </c>
      <c r="BX35" s="203">
        <v>21.59</v>
      </c>
      <c r="BY35" s="203">
        <v>0</v>
      </c>
      <c r="BZ35" s="203">
        <v>113.8</v>
      </c>
      <c r="CA35" s="203">
        <v>-112.51</v>
      </c>
      <c r="CB35" s="203">
        <v>-112.51</v>
      </c>
      <c r="CC35" s="203">
        <v>181.73</v>
      </c>
      <c r="CD35" s="203">
        <v>183.42</v>
      </c>
      <c r="CE35" s="203">
        <v>12.201000000000001</v>
      </c>
      <c r="CF35" s="203">
        <v>-96.057000000000002</v>
      </c>
      <c r="CG35" s="203">
        <v>-95.888000000000005</v>
      </c>
      <c r="CH35" s="203">
        <v>14.367000000000001</v>
      </c>
      <c r="CI35" s="203">
        <v>-79.396000000000001</v>
      </c>
      <c r="CJ35" s="203">
        <v>19.57</v>
      </c>
      <c r="CK35" s="203">
        <v>25.984999999999999</v>
      </c>
      <c r="CL35" s="203">
        <v>69</v>
      </c>
      <c r="CM35" s="203">
        <v>159.80000000000001</v>
      </c>
      <c r="CN35" s="203">
        <v>-19.45</v>
      </c>
      <c r="CO35" s="203">
        <v>52.094000000000001</v>
      </c>
      <c r="CP35" s="203">
        <v>50.820999999999998</v>
      </c>
      <c r="CQ35" s="203">
        <v>51.540999999999997</v>
      </c>
      <c r="CR35" s="203">
        <v>60.57</v>
      </c>
      <c r="CS35" s="203">
        <v>61.87</v>
      </c>
      <c r="CT35" s="203">
        <v>-10.401999999999999</v>
      </c>
      <c r="CU35" s="203">
        <v>-116.42</v>
      </c>
      <c r="CV35" s="203">
        <v>2.6493000000000002</v>
      </c>
      <c r="CW35" s="203">
        <v>13.44</v>
      </c>
      <c r="CX35" s="203">
        <v>68.088999999999999</v>
      </c>
      <c r="CY35" s="203">
        <v>68.19</v>
      </c>
      <c r="CZ35" s="203">
        <v>61.881999999999998</v>
      </c>
      <c r="DA35" s="203">
        <v>58.744</v>
      </c>
      <c r="DB35" s="203">
        <v>-39.228999999999999</v>
      </c>
      <c r="DC35" s="203">
        <v>-2.2606999999999999</v>
      </c>
      <c r="DD35" s="203">
        <v>80.596999999999994</v>
      </c>
      <c r="DE35" s="203">
        <v>79.921000000000006</v>
      </c>
      <c r="DF35" s="203">
        <v>-145.19999999999999</v>
      </c>
      <c r="DG35" s="203">
        <v>0</v>
      </c>
      <c r="DH35" s="203">
        <v>-23.786999999999999</v>
      </c>
      <c r="DI35" s="203">
        <v>-126.9</v>
      </c>
      <c r="DJ35" s="203">
        <v>-126.8</v>
      </c>
      <c r="DK35" s="203">
        <v>32.758000000000003</v>
      </c>
      <c r="DL35" s="203">
        <v>78.816999999999993</v>
      </c>
      <c r="DM35" s="203">
        <v>80.323999999999998</v>
      </c>
      <c r="DN35" s="203">
        <v>113.69</v>
      </c>
      <c r="DO35" s="203">
        <v>78.290000000000006</v>
      </c>
      <c r="DP35" s="203">
        <v>-12.09</v>
      </c>
      <c r="DQ35" s="203">
        <v>71.685000000000002</v>
      </c>
      <c r="DR35" s="203">
        <v>144.6</v>
      </c>
      <c r="DS35" s="203">
        <v>-21.97</v>
      </c>
      <c r="DT35" s="203">
        <v>-22.079000000000001</v>
      </c>
      <c r="DU35" s="203">
        <v>109.79</v>
      </c>
      <c r="DV35" s="203">
        <v>76.84</v>
      </c>
      <c r="DW35" s="203">
        <v>143.69999999999999</v>
      </c>
      <c r="DX35" s="203">
        <v>142.21</v>
      </c>
      <c r="DY35" s="203">
        <v>-88.766000000000005</v>
      </c>
      <c r="DZ35" s="203">
        <v>-86.563000000000002</v>
      </c>
      <c r="EA35" s="203">
        <v>290.45</v>
      </c>
      <c r="EB35" s="203">
        <v>0</v>
      </c>
      <c r="EC35" s="203">
        <v>244.75</v>
      </c>
      <c r="ED35" s="203">
        <v>243.93</v>
      </c>
      <c r="EE35" s="203">
        <v>74.043000000000006</v>
      </c>
      <c r="EF35" s="203">
        <v>54.765000000000001</v>
      </c>
      <c r="EG35" s="203">
        <v>-31.01</v>
      </c>
      <c r="EH35" s="203">
        <v>588.59</v>
      </c>
      <c r="EI35" s="203">
        <v>-44.308999999999997</v>
      </c>
      <c r="EJ35" s="203">
        <v>0</v>
      </c>
      <c r="EK35" s="203">
        <v>-34.270000000000003</v>
      </c>
      <c r="EL35" s="203">
        <v>-31.661999999999999</v>
      </c>
      <c r="EM35" s="203">
        <v>17.161999999999999</v>
      </c>
      <c r="EN35" s="203">
        <v>-40.835000000000001</v>
      </c>
      <c r="EO35" s="203">
        <v>-38.302</v>
      </c>
      <c r="EP35" s="203">
        <v>156.72</v>
      </c>
      <c r="EQ35" s="203">
        <v>0.94720000000000004</v>
      </c>
      <c r="ER35" s="203">
        <v>-106.18</v>
      </c>
      <c r="ES35" s="203">
        <v>-13.593999999999999</v>
      </c>
      <c r="ET35" s="203">
        <v>0</v>
      </c>
      <c r="EU35" s="203">
        <v>-14.398999999999999</v>
      </c>
      <c r="EV35" s="203">
        <v>106.3</v>
      </c>
      <c r="EW35" s="203">
        <v>16.376000000000001</v>
      </c>
      <c r="EX35" s="203">
        <v>-145.31</v>
      </c>
      <c r="EY35" s="203">
        <v>-38.161999999999999</v>
      </c>
      <c r="EZ35" s="203">
        <v>-37.231000000000002</v>
      </c>
      <c r="FA35" s="203">
        <v>9.2081</v>
      </c>
      <c r="FB35" s="203">
        <v>-50.192</v>
      </c>
      <c r="FC35" s="203">
        <v>26.785</v>
      </c>
      <c r="FD35" s="203">
        <v>24.094000000000001</v>
      </c>
      <c r="FE35" s="203">
        <v>0</v>
      </c>
      <c r="FF35" s="203">
        <v>0</v>
      </c>
      <c r="FG35" s="203">
        <v>25.693999999999999</v>
      </c>
      <c r="FH35" s="203">
        <v>25.885999999999999</v>
      </c>
      <c r="FI35" s="203">
        <v>24.361999999999998</v>
      </c>
      <c r="FJ35" s="203">
        <v>113.87</v>
      </c>
      <c r="FK35" s="203">
        <v>113.03</v>
      </c>
      <c r="FL35" s="203">
        <v>-146.18</v>
      </c>
      <c r="FM35" s="203">
        <v>91.63</v>
      </c>
      <c r="FN35" s="203">
        <v>91.218000000000004</v>
      </c>
      <c r="FO35" s="203">
        <v>-97.876999999999995</v>
      </c>
      <c r="FP35" s="203">
        <v>-88.847999999999999</v>
      </c>
      <c r="FQ35" s="203">
        <v>-57.567</v>
      </c>
      <c r="FR35" s="203">
        <v>-52.829000000000001</v>
      </c>
      <c r="FS35" s="203">
        <v>13.872</v>
      </c>
      <c r="FT35" s="203">
        <v>0.91459999999999997</v>
      </c>
      <c r="FU35" s="203">
        <v>-8.4999000000000002</v>
      </c>
      <c r="FV35" s="203">
        <v>14.18</v>
      </c>
      <c r="FW35" s="203">
        <v>-57.582000000000001</v>
      </c>
      <c r="FX35" s="203">
        <v>4.6058000000000003</v>
      </c>
      <c r="FY35" s="203">
        <v>-15.037000000000001</v>
      </c>
      <c r="FZ35" s="203">
        <v>0.94</v>
      </c>
      <c r="GA35" s="203">
        <v>7.6367000000000003</v>
      </c>
      <c r="GB35" s="203">
        <v>13.92</v>
      </c>
      <c r="GC35" s="203">
        <v>89.863</v>
      </c>
      <c r="GD35" s="203">
        <v>98.65</v>
      </c>
      <c r="GE35" s="203">
        <v>16.190000000000001</v>
      </c>
      <c r="GF35" s="203">
        <v>91.048000000000002</v>
      </c>
      <c r="GG35" s="203">
        <v>20.2</v>
      </c>
      <c r="GH35" s="203">
        <v>-27.701000000000001</v>
      </c>
      <c r="GI35" s="203">
        <v>-1.502</v>
      </c>
      <c r="GJ35" s="203">
        <v>1.8475999999999999</v>
      </c>
      <c r="GK35" s="203">
        <v>1.998</v>
      </c>
      <c r="GL35" s="203">
        <v>6.3799999999999996E-2</v>
      </c>
      <c r="GM35" s="203">
        <v>0</v>
      </c>
      <c r="GN35" s="203">
        <v>-14.234999999999999</v>
      </c>
      <c r="GO35" s="203">
        <v>-42.825000000000003</v>
      </c>
      <c r="GP35" s="203">
        <v>29.611999999999998</v>
      </c>
      <c r="GQ35" s="203">
        <v>67.813000000000002</v>
      </c>
      <c r="GR35" s="203">
        <v>112.59</v>
      </c>
      <c r="GS35" s="203">
        <v>68.698999999999998</v>
      </c>
      <c r="GT35" s="203">
        <v>-165.77</v>
      </c>
      <c r="GU35" s="203">
        <v>-29.605</v>
      </c>
      <c r="GV35" s="203">
        <v>45.546999999999997</v>
      </c>
      <c r="GW35" s="203">
        <v>-61.22</v>
      </c>
      <c r="GX35" s="203">
        <v>9.4797999999999991</v>
      </c>
      <c r="GY35" s="203">
        <v>3.5937999999999999</v>
      </c>
      <c r="GZ35" s="203">
        <v>3.3117999999999999</v>
      </c>
      <c r="HA35" s="203">
        <v>11</v>
      </c>
      <c r="HB35" s="203">
        <v>169.11</v>
      </c>
      <c r="HC35" s="203">
        <v>168.79</v>
      </c>
      <c r="HD35" s="203">
        <v>282.89</v>
      </c>
      <c r="HE35" s="203">
        <v>-280.44</v>
      </c>
      <c r="HF35" s="203">
        <v>-441.83</v>
      </c>
      <c r="HG35" s="203">
        <v>440.53</v>
      </c>
      <c r="HH35" s="203">
        <v>441.98</v>
      </c>
      <c r="HI35" s="203">
        <v>-160.07</v>
      </c>
      <c r="HJ35" s="203">
        <v>-160.16</v>
      </c>
      <c r="HK35" s="203">
        <v>-56.779000000000003</v>
      </c>
      <c r="HL35" s="203">
        <v>-50.040999999999997</v>
      </c>
      <c r="HM35" s="203">
        <v>81.290999999999997</v>
      </c>
      <c r="HN35" s="203">
        <v>79.759</v>
      </c>
      <c r="HO35" s="203">
        <v>-119.62</v>
      </c>
      <c r="HP35" s="203">
        <v>-120.33</v>
      </c>
      <c r="HQ35" s="203">
        <v>21.701000000000001</v>
      </c>
      <c r="HR35" s="203">
        <v>21.184000000000001</v>
      </c>
      <c r="HS35" s="203">
        <v>18.065000000000001</v>
      </c>
      <c r="HT35" s="203">
        <v>18.326000000000001</v>
      </c>
      <c r="HU35" s="203">
        <v>124.01</v>
      </c>
      <c r="HV35" s="203">
        <v>123.69</v>
      </c>
      <c r="HW35" s="203">
        <v>55.598999999999997</v>
      </c>
      <c r="HX35" s="203">
        <v>56.298999999999999</v>
      </c>
      <c r="HY35" s="203">
        <v>21.821999999999999</v>
      </c>
      <c r="HZ35" s="203">
        <v>-67.040000000000006</v>
      </c>
      <c r="IA35" s="203">
        <v>-350.45</v>
      </c>
      <c r="IB35" s="203">
        <v>76.289000000000001</v>
      </c>
      <c r="IC35" s="203">
        <v>76.031999999999996</v>
      </c>
      <c r="ID35" s="203">
        <v>10.5</v>
      </c>
      <c r="IE35" s="203">
        <v>27.798999999999999</v>
      </c>
      <c r="IF35" s="203">
        <v>-28.2</v>
      </c>
      <c r="IG35" s="203">
        <v>-28.2</v>
      </c>
      <c r="IH35" s="203">
        <v>1.5884</v>
      </c>
      <c r="II35" s="203">
        <v>1.3835</v>
      </c>
      <c r="IJ35" s="203">
        <v>-431.7</v>
      </c>
      <c r="IK35" s="203">
        <v>70.186000000000007</v>
      </c>
      <c r="IL35" s="203">
        <v>258.2</v>
      </c>
      <c r="IM35" s="203">
        <v>226.49</v>
      </c>
      <c r="IN35" s="203">
        <v>26.452999999999999</v>
      </c>
      <c r="IO35" s="203">
        <v>-218.15</v>
      </c>
      <c r="IP35" s="203">
        <v>219.43</v>
      </c>
      <c r="IQ35" s="203">
        <v>-23.321999999999999</v>
      </c>
      <c r="IR35" s="203">
        <v>-115.93</v>
      </c>
      <c r="IS35" s="203">
        <v>-217.76</v>
      </c>
      <c r="IT35" s="203">
        <v>93.671000000000006</v>
      </c>
      <c r="IU35" s="203">
        <v>95.215000000000003</v>
      </c>
      <c r="IV35" s="203">
        <v>24.402000000000001</v>
      </c>
      <c r="IW35" s="203">
        <v>-248.37</v>
      </c>
      <c r="IX35" s="203">
        <v>115.24</v>
      </c>
      <c r="IY35" s="203">
        <v>-134</v>
      </c>
      <c r="IZ35" s="203">
        <v>134.27000000000001</v>
      </c>
      <c r="JA35" s="203">
        <v>-7.6452</v>
      </c>
      <c r="JB35" s="203">
        <v>30.954999999999998</v>
      </c>
      <c r="JC35" s="203">
        <v>31.52</v>
      </c>
      <c r="JD35" s="203">
        <v>5.7979000000000003</v>
      </c>
      <c r="JE35" s="203">
        <v>5.7648999999999999</v>
      </c>
      <c r="JF35" s="203">
        <v>-31.2</v>
      </c>
      <c r="JG35" s="203">
        <v>14.239000000000001</v>
      </c>
      <c r="JH35" s="203">
        <v>13.018000000000001</v>
      </c>
      <c r="JI35" s="203">
        <v>-15.117000000000001</v>
      </c>
      <c r="JJ35" s="203">
        <v>-35.683</v>
      </c>
      <c r="JK35" s="203">
        <v>-14.442</v>
      </c>
      <c r="JL35" s="203">
        <v>42.9</v>
      </c>
      <c r="JM35" s="203">
        <v>58.22</v>
      </c>
      <c r="JN35" s="203">
        <v>58.097999999999999</v>
      </c>
      <c r="JO35" s="203">
        <v>0</v>
      </c>
      <c r="JP35" s="203">
        <v>0</v>
      </c>
      <c r="JQ35" s="203">
        <v>51.213000000000001</v>
      </c>
      <c r="JR35" s="203">
        <v>51.887</v>
      </c>
      <c r="JS35" s="203">
        <v>51.317999999999998</v>
      </c>
      <c r="JT35" s="203">
        <v>51.11</v>
      </c>
      <c r="JU35" s="203">
        <v>-26.6</v>
      </c>
      <c r="JV35" s="203">
        <v>18.183</v>
      </c>
      <c r="JW35" s="203">
        <v>8.0998999999999999</v>
      </c>
      <c r="JX35" s="204"/>
      <c r="JY35" s="203">
        <v>-43.883000000000003</v>
      </c>
      <c r="JZ35" s="203">
        <v>78.546000000000006</v>
      </c>
      <c r="KA35" s="203">
        <v>58.25</v>
      </c>
      <c r="KB35" s="203">
        <v>-43.796999999999997</v>
      </c>
      <c r="KC35" s="203">
        <v>-76.510999999999996</v>
      </c>
      <c r="KD35" s="203">
        <v>48.38</v>
      </c>
      <c r="KE35" s="203">
        <v>27.777000000000001</v>
      </c>
      <c r="KF35" s="203">
        <v>19.899000000000001</v>
      </c>
      <c r="KG35" s="203">
        <v>-20</v>
      </c>
      <c r="KH35" s="203">
        <v>0.60019999999999996</v>
      </c>
      <c r="KI35" s="203">
        <v>164.24</v>
      </c>
    </row>
    <row r="36" spans="1:295" ht="18" customHeight="1" x14ac:dyDescent="0.3">
      <c r="A36" s="202" t="s">
        <v>80</v>
      </c>
      <c r="B36" s="202" t="s">
        <v>763</v>
      </c>
      <c r="C36" s="203">
        <v>0</v>
      </c>
      <c r="D36" s="203">
        <v>23.701000000000001</v>
      </c>
      <c r="E36" s="203">
        <v>-47.57</v>
      </c>
      <c r="F36" s="203">
        <v>-30.6</v>
      </c>
      <c r="G36" s="203">
        <v>38.616999999999997</v>
      </c>
      <c r="H36" s="203">
        <v>0</v>
      </c>
      <c r="I36" s="203">
        <v>77.373999999999995</v>
      </c>
      <c r="J36" s="203">
        <v>-118.84</v>
      </c>
      <c r="K36" s="203">
        <v>66.855999999999995</v>
      </c>
      <c r="L36" s="203">
        <v>33.875999999999998</v>
      </c>
      <c r="M36" s="203">
        <v>33.622</v>
      </c>
      <c r="N36" s="203">
        <v>-13.319000000000001</v>
      </c>
      <c r="O36" s="203">
        <v>-45.302</v>
      </c>
      <c r="P36" s="203">
        <v>39.598999999999997</v>
      </c>
      <c r="Q36" s="203">
        <v>13.247999999999999</v>
      </c>
      <c r="R36" s="203">
        <v>-39.598999999999997</v>
      </c>
      <c r="S36" s="203">
        <v>13.497</v>
      </c>
      <c r="T36" s="203">
        <v>242.16</v>
      </c>
      <c r="U36" s="203">
        <v>7.3807</v>
      </c>
      <c r="V36" s="203">
        <v>7.2541000000000002</v>
      </c>
      <c r="W36" s="203">
        <v>12.196</v>
      </c>
      <c r="X36" s="203">
        <v>0</v>
      </c>
      <c r="Y36" s="203">
        <v>2.1288999999999998</v>
      </c>
      <c r="Z36" s="203">
        <v>6.4329000000000001</v>
      </c>
      <c r="AA36" s="203">
        <v>-33</v>
      </c>
      <c r="AB36" s="203">
        <v>113</v>
      </c>
      <c r="AC36" s="203">
        <v>-76.540000000000006</v>
      </c>
      <c r="AD36" s="203">
        <v>-76.5</v>
      </c>
      <c r="AE36" s="203">
        <v>18.085999999999999</v>
      </c>
      <c r="AF36" s="203">
        <v>13.319000000000001</v>
      </c>
      <c r="AG36" s="203">
        <v>44</v>
      </c>
      <c r="AH36" s="203">
        <v>9.7659000000000002</v>
      </c>
      <c r="AI36" s="203">
        <v>0.25</v>
      </c>
      <c r="AJ36" s="203">
        <v>-66.260000000000005</v>
      </c>
      <c r="AK36" s="203">
        <v>-66.388999999999996</v>
      </c>
      <c r="AL36" s="203">
        <v>-68.47</v>
      </c>
      <c r="AM36" s="203">
        <v>66.838999999999999</v>
      </c>
      <c r="AN36" s="203">
        <v>66.61</v>
      </c>
      <c r="AO36" s="203">
        <v>13.407</v>
      </c>
      <c r="AP36" s="203">
        <v>7.4341999999999997</v>
      </c>
      <c r="AQ36" s="203">
        <v>71.555000000000007</v>
      </c>
      <c r="AR36" s="203">
        <v>73.355999999999995</v>
      </c>
      <c r="AS36" s="203">
        <v>25.454999999999998</v>
      </c>
      <c r="AT36" s="203">
        <v>-45.68</v>
      </c>
      <c r="AU36" s="203">
        <v>-44.607999999999997</v>
      </c>
      <c r="AV36" s="203">
        <v>23.742999999999999</v>
      </c>
      <c r="AW36" s="203">
        <v>29.745999999999999</v>
      </c>
      <c r="AX36" s="203">
        <v>0</v>
      </c>
      <c r="AY36" s="203">
        <v>89.751999999999995</v>
      </c>
      <c r="AZ36" s="203">
        <v>-2.0937999999999999</v>
      </c>
      <c r="BA36" s="203">
        <v>-9.7781000000000002</v>
      </c>
      <c r="BB36" s="203">
        <v>-376.71</v>
      </c>
      <c r="BC36" s="203">
        <v>-14.852</v>
      </c>
      <c r="BD36" s="203">
        <v>-14.699</v>
      </c>
      <c r="BE36" s="203">
        <v>-14.699</v>
      </c>
      <c r="BF36" s="203">
        <v>49.667999999999999</v>
      </c>
      <c r="BG36" s="203">
        <v>48.07</v>
      </c>
      <c r="BH36" s="203">
        <v>-5.7946999999999997</v>
      </c>
      <c r="BI36" s="203">
        <v>-67.102000000000004</v>
      </c>
      <c r="BJ36" s="203">
        <v>-47.15</v>
      </c>
      <c r="BK36" s="203">
        <v>12.911</v>
      </c>
      <c r="BL36" s="203">
        <v>7.9884000000000004</v>
      </c>
      <c r="BM36" s="203">
        <v>5.5038999999999998</v>
      </c>
      <c r="BN36" s="203">
        <v>408.21</v>
      </c>
      <c r="BO36" s="203">
        <v>168.21</v>
      </c>
      <c r="BP36" s="203">
        <v>168.43</v>
      </c>
      <c r="BQ36" s="203">
        <v>-570.39</v>
      </c>
      <c r="BR36" s="203">
        <v>498.3</v>
      </c>
      <c r="BS36" s="203">
        <v>40.976999999999997</v>
      </c>
      <c r="BT36" s="203">
        <v>0</v>
      </c>
      <c r="BU36" s="203">
        <v>0</v>
      </c>
      <c r="BV36" s="203">
        <v>112.2</v>
      </c>
      <c r="BW36" s="203">
        <v>13.06</v>
      </c>
      <c r="BX36" s="203">
        <v>21.489000000000001</v>
      </c>
      <c r="BY36" s="203">
        <v>0</v>
      </c>
      <c r="BZ36" s="203">
        <v>115.91</v>
      </c>
      <c r="CA36" s="203">
        <v>-110.91</v>
      </c>
      <c r="CB36" s="203">
        <v>-111.31</v>
      </c>
      <c r="CC36" s="203">
        <v>179.02</v>
      </c>
      <c r="CD36" s="203">
        <v>181.24</v>
      </c>
      <c r="CE36" s="203">
        <v>12.269</v>
      </c>
      <c r="CF36" s="203">
        <v>-95.974999999999994</v>
      </c>
      <c r="CG36" s="203">
        <v>-95.796000000000006</v>
      </c>
      <c r="CH36" s="203">
        <v>16.010000000000002</v>
      </c>
      <c r="CI36" s="203">
        <v>-79.600999999999999</v>
      </c>
      <c r="CJ36" s="203">
        <v>19.57</v>
      </c>
      <c r="CK36" s="203">
        <v>25.984999999999999</v>
      </c>
      <c r="CL36" s="203">
        <v>65.599000000000004</v>
      </c>
      <c r="CM36" s="203">
        <v>161.88999999999999</v>
      </c>
      <c r="CN36" s="203">
        <v>-19.209</v>
      </c>
      <c r="CO36" s="203">
        <v>52.584000000000003</v>
      </c>
      <c r="CP36" s="203">
        <v>50.613999999999997</v>
      </c>
      <c r="CQ36" s="203">
        <v>52.075000000000003</v>
      </c>
      <c r="CR36" s="203">
        <v>63.576000000000001</v>
      </c>
      <c r="CS36" s="203">
        <v>64.394000000000005</v>
      </c>
      <c r="CT36" s="203">
        <v>1</v>
      </c>
      <c r="CU36" s="203">
        <v>-118.36</v>
      </c>
      <c r="CV36" s="203">
        <v>1.1599999999999999</v>
      </c>
      <c r="CW36" s="203">
        <v>13.483000000000001</v>
      </c>
      <c r="CX36" s="203">
        <v>67.87</v>
      </c>
      <c r="CY36" s="203">
        <v>68.379000000000005</v>
      </c>
      <c r="CZ36" s="203">
        <v>61.881999999999998</v>
      </c>
      <c r="DA36" s="203">
        <v>58.744</v>
      </c>
      <c r="DB36" s="203">
        <v>-39.579000000000001</v>
      </c>
      <c r="DC36" s="203">
        <v>-2.1351</v>
      </c>
      <c r="DD36" s="203">
        <v>79.694000000000003</v>
      </c>
      <c r="DE36" s="203">
        <v>79.132000000000005</v>
      </c>
      <c r="DF36" s="203">
        <v>-145.69999999999999</v>
      </c>
      <c r="DG36" s="203">
        <v>0</v>
      </c>
      <c r="DH36" s="203">
        <v>-24.010999999999999</v>
      </c>
      <c r="DI36" s="203">
        <v>-127.19</v>
      </c>
      <c r="DJ36" s="203">
        <v>-126.4</v>
      </c>
      <c r="DK36" s="203">
        <v>32.423000000000002</v>
      </c>
      <c r="DL36" s="203">
        <v>77.938000000000002</v>
      </c>
      <c r="DM36" s="203">
        <v>80.793000000000006</v>
      </c>
      <c r="DN36" s="203">
        <v>112.51</v>
      </c>
      <c r="DO36" s="203">
        <v>77.37</v>
      </c>
      <c r="DP36" s="203">
        <v>-12.29</v>
      </c>
      <c r="DQ36" s="203">
        <v>71.914000000000001</v>
      </c>
      <c r="DR36" s="203">
        <v>144.6</v>
      </c>
      <c r="DS36" s="203">
        <v>-22.03</v>
      </c>
      <c r="DT36" s="203">
        <v>-22.27</v>
      </c>
      <c r="DU36" s="203">
        <v>114</v>
      </c>
      <c r="DV36" s="203">
        <v>77.489999999999995</v>
      </c>
      <c r="DW36" s="203">
        <v>147.96</v>
      </c>
      <c r="DX36" s="203">
        <v>146.01</v>
      </c>
      <c r="DY36" s="203">
        <v>-87.007000000000005</v>
      </c>
      <c r="DZ36" s="203">
        <v>-84.471999999999994</v>
      </c>
      <c r="EA36" s="203">
        <v>293.95</v>
      </c>
      <c r="EB36" s="203">
        <v>0</v>
      </c>
      <c r="EC36" s="203">
        <v>247.74</v>
      </c>
      <c r="ED36" s="203">
        <v>250.49</v>
      </c>
      <c r="EE36" s="203">
        <v>64.433999999999997</v>
      </c>
      <c r="EF36" s="203">
        <v>35.040999999999997</v>
      </c>
      <c r="EG36" s="203">
        <v>-32.29</v>
      </c>
      <c r="EH36" s="203">
        <v>581.02</v>
      </c>
      <c r="EI36" s="203">
        <v>-56.408000000000001</v>
      </c>
      <c r="EJ36" s="203">
        <v>0</v>
      </c>
      <c r="EK36" s="203">
        <v>-38.686</v>
      </c>
      <c r="EL36" s="203">
        <v>-36.768000000000001</v>
      </c>
      <c r="EM36" s="203">
        <v>36.067999999999998</v>
      </c>
      <c r="EN36" s="203">
        <v>-32.499000000000002</v>
      </c>
      <c r="EO36" s="203">
        <v>-28.605</v>
      </c>
      <c r="EP36" s="203">
        <v>69.167000000000002</v>
      </c>
      <c r="EQ36" s="203">
        <v>1.0748</v>
      </c>
      <c r="ER36" s="203">
        <v>-97.962999999999994</v>
      </c>
      <c r="ES36" s="203">
        <v>-1.4117999999999999</v>
      </c>
      <c r="ET36" s="203">
        <v>1.0499000000000001</v>
      </c>
      <c r="EU36" s="203">
        <v>-13.869</v>
      </c>
      <c r="EV36" s="203">
        <v>31.6</v>
      </c>
      <c r="EW36" s="203">
        <v>16.385999999999999</v>
      </c>
      <c r="EX36" s="203">
        <v>-129.26</v>
      </c>
      <c r="EY36" s="203">
        <v>-39.241999999999997</v>
      </c>
      <c r="EZ36" s="203">
        <v>-38.322000000000003</v>
      </c>
      <c r="FA36" s="203">
        <v>12.273999999999999</v>
      </c>
      <c r="FB36" s="203">
        <v>-36.792000000000002</v>
      </c>
      <c r="FC36" s="203">
        <v>17.611999999999998</v>
      </c>
      <c r="FD36" s="203">
        <v>23.661999999999999</v>
      </c>
      <c r="FE36" s="203">
        <v>0</v>
      </c>
      <c r="FF36" s="203">
        <v>0</v>
      </c>
      <c r="FG36" s="203">
        <v>28.105</v>
      </c>
      <c r="FH36" s="203">
        <v>28.21</v>
      </c>
      <c r="FI36" s="203">
        <v>27.388999999999999</v>
      </c>
      <c r="FJ36" s="203">
        <v>113.53</v>
      </c>
      <c r="FK36" s="203">
        <v>111.52</v>
      </c>
      <c r="FL36" s="203">
        <v>-145.68</v>
      </c>
      <c r="FM36" s="203">
        <v>90.960999999999999</v>
      </c>
      <c r="FN36" s="203">
        <v>89.534999999999997</v>
      </c>
      <c r="FO36" s="203">
        <v>-98.38</v>
      </c>
      <c r="FP36" s="203">
        <v>-87.956999999999994</v>
      </c>
      <c r="FQ36" s="203">
        <v>-54.951999999999998</v>
      </c>
      <c r="FR36" s="203">
        <v>-53.439</v>
      </c>
      <c r="FS36" s="203">
        <v>13.657999999999999</v>
      </c>
      <c r="FT36" s="203">
        <v>0.96099999999999997</v>
      </c>
      <c r="FU36" s="203">
        <v>-8.4999000000000002</v>
      </c>
      <c r="FV36" s="203">
        <v>14.62</v>
      </c>
      <c r="FW36" s="203">
        <v>-57.104999999999997</v>
      </c>
      <c r="FX36" s="203">
        <v>4.8826000000000001</v>
      </c>
      <c r="FY36" s="203">
        <v>-15</v>
      </c>
      <c r="FZ36" s="203">
        <v>0.88500000000000001</v>
      </c>
      <c r="GA36" s="203">
        <v>7.6013000000000002</v>
      </c>
      <c r="GB36" s="203">
        <v>14.42</v>
      </c>
      <c r="GC36" s="203">
        <v>90.114999999999995</v>
      </c>
      <c r="GD36" s="203">
        <v>98.534999999999997</v>
      </c>
      <c r="GE36" s="203">
        <v>16.02</v>
      </c>
      <c r="GF36" s="203">
        <v>92.29</v>
      </c>
      <c r="GG36" s="203">
        <v>21</v>
      </c>
      <c r="GH36" s="203">
        <v>-28.045000000000002</v>
      </c>
      <c r="GI36" s="203">
        <v>-1.3607</v>
      </c>
      <c r="GJ36" s="203">
        <v>1.6863999999999999</v>
      </c>
      <c r="GK36" s="203">
        <v>2.0196000000000001</v>
      </c>
      <c r="GL36" s="203">
        <v>6.3799999999999996E-2</v>
      </c>
      <c r="GM36" s="203">
        <v>0</v>
      </c>
      <c r="GN36" s="203">
        <v>-14.759</v>
      </c>
      <c r="GO36" s="203">
        <v>-42.972999999999999</v>
      </c>
      <c r="GP36" s="203">
        <v>29.981000000000002</v>
      </c>
      <c r="GQ36" s="203">
        <v>66.385000000000005</v>
      </c>
      <c r="GR36" s="203">
        <v>111.09</v>
      </c>
      <c r="GS36" s="203">
        <v>67.415000000000006</v>
      </c>
      <c r="GT36" s="203">
        <v>-165.23</v>
      </c>
      <c r="GU36" s="203">
        <v>-30.693000000000001</v>
      </c>
      <c r="GV36" s="203">
        <v>44.850999999999999</v>
      </c>
      <c r="GW36" s="203">
        <v>-63.38</v>
      </c>
      <c r="GX36" s="203">
        <v>10.238</v>
      </c>
      <c r="GY36" s="203">
        <v>3.5253999999999999</v>
      </c>
      <c r="GZ36" s="203">
        <v>3.1640999999999999</v>
      </c>
      <c r="HA36" s="203">
        <v>11.644</v>
      </c>
      <c r="HB36" s="203">
        <v>171.04</v>
      </c>
      <c r="HC36" s="203">
        <v>169.48</v>
      </c>
      <c r="HD36" s="203">
        <v>278.7</v>
      </c>
      <c r="HE36" s="203">
        <v>-279.36</v>
      </c>
      <c r="HF36" s="203">
        <v>-433.97</v>
      </c>
      <c r="HG36" s="203">
        <v>436.66</v>
      </c>
      <c r="HH36" s="203">
        <v>434.28</v>
      </c>
      <c r="HI36" s="203">
        <v>-163.52000000000001</v>
      </c>
      <c r="HJ36" s="203">
        <v>-162.88</v>
      </c>
      <c r="HK36" s="203">
        <v>-54.209000000000003</v>
      </c>
      <c r="HL36" s="203">
        <v>-46.009</v>
      </c>
      <c r="HM36" s="203">
        <v>78.668999999999997</v>
      </c>
      <c r="HN36" s="203">
        <v>81.004999999999995</v>
      </c>
      <c r="HO36" s="203">
        <v>-112.72</v>
      </c>
      <c r="HP36" s="203">
        <v>-113.54</v>
      </c>
      <c r="HQ36" s="203">
        <v>26.315000000000001</v>
      </c>
      <c r="HR36" s="203">
        <v>26.556999999999999</v>
      </c>
      <c r="HS36" s="203">
        <v>15.162000000000001</v>
      </c>
      <c r="HT36" s="203">
        <v>15.292999999999999</v>
      </c>
      <c r="HU36" s="203">
        <v>118.33</v>
      </c>
      <c r="HV36" s="203">
        <v>118.05</v>
      </c>
      <c r="HW36" s="203">
        <v>58.9</v>
      </c>
      <c r="HX36" s="203">
        <v>59.2</v>
      </c>
      <c r="HY36" s="203">
        <v>22.027999999999999</v>
      </c>
      <c r="HZ36" s="203">
        <v>-64.638999999999996</v>
      </c>
      <c r="IA36" s="203">
        <v>-367.62</v>
      </c>
      <c r="IB36" s="203">
        <v>87.688000000000002</v>
      </c>
      <c r="IC36" s="203">
        <v>86.99</v>
      </c>
      <c r="ID36" s="203">
        <v>11.1</v>
      </c>
      <c r="IE36" s="203">
        <v>27.399000000000001</v>
      </c>
      <c r="IF36" s="203">
        <v>-29.899000000000001</v>
      </c>
      <c r="IG36" s="203">
        <v>-29.399000000000001</v>
      </c>
      <c r="IH36" s="203">
        <v>1.3642000000000001</v>
      </c>
      <c r="II36" s="203">
        <v>1.2788999999999999</v>
      </c>
      <c r="IJ36" s="203">
        <v>-428.16</v>
      </c>
      <c r="IK36" s="203">
        <v>74.844999999999999</v>
      </c>
      <c r="IL36" s="203">
        <v>269.32</v>
      </c>
      <c r="IM36" s="203">
        <v>232.15</v>
      </c>
      <c r="IN36" s="203">
        <v>23.053000000000001</v>
      </c>
      <c r="IO36" s="203">
        <v>-229.91</v>
      </c>
      <c r="IP36" s="203">
        <v>226.66</v>
      </c>
      <c r="IQ36" s="203">
        <v>-41.210999999999999</v>
      </c>
      <c r="IR36" s="203">
        <v>-120.08</v>
      </c>
      <c r="IS36" s="203">
        <v>-224.5</v>
      </c>
      <c r="IT36" s="203">
        <v>90.551000000000002</v>
      </c>
      <c r="IU36" s="203">
        <v>91.903000000000006</v>
      </c>
      <c r="IV36" s="203">
        <v>38.844999999999999</v>
      </c>
      <c r="IW36" s="203">
        <v>-262.39</v>
      </c>
      <c r="IX36" s="203">
        <v>120.97</v>
      </c>
      <c r="IY36" s="203">
        <v>-142.18</v>
      </c>
      <c r="IZ36" s="203">
        <v>144.72</v>
      </c>
      <c r="JA36" s="203">
        <v>-7.9089</v>
      </c>
      <c r="JB36" s="203">
        <v>30.954999999999998</v>
      </c>
      <c r="JC36" s="203">
        <v>34.478999999999999</v>
      </c>
      <c r="JD36" s="203">
        <v>5.7919</v>
      </c>
      <c r="JE36" s="203">
        <v>5.7480000000000002</v>
      </c>
      <c r="JF36" s="203">
        <v>-33.68</v>
      </c>
      <c r="JG36" s="203">
        <v>12.88</v>
      </c>
      <c r="JH36" s="203">
        <v>13.803000000000001</v>
      </c>
      <c r="JI36" s="203">
        <v>-13.651999999999999</v>
      </c>
      <c r="JJ36" s="203">
        <v>-35.185000000000002</v>
      </c>
      <c r="JK36" s="203">
        <v>-14.647</v>
      </c>
      <c r="JL36" s="203">
        <v>41.4</v>
      </c>
      <c r="JM36" s="203">
        <v>59.143000000000001</v>
      </c>
      <c r="JN36" s="203">
        <v>59.061</v>
      </c>
      <c r="JO36" s="203">
        <v>0</v>
      </c>
      <c r="JP36" s="203">
        <v>0</v>
      </c>
      <c r="JQ36" s="203">
        <v>52.72</v>
      </c>
      <c r="JR36" s="203">
        <v>51.031999999999996</v>
      </c>
      <c r="JS36" s="203">
        <v>51.182000000000002</v>
      </c>
      <c r="JT36" s="203">
        <v>50.31</v>
      </c>
      <c r="JU36" s="203">
        <v>-26.5</v>
      </c>
      <c r="JV36" s="203">
        <v>18.564</v>
      </c>
      <c r="JW36" s="203">
        <v>8.3800000000000008</v>
      </c>
      <c r="JX36" s="204"/>
      <c r="JY36" s="203">
        <v>-40.683999999999997</v>
      </c>
      <c r="JZ36" s="203">
        <v>74.739999999999995</v>
      </c>
      <c r="KA36" s="203">
        <v>54.17</v>
      </c>
      <c r="KB36" s="203">
        <v>-41.656999999999996</v>
      </c>
      <c r="KC36" s="203">
        <v>-74.233000000000004</v>
      </c>
      <c r="KD36" s="203">
        <v>43.982999999999997</v>
      </c>
      <c r="KE36" s="203">
        <v>29.666</v>
      </c>
      <c r="KF36" s="203">
        <v>20.6</v>
      </c>
      <c r="KG36" s="203">
        <v>-20.5</v>
      </c>
      <c r="KH36" s="203">
        <v>0.63619999999999999</v>
      </c>
      <c r="KI36" s="203">
        <v>160.57</v>
      </c>
    </row>
    <row r="37" spans="1:295" ht="18" customHeight="1" x14ac:dyDescent="0.3">
      <c r="A37" s="202" t="s">
        <v>80</v>
      </c>
      <c r="B37" s="202" t="s">
        <v>764</v>
      </c>
      <c r="C37" s="203">
        <v>0</v>
      </c>
      <c r="D37" s="203">
        <v>23.678000000000001</v>
      </c>
      <c r="E37" s="203">
        <v>-47.067999999999998</v>
      </c>
      <c r="F37" s="203">
        <v>-30.95</v>
      </c>
      <c r="G37" s="203">
        <v>38.539000000000001</v>
      </c>
      <c r="H37" s="203">
        <v>0</v>
      </c>
      <c r="I37" s="203">
        <v>76.929000000000002</v>
      </c>
      <c r="J37" s="203">
        <v>-114.39</v>
      </c>
      <c r="K37" s="203">
        <v>69.3</v>
      </c>
      <c r="L37" s="203">
        <v>35.088000000000001</v>
      </c>
      <c r="M37" s="203">
        <v>35.027000000000001</v>
      </c>
      <c r="N37" s="203">
        <v>-11.1</v>
      </c>
      <c r="O37" s="203">
        <v>-44.866</v>
      </c>
      <c r="P37" s="203">
        <v>39.598999999999997</v>
      </c>
      <c r="Q37" s="203">
        <v>12.42</v>
      </c>
      <c r="R37" s="203">
        <v>-39.598999999999997</v>
      </c>
      <c r="S37" s="203">
        <v>13.125</v>
      </c>
      <c r="T37" s="203">
        <v>230.36</v>
      </c>
      <c r="U37" s="203">
        <v>6.9383999999999997</v>
      </c>
      <c r="V37" s="203">
        <v>6.9687999999999999</v>
      </c>
      <c r="W37" s="203">
        <v>11.318</v>
      </c>
      <c r="X37" s="203">
        <v>0</v>
      </c>
      <c r="Y37" s="203">
        <v>2.0775999999999999</v>
      </c>
      <c r="Z37" s="203">
        <v>6.7438000000000002</v>
      </c>
      <c r="AA37" s="203">
        <v>-32.69</v>
      </c>
      <c r="AB37" s="203">
        <v>113</v>
      </c>
      <c r="AC37" s="203">
        <v>-75.040000000000006</v>
      </c>
      <c r="AD37" s="203">
        <v>-74.23</v>
      </c>
      <c r="AE37" s="203">
        <v>17.783999999999999</v>
      </c>
      <c r="AF37" s="203">
        <v>11.1</v>
      </c>
      <c r="AG37" s="203">
        <v>44</v>
      </c>
      <c r="AH37" s="203">
        <v>9.7659000000000002</v>
      </c>
      <c r="AI37" s="203">
        <v>0.25</v>
      </c>
      <c r="AJ37" s="203">
        <v>-62.298999999999999</v>
      </c>
      <c r="AK37" s="203">
        <v>-62.509</v>
      </c>
      <c r="AL37" s="203">
        <v>-71.25</v>
      </c>
      <c r="AM37" s="203">
        <v>63.29</v>
      </c>
      <c r="AN37" s="203">
        <v>63.529000000000003</v>
      </c>
      <c r="AO37" s="203">
        <v>13.566000000000001</v>
      </c>
      <c r="AP37" s="203">
        <v>6.8731</v>
      </c>
      <c r="AQ37" s="203">
        <v>73.628</v>
      </c>
      <c r="AR37" s="203">
        <v>75.295000000000002</v>
      </c>
      <c r="AS37" s="203">
        <v>18.436</v>
      </c>
      <c r="AT37" s="203">
        <v>-43.804000000000002</v>
      </c>
      <c r="AU37" s="203">
        <v>-42.457000000000001</v>
      </c>
      <c r="AV37" s="203">
        <v>18.411999999999999</v>
      </c>
      <c r="AW37" s="203">
        <v>21.216000000000001</v>
      </c>
      <c r="AX37" s="203">
        <v>0</v>
      </c>
      <c r="AY37" s="203">
        <v>86.403000000000006</v>
      </c>
      <c r="AZ37" s="203">
        <v>-5.2344999999999997</v>
      </c>
      <c r="BA37" s="203">
        <v>-15.704000000000001</v>
      </c>
      <c r="BB37" s="203">
        <v>-357.84</v>
      </c>
      <c r="BC37" s="203">
        <v>-15.723000000000001</v>
      </c>
      <c r="BD37" s="203">
        <v>-14.699</v>
      </c>
      <c r="BE37" s="203">
        <v>-14.699</v>
      </c>
      <c r="BF37" s="203">
        <v>47.122</v>
      </c>
      <c r="BG37" s="203">
        <v>46.21</v>
      </c>
      <c r="BH37" s="203">
        <v>-5.8276000000000003</v>
      </c>
      <c r="BI37" s="203">
        <v>-67.102000000000004</v>
      </c>
      <c r="BJ37" s="203">
        <v>-44.911999999999999</v>
      </c>
      <c r="BK37" s="203">
        <v>13.797000000000001</v>
      </c>
      <c r="BL37" s="203">
        <v>8.3653999999999993</v>
      </c>
      <c r="BM37" s="203">
        <v>5.6231999999999998</v>
      </c>
      <c r="BN37" s="203">
        <v>390.45</v>
      </c>
      <c r="BO37" s="203">
        <v>177.92</v>
      </c>
      <c r="BP37" s="203">
        <v>176.33</v>
      </c>
      <c r="BQ37" s="203">
        <v>-573.48</v>
      </c>
      <c r="BR37" s="203">
        <v>501.45</v>
      </c>
      <c r="BS37" s="203">
        <v>40.976999999999997</v>
      </c>
      <c r="BT37" s="203">
        <v>0</v>
      </c>
      <c r="BU37" s="203">
        <v>0</v>
      </c>
      <c r="BV37" s="203">
        <v>117.61</v>
      </c>
      <c r="BW37" s="203">
        <v>14.159000000000001</v>
      </c>
      <c r="BX37" s="203">
        <v>23.079000000000001</v>
      </c>
      <c r="BY37" s="203">
        <v>0</v>
      </c>
      <c r="BZ37" s="203">
        <v>118.26</v>
      </c>
      <c r="CA37" s="203">
        <v>-111.44</v>
      </c>
      <c r="CB37" s="203">
        <v>-109.84</v>
      </c>
      <c r="CC37" s="203">
        <v>178.44</v>
      </c>
      <c r="CD37" s="203">
        <v>179.76</v>
      </c>
      <c r="CE37" s="203">
        <v>12.118</v>
      </c>
      <c r="CF37" s="203">
        <v>-97.626000000000005</v>
      </c>
      <c r="CG37" s="203">
        <v>-97.168999999999997</v>
      </c>
      <c r="CH37" s="203">
        <v>16.125</v>
      </c>
      <c r="CI37" s="203">
        <v>-81.144999999999996</v>
      </c>
      <c r="CJ37" s="203">
        <v>19.57</v>
      </c>
      <c r="CK37" s="203">
        <v>25.984999999999999</v>
      </c>
      <c r="CL37" s="203">
        <v>64.8</v>
      </c>
      <c r="CM37" s="203">
        <v>159.80000000000001</v>
      </c>
      <c r="CN37" s="203">
        <v>-19.170000000000002</v>
      </c>
      <c r="CO37" s="203">
        <v>52.975999999999999</v>
      </c>
      <c r="CP37" s="203">
        <v>51.731999999999999</v>
      </c>
      <c r="CQ37" s="203">
        <v>52.911999999999999</v>
      </c>
      <c r="CR37" s="203">
        <v>65.427999999999997</v>
      </c>
      <c r="CS37" s="203">
        <v>67.537000000000006</v>
      </c>
      <c r="CT37" s="203">
        <v>1</v>
      </c>
      <c r="CU37" s="203">
        <v>-121.57</v>
      </c>
      <c r="CV37" s="203">
        <v>-0.22339999999999999</v>
      </c>
      <c r="CW37" s="203">
        <v>13.896000000000001</v>
      </c>
      <c r="CX37" s="203">
        <v>67.959000000000003</v>
      </c>
      <c r="CY37" s="203">
        <v>71.569000000000003</v>
      </c>
      <c r="CZ37" s="203">
        <v>63.991</v>
      </c>
      <c r="DA37" s="203">
        <v>60.209000000000003</v>
      </c>
      <c r="DB37" s="203">
        <v>-40.808999999999997</v>
      </c>
      <c r="DC37" s="203">
        <v>-2.1351</v>
      </c>
      <c r="DD37" s="203">
        <v>80.567999999999998</v>
      </c>
      <c r="DE37" s="203">
        <v>80.424999999999997</v>
      </c>
      <c r="DF37" s="203">
        <v>-151.19999999999999</v>
      </c>
      <c r="DG37" s="203">
        <v>-1E-4</v>
      </c>
      <c r="DH37" s="203">
        <v>-24.96</v>
      </c>
      <c r="DI37" s="203">
        <v>-132.1</v>
      </c>
      <c r="DJ37" s="203">
        <v>-130.5</v>
      </c>
      <c r="DK37" s="203">
        <v>32.758000000000003</v>
      </c>
      <c r="DL37" s="203">
        <v>77.938000000000002</v>
      </c>
      <c r="DM37" s="203">
        <v>83.141999999999996</v>
      </c>
      <c r="DN37" s="203">
        <v>113.69</v>
      </c>
      <c r="DO37" s="203">
        <v>78.17</v>
      </c>
      <c r="DP37" s="203">
        <v>-12.97</v>
      </c>
      <c r="DQ37" s="203">
        <v>74.385000000000005</v>
      </c>
      <c r="DR37" s="203">
        <v>154.69</v>
      </c>
      <c r="DS37" s="203">
        <v>-22.56</v>
      </c>
      <c r="DT37" s="203">
        <v>-22.829000000000001</v>
      </c>
      <c r="DU37" s="203">
        <v>114.25</v>
      </c>
      <c r="DV37" s="203">
        <v>80.06</v>
      </c>
      <c r="DW37" s="203">
        <v>149.96</v>
      </c>
      <c r="DX37" s="203">
        <v>147.38</v>
      </c>
      <c r="DY37" s="203">
        <v>-85.063000000000002</v>
      </c>
      <c r="DZ37" s="203">
        <v>-83.180999999999997</v>
      </c>
      <c r="EA37" s="203">
        <v>301.91000000000003</v>
      </c>
      <c r="EB37" s="203">
        <v>0</v>
      </c>
      <c r="EC37" s="203">
        <v>252.75</v>
      </c>
      <c r="ED37" s="203">
        <v>257.38</v>
      </c>
      <c r="EE37" s="203">
        <v>74.177000000000007</v>
      </c>
      <c r="EF37" s="203">
        <v>51.801000000000002</v>
      </c>
      <c r="EG37" s="203">
        <v>-32.183999999999997</v>
      </c>
      <c r="EH37" s="203">
        <v>580.61</v>
      </c>
      <c r="EI37" s="203">
        <v>-48.743000000000002</v>
      </c>
      <c r="EJ37" s="203">
        <v>0</v>
      </c>
      <c r="EK37" s="203">
        <v>-39.79</v>
      </c>
      <c r="EL37" s="203">
        <v>-37.225999999999999</v>
      </c>
      <c r="EM37" s="203">
        <v>20.593</v>
      </c>
      <c r="EN37" s="203">
        <v>-43.884</v>
      </c>
      <c r="EO37" s="203">
        <v>-40.68</v>
      </c>
      <c r="EP37" s="203">
        <v>152.12</v>
      </c>
      <c r="EQ37" s="203">
        <v>1.0432999999999999</v>
      </c>
      <c r="ER37" s="203">
        <v>-102.29</v>
      </c>
      <c r="ES37" s="203">
        <v>-16.277000000000001</v>
      </c>
      <c r="ET37" s="203">
        <v>0</v>
      </c>
      <c r="EU37" s="203">
        <v>-13.259</v>
      </c>
      <c r="EV37" s="203">
        <v>98.2</v>
      </c>
      <c r="EW37" s="203">
        <v>16.163</v>
      </c>
      <c r="EX37" s="203">
        <v>-150.30000000000001</v>
      </c>
      <c r="EY37" s="203">
        <v>-36.253</v>
      </c>
      <c r="EZ37" s="203">
        <v>-35.524000000000001</v>
      </c>
      <c r="FA37" s="203">
        <v>4.9897</v>
      </c>
      <c r="FB37" s="203">
        <v>-53.921999999999997</v>
      </c>
      <c r="FC37" s="203">
        <v>5.4535</v>
      </c>
      <c r="FD37" s="203">
        <v>23.529</v>
      </c>
      <c r="FE37" s="203">
        <v>0</v>
      </c>
      <c r="FF37" s="203">
        <v>0</v>
      </c>
      <c r="FG37" s="203">
        <v>27.795000000000002</v>
      </c>
      <c r="FH37" s="203">
        <v>28.138999999999999</v>
      </c>
      <c r="FI37" s="203">
        <v>27.013999999999999</v>
      </c>
      <c r="FJ37" s="203">
        <v>111.69</v>
      </c>
      <c r="FK37" s="203">
        <v>111.35</v>
      </c>
      <c r="FL37" s="203">
        <v>-144.34</v>
      </c>
      <c r="FM37" s="203">
        <v>88.126000000000005</v>
      </c>
      <c r="FN37" s="203">
        <v>87.805999999999997</v>
      </c>
      <c r="FO37" s="203">
        <v>-96.566999999999993</v>
      </c>
      <c r="FP37" s="203">
        <v>-85.287000000000006</v>
      </c>
      <c r="FQ37" s="203">
        <v>-54.71</v>
      </c>
      <c r="FR37" s="203">
        <v>-50.098999999999997</v>
      </c>
      <c r="FS37" s="203">
        <v>13.775</v>
      </c>
      <c r="FT37" s="203">
        <v>0.95</v>
      </c>
      <c r="FU37" s="203">
        <v>-8.3698999999999995</v>
      </c>
      <c r="FV37" s="203">
        <v>14.09</v>
      </c>
      <c r="FW37" s="203">
        <v>-54.561</v>
      </c>
      <c r="FX37" s="203">
        <v>4.7222999999999997</v>
      </c>
      <c r="FY37" s="203">
        <v>-14.849</v>
      </c>
      <c r="FZ37" s="203">
        <v>0.82599999999999996</v>
      </c>
      <c r="GA37" s="203">
        <v>7.32</v>
      </c>
      <c r="GB37" s="203">
        <v>16.298999999999999</v>
      </c>
      <c r="GC37" s="203">
        <v>85.632000000000005</v>
      </c>
      <c r="GD37" s="203">
        <v>98.847999999999999</v>
      </c>
      <c r="GE37" s="203">
        <v>16.41</v>
      </c>
      <c r="GF37" s="203">
        <v>93.552999999999997</v>
      </c>
      <c r="GG37" s="203">
        <v>21.298999999999999</v>
      </c>
      <c r="GH37" s="203">
        <v>-26.122</v>
      </c>
      <c r="GI37" s="203">
        <v>-1.6778</v>
      </c>
      <c r="GJ37" s="203">
        <v>1.6352</v>
      </c>
      <c r="GK37" s="203">
        <v>2.0430999999999999</v>
      </c>
      <c r="GL37" s="203">
        <v>6.3799999999999996E-2</v>
      </c>
      <c r="GM37" s="203">
        <v>0</v>
      </c>
      <c r="GN37" s="203">
        <v>-14.759</v>
      </c>
      <c r="GO37" s="203">
        <v>-42.103000000000002</v>
      </c>
      <c r="GP37" s="203">
        <v>29.603000000000002</v>
      </c>
      <c r="GQ37" s="203">
        <v>66.385000000000005</v>
      </c>
      <c r="GR37" s="203">
        <v>111.3</v>
      </c>
      <c r="GS37" s="203">
        <v>66.531999999999996</v>
      </c>
      <c r="GT37" s="203">
        <v>-164.56</v>
      </c>
      <c r="GU37" s="203">
        <v>-31.370999999999999</v>
      </c>
      <c r="GV37" s="203">
        <v>43.496000000000002</v>
      </c>
      <c r="GW37" s="203">
        <v>-64.691000000000003</v>
      </c>
      <c r="GX37" s="203">
        <v>10.238</v>
      </c>
      <c r="GY37" s="203">
        <v>4.2774000000000001</v>
      </c>
      <c r="GZ37" s="203">
        <v>3.9550999999999998</v>
      </c>
      <c r="HA37" s="203">
        <v>12</v>
      </c>
      <c r="HB37" s="203">
        <v>175.25</v>
      </c>
      <c r="HC37" s="203">
        <v>173.61</v>
      </c>
      <c r="HD37" s="203">
        <v>285</v>
      </c>
      <c r="HE37" s="203">
        <v>-280.75</v>
      </c>
      <c r="HF37" s="203">
        <v>-428.8</v>
      </c>
      <c r="HG37" s="203">
        <v>433.42</v>
      </c>
      <c r="HH37" s="203">
        <v>432.96</v>
      </c>
      <c r="HI37" s="203">
        <v>-169.01</v>
      </c>
      <c r="HJ37" s="203">
        <v>-167.17</v>
      </c>
      <c r="HK37" s="203">
        <v>-51.930999999999997</v>
      </c>
      <c r="HL37" s="203">
        <v>-43.072000000000003</v>
      </c>
      <c r="HM37" s="203">
        <v>81.418999999999997</v>
      </c>
      <c r="HN37" s="203">
        <v>80.617000000000004</v>
      </c>
      <c r="HO37" s="203">
        <v>-112.72</v>
      </c>
      <c r="HP37" s="203">
        <v>-113.54</v>
      </c>
      <c r="HQ37" s="203">
        <v>26.809000000000001</v>
      </c>
      <c r="HR37" s="203">
        <v>26.094999999999999</v>
      </c>
      <c r="HS37" s="203">
        <v>8.2649000000000008</v>
      </c>
      <c r="HT37" s="203">
        <v>9.5883000000000003</v>
      </c>
      <c r="HU37" s="203">
        <v>116.83</v>
      </c>
      <c r="HV37" s="203">
        <v>116.55</v>
      </c>
      <c r="HW37" s="203">
        <v>60</v>
      </c>
      <c r="HX37" s="203">
        <v>59.098999999999997</v>
      </c>
      <c r="HY37" s="203">
        <v>21.800999999999998</v>
      </c>
      <c r="HZ37" s="203">
        <v>-58.08</v>
      </c>
      <c r="IA37" s="203">
        <v>-378.1</v>
      </c>
      <c r="IB37" s="203">
        <v>87.828000000000003</v>
      </c>
      <c r="IC37" s="203">
        <v>87.57</v>
      </c>
      <c r="ID37" s="203">
        <v>11.1</v>
      </c>
      <c r="IE37" s="203">
        <v>30.298999999999999</v>
      </c>
      <c r="IF37" s="203">
        <v>-31.6</v>
      </c>
      <c r="IG37" s="203">
        <v>-31.1</v>
      </c>
      <c r="IH37" s="203">
        <v>1.4301999999999999</v>
      </c>
      <c r="II37" s="203">
        <v>1.3593</v>
      </c>
      <c r="IJ37" s="203">
        <v>-423.88</v>
      </c>
      <c r="IK37" s="203">
        <v>71.385000000000005</v>
      </c>
      <c r="IL37" s="203">
        <v>294.12</v>
      </c>
      <c r="IM37" s="203">
        <v>244.18</v>
      </c>
      <c r="IN37" s="203">
        <v>17.736999999999998</v>
      </c>
      <c r="IO37" s="203">
        <v>-240.25</v>
      </c>
      <c r="IP37" s="203">
        <v>241.46</v>
      </c>
      <c r="IQ37" s="203">
        <v>-44.46</v>
      </c>
      <c r="IR37" s="203">
        <v>-129.06</v>
      </c>
      <c r="IS37" s="203">
        <v>-237.62</v>
      </c>
      <c r="IT37" s="203">
        <v>95.268000000000001</v>
      </c>
      <c r="IU37" s="203">
        <v>95.231999999999999</v>
      </c>
      <c r="IV37" s="203">
        <v>40.906999999999996</v>
      </c>
      <c r="IW37" s="203">
        <v>-283.91000000000003</v>
      </c>
      <c r="IX37" s="203">
        <v>127.45</v>
      </c>
      <c r="IY37" s="203">
        <v>-156.72</v>
      </c>
      <c r="IZ37" s="203">
        <v>158.68</v>
      </c>
      <c r="JA37" s="203">
        <v>-7.5133000000000001</v>
      </c>
      <c r="JB37" s="203">
        <v>30.954999999999998</v>
      </c>
      <c r="JC37" s="203">
        <v>35.279000000000003</v>
      </c>
      <c r="JD37" s="203">
        <v>5.7369000000000003</v>
      </c>
      <c r="JE37" s="203">
        <v>5.7398999999999996</v>
      </c>
      <c r="JF37" s="203">
        <v>-34</v>
      </c>
      <c r="JG37" s="203">
        <v>13.119</v>
      </c>
      <c r="JH37" s="203">
        <v>14.004</v>
      </c>
      <c r="JI37" s="203">
        <v>-13.359</v>
      </c>
      <c r="JJ37" s="203">
        <v>-35.008000000000003</v>
      </c>
      <c r="JK37" s="203">
        <v>-13.359</v>
      </c>
      <c r="JL37" s="203">
        <v>39.700000000000003</v>
      </c>
      <c r="JM37" s="203">
        <v>57.03</v>
      </c>
      <c r="JN37" s="203">
        <v>56.389000000000003</v>
      </c>
      <c r="JO37" s="203">
        <v>0</v>
      </c>
      <c r="JP37" s="203">
        <v>0</v>
      </c>
      <c r="JQ37" s="203">
        <v>52.106999999999999</v>
      </c>
      <c r="JR37" s="203">
        <v>52.173000000000002</v>
      </c>
      <c r="JS37" s="203">
        <v>53.07</v>
      </c>
      <c r="JT37" s="203">
        <v>49.9</v>
      </c>
      <c r="JU37" s="203">
        <v>-29.1</v>
      </c>
      <c r="JV37" s="203">
        <v>18.178000000000001</v>
      </c>
      <c r="JW37" s="203">
        <v>8.42</v>
      </c>
      <c r="JX37" s="204"/>
      <c r="JY37" s="203">
        <v>-36.369</v>
      </c>
      <c r="JZ37" s="203">
        <v>75.251000000000005</v>
      </c>
      <c r="KA37" s="203">
        <v>53.094999999999999</v>
      </c>
      <c r="KB37" s="203">
        <v>-36.014000000000003</v>
      </c>
      <c r="KC37" s="203">
        <v>-74.391000000000005</v>
      </c>
      <c r="KD37" s="203">
        <v>42.466999999999999</v>
      </c>
      <c r="KE37" s="203">
        <v>31.378</v>
      </c>
      <c r="KF37" s="203">
        <v>22.1</v>
      </c>
      <c r="KG37" s="203">
        <v>-22.798999999999999</v>
      </c>
      <c r="KH37" s="203">
        <v>0.56710000000000005</v>
      </c>
      <c r="KI37" s="203">
        <v>172.66</v>
      </c>
    </row>
    <row r="38" spans="1:295" ht="18" customHeight="1" x14ac:dyDescent="0.3">
      <c r="A38" s="202" t="s">
        <v>80</v>
      </c>
      <c r="B38" s="202" t="s">
        <v>765</v>
      </c>
      <c r="C38" s="203">
        <v>0</v>
      </c>
      <c r="D38" s="203">
        <v>23.678000000000001</v>
      </c>
      <c r="E38" s="203">
        <v>-47.621000000000002</v>
      </c>
      <c r="F38" s="203">
        <v>-31.46</v>
      </c>
      <c r="G38" s="203">
        <v>38.082000000000001</v>
      </c>
      <c r="H38" s="203">
        <v>0</v>
      </c>
      <c r="I38" s="203">
        <v>76.751999999999995</v>
      </c>
      <c r="J38" s="203">
        <v>-112.77</v>
      </c>
      <c r="K38" s="203">
        <v>70.215000000000003</v>
      </c>
      <c r="L38" s="203">
        <v>35.253999999999998</v>
      </c>
      <c r="M38" s="203">
        <v>34.973999999999997</v>
      </c>
      <c r="N38" s="203">
        <v>-15.539</v>
      </c>
      <c r="O38" s="203">
        <v>-45.534999999999997</v>
      </c>
      <c r="P38" s="203">
        <v>39.598999999999997</v>
      </c>
      <c r="Q38" s="203">
        <v>12.42</v>
      </c>
      <c r="R38" s="203">
        <v>-39.598999999999997</v>
      </c>
      <c r="S38" s="203">
        <v>13.363</v>
      </c>
      <c r="T38" s="203">
        <v>231.94</v>
      </c>
      <c r="U38" s="203">
        <v>7.5891000000000002</v>
      </c>
      <c r="V38" s="203">
        <v>7.5782999999999996</v>
      </c>
      <c r="W38" s="203">
        <v>12.118</v>
      </c>
      <c r="X38" s="203">
        <v>0</v>
      </c>
      <c r="Y38" s="203">
        <v>2.1295000000000002</v>
      </c>
      <c r="Z38" s="203">
        <v>6.56</v>
      </c>
      <c r="AA38" s="203">
        <v>-31.17</v>
      </c>
      <c r="AB38" s="203">
        <v>113</v>
      </c>
      <c r="AC38" s="203">
        <v>-76.489000000000004</v>
      </c>
      <c r="AD38" s="203">
        <v>-76.97</v>
      </c>
      <c r="AE38" s="203">
        <v>18.186</v>
      </c>
      <c r="AF38" s="203">
        <v>15.539</v>
      </c>
      <c r="AG38" s="203">
        <v>44</v>
      </c>
      <c r="AH38" s="203">
        <v>9.7659000000000002</v>
      </c>
      <c r="AI38" s="203">
        <v>0.25</v>
      </c>
      <c r="AJ38" s="203">
        <v>-65.12</v>
      </c>
      <c r="AK38" s="203">
        <v>-65.278999999999996</v>
      </c>
      <c r="AL38" s="203">
        <v>-71.088999999999999</v>
      </c>
      <c r="AM38" s="203">
        <v>66.379000000000005</v>
      </c>
      <c r="AN38" s="203">
        <v>66.05</v>
      </c>
      <c r="AO38" s="203">
        <v>14.757</v>
      </c>
      <c r="AP38" s="203">
        <v>6.3613999999999997</v>
      </c>
      <c r="AQ38" s="203">
        <v>73.873000000000005</v>
      </c>
      <c r="AR38" s="203">
        <v>75.608999999999995</v>
      </c>
      <c r="AS38" s="203">
        <v>22.815999999999999</v>
      </c>
      <c r="AT38" s="203">
        <v>-45.411999999999999</v>
      </c>
      <c r="AU38" s="203">
        <v>-44.835000000000001</v>
      </c>
      <c r="AV38" s="203">
        <v>21.492999999999999</v>
      </c>
      <c r="AW38" s="203">
        <v>16.141999999999999</v>
      </c>
      <c r="AX38" s="203">
        <v>0</v>
      </c>
      <c r="AY38" s="203">
        <v>89.081999999999994</v>
      </c>
      <c r="AZ38" s="203">
        <v>-3.1406999999999998</v>
      </c>
      <c r="BA38" s="203">
        <v>-8.8124000000000002</v>
      </c>
      <c r="BB38" s="203">
        <v>-375.96</v>
      </c>
      <c r="BC38" s="203">
        <v>-16.97</v>
      </c>
      <c r="BD38" s="203">
        <v>-14.699</v>
      </c>
      <c r="BE38" s="203">
        <v>-14.699</v>
      </c>
      <c r="BF38" s="203">
        <v>49.13</v>
      </c>
      <c r="BG38" s="203">
        <v>47.802</v>
      </c>
      <c r="BH38" s="203">
        <v>-6.1756000000000002</v>
      </c>
      <c r="BI38" s="203">
        <v>-67.102000000000004</v>
      </c>
      <c r="BJ38" s="203">
        <v>-46.44</v>
      </c>
      <c r="BK38" s="203">
        <v>13.239000000000001</v>
      </c>
      <c r="BL38" s="203">
        <v>8.7119</v>
      </c>
      <c r="BM38" s="203">
        <v>5.7785000000000002</v>
      </c>
      <c r="BN38" s="203">
        <v>406.04</v>
      </c>
      <c r="BO38" s="203">
        <v>177.73</v>
      </c>
      <c r="BP38" s="203">
        <v>178.04</v>
      </c>
      <c r="BQ38" s="203">
        <v>-579.97</v>
      </c>
      <c r="BR38" s="203">
        <v>509.78</v>
      </c>
      <c r="BS38" s="203">
        <v>40.976999999999997</v>
      </c>
      <c r="BT38" s="203">
        <v>0</v>
      </c>
      <c r="BU38" s="203">
        <v>0</v>
      </c>
      <c r="BV38" s="203">
        <v>119.74</v>
      </c>
      <c r="BW38" s="203">
        <v>14.55</v>
      </c>
      <c r="BX38" s="203">
        <v>23.18</v>
      </c>
      <c r="BY38" s="203">
        <v>0</v>
      </c>
      <c r="BZ38" s="203">
        <v>119.13</v>
      </c>
      <c r="CA38" s="203">
        <v>-112.11</v>
      </c>
      <c r="CB38" s="203">
        <v>-112.38</v>
      </c>
      <c r="CC38" s="203">
        <v>179.42</v>
      </c>
      <c r="CD38" s="203">
        <v>181.62</v>
      </c>
      <c r="CE38" s="203">
        <v>12.532</v>
      </c>
      <c r="CF38" s="203">
        <v>-99.26</v>
      </c>
      <c r="CG38" s="203">
        <v>-99.320999999999998</v>
      </c>
      <c r="CH38" s="203">
        <v>16.503</v>
      </c>
      <c r="CI38" s="203">
        <v>-83.275000000000006</v>
      </c>
      <c r="CJ38" s="203">
        <v>19.57</v>
      </c>
      <c r="CK38" s="203">
        <v>25.984999999999999</v>
      </c>
      <c r="CL38" s="203">
        <v>59</v>
      </c>
      <c r="CM38" s="203">
        <v>165.19</v>
      </c>
      <c r="CN38" s="203">
        <v>-19.309000000000001</v>
      </c>
      <c r="CO38" s="203">
        <v>50.895000000000003</v>
      </c>
      <c r="CP38" s="203">
        <v>49.527999999999999</v>
      </c>
      <c r="CQ38" s="203">
        <v>49.881999999999998</v>
      </c>
      <c r="CR38" s="203">
        <v>60.484000000000002</v>
      </c>
      <c r="CS38" s="203">
        <v>61.155000000000001</v>
      </c>
      <c r="CT38" s="203">
        <v>1</v>
      </c>
      <c r="CU38" s="203">
        <v>-117.84</v>
      </c>
      <c r="CV38" s="203">
        <v>0.69940000000000002</v>
      </c>
      <c r="CW38" s="203">
        <v>13.782</v>
      </c>
      <c r="CX38" s="203">
        <v>65.599000000000004</v>
      </c>
      <c r="CY38" s="203">
        <v>74.62</v>
      </c>
      <c r="CZ38" s="203">
        <v>63.991</v>
      </c>
      <c r="DA38" s="203">
        <v>60.942</v>
      </c>
      <c r="DB38" s="203">
        <v>-41.139000000000003</v>
      </c>
      <c r="DC38" s="203">
        <v>-2.1351</v>
      </c>
      <c r="DD38" s="203">
        <v>83.753</v>
      </c>
      <c r="DE38" s="203">
        <v>83.022000000000006</v>
      </c>
      <c r="DF38" s="203">
        <v>-157.03</v>
      </c>
      <c r="DG38" s="203">
        <v>0</v>
      </c>
      <c r="DH38" s="203">
        <v>-25.173999999999999</v>
      </c>
      <c r="DI38" s="203">
        <v>-131.6</v>
      </c>
      <c r="DJ38" s="203">
        <v>-131.80000000000001</v>
      </c>
      <c r="DK38" s="203">
        <v>33.148000000000003</v>
      </c>
      <c r="DL38" s="203">
        <v>78.816999999999993</v>
      </c>
      <c r="DM38" s="203">
        <v>83.141999999999996</v>
      </c>
      <c r="DN38" s="203">
        <v>113.69</v>
      </c>
      <c r="DO38" s="203">
        <v>78.138999999999996</v>
      </c>
      <c r="DP38" s="203">
        <v>-13.3</v>
      </c>
      <c r="DQ38" s="203">
        <v>73.695999999999998</v>
      </c>
      <c r="DR38" s="203">
        <v>154.69</v>
      </c>
      <c r="DS38" s="203">
        <v>-22.47</v>
      </c>
      <c r="DT38" s="203">
        <v>-22.978999999999999</v>
      </c>
      <c r="DU38" s="203">
        <v>108.89</v>
      </c>
      <c r="DV38" s="203">
        <v>80.760000000000005</v>
      </c>
      <c r="DW38" s="203">
        <v>158.03</v>
      </c>
      <c r="DX38" s="203">
        <v>151.96</v>
      </c>
      <c r="DY38" s="203">
        <v>-83.858999999999995</v>
      </c>
      <c r="DZ38" s="203">
        <v>-82.59</v>
      </c>
      <c r="EA38" s="203">
        <v>309.27</v>
      </c>
      <c r="EB38" s="203">
        <v>0</v>
      </c>
      <c r="EC38" s="203">
        <v>258.48</v>
      </c>
      <c r="ED38" s="203">
        <v>260.39</v>
      </c>
      <c r="EE38" s="203">
        <v>54.484000000000002</v>
      </c>
      <c r="EF38" s="203">
        <v>32.884</v>
      </c>
      <c r="EG38" s="203">
        <v>-33.276000000000003</v>
      </c>
      <c r="EH38" s="203">
        <v>592.13</v>
      </c>
      <c r="EI38" s="203">
        <v>-53.357999999999997</v>
      </c>
      <c r="EJ38" s="203">
        <v>0</v>
      </c>
      <c r="EK38" s="203">
        <v>-39.567999999999998</v>
      </c>
      <c r="EL38" s="203">
        <v>-37.265999999999998</v>
      </c>
      <c r="EM38" s="203">
        <v>37.305999999999997</v>
      </c>
      <c r="EN38" s="203">
        <v>-41.143999999999998</v>
      </c>
      <c r="EO38" s="203">
        <v>-39.167000000000002</v>
      </c>
      <c r="EP38" s="203">
        <v>124.46</v>
      </c>
      <c r="EQ38" s="203">
        <v>-72.698999999999998</v>
      </c>
      <c r="ER38" s="203">
        <v>-72.756</v>
      </c>
      <c r="ES38" s="203">
        <v>3.5973999999999999</v>
      </c>
      <c r="ET38" s="203">
        <v>0</v>
      </c>
      <c r="EU38" s="203">
        <v>-6.7599</v>
      </c>
      <c r="EV38" s="203">
        <v>80</v>
      </c>
      <c r="EW38" s="203">
        <v>16.260000000000002</v>
      </c>
      <c r="EX38" s="203">
        <v>-145.01</v>
      </c>
      <c r="EY38" s="203">
        <v>-35.491</v>
      </c>
      <c r="EZ38" s="203">
        <v>-34.326999999999998</v>
      </c>
      <c r="FA38" s="203">
        <v>7.6912000000000003</v>
      </c>
      <c r="FB38" s="203">
        <v>-34.93</v>
      </c>
      <c r="FC38" s="203">
        <v>12.132</v>
      </c>
      <c r="FD38" s="203">
        <v>23.994</v>
      </c>
      <c r="FE38" s="203">
        <v>0</v>
      </c>
      <c r="FF38" s="203">
        <v>0</v>
      </c>
      <c r="FG38" s="203">
        <v>27.102</v>
      </c>
      <c r="FH38" s="203">
        <v>27.56</v>
      </c>
      <c r="FI38" s="203">
        <v>26.448</v>
      </c>
      <c r="FJ38" s="203">
        <v>112.86</v>
      </c>
      <c r="FK38" s="203">
        <v>112.86</v>
      </c>
      <c r="FL38" s="203">
        <v>-137.31</v>
      </c>
      <c r="FM38" s="203">
        <v>85.912999999999997</v>
      </c>
      <c r="FN38" s="203">
        <v>87.784000000000006</v>
      </c>
      <c r="FO38" s="203">
        <v>-91.55</v>
      </c>
      <c r="FP38" s="203">
        <v>-83.010999999999996</v>
      </c>
      <c r="FQ38" s="203">
        <v>-51.795000000000002</v>
      </c>
      <c r="FR38" s="203">
        <v>-48.689</v>
      </c>
      <c r="FS38" s="203">
        <v>13.962999999999999</v>
      </c>
      <c r="FT38" s="203">
        <v>1.0207999999999999</v>
      </c>
      <c r="FU38" s="203">
        <v>-8.4999000000000002</v>
      </c>
      <c r="FV38" s="203">
        <v>15.42</v>
      </c>
      <c r="FW38" s="203">
        <v>-51.828000000000003</v>
      </c>
      <c r="FX38" s="203">
        <v>5.4836999999999998</v>
      </c>
      <c r="FY38" s="203">
        <v>-14.885999999999999</v>
      </c>
      <c r="FZ38" s="203">
        <v>0.69099999999999995</v>
      </c>
      <c r="GA38" s="203">
        <v>7.3688000000000002</v>
      </c>
      <c r="GB38" s="203">
        <v>17.43</v>
      </c>
      <c r="GC38" s="203">
        <v>84.397000000000006</v>
      </c>
      <c r="GD38" s="203">
        <v>94.754000000000005</v>
      </c>
      <c r="GE38" s="203">
        <v>16.64</v>
      </c>
      <c r="GF38" s="203">
        <v>93.971999999999994</v>
      </c>
      <c r="GG38" s="203">
        <v>21.399000000000001</v>
      </c>
      <c r="GH38" s="203">
        <v>-27.734999999999999</v>
      </c>
      <c r="GI38" s="203">
        <v>-1.56</v>
      </c>
      <c r="GJ38" s="203">
        <v>1.7871999999999999</v>
      </c>
      <c r="GK38" s="203">
        <v>2.0392999999999999</v>
      </c>
      <c r="GL38" s="203">
        <v>6.3799999999999996E-2</v>
      </c>
      <c r="GM38" s="203">
        <v>0</v>
      </c>
      <c r="GN38" s="203">
        <v>-14.84</v>
      </c>
      <c r="GO38" s="203">
        <v>-43.801000000000002</v>
      </c>
      <c r="GP38" s="203">
        <v>28.004000000000001</v>
      </c>
      <c r="GQ38" s="203">
        <v>68.906000000000006</v>
      </c>
      <c r="GR38" s="203">
        <v>111.57</v>
      </c>
      <c r="GS38" s="203">
        <v>68.221999999999994</v>
      </c>
      <c r="GT38" s="203">
        <v>-165.63</v>
      </c>
      <c r="GU38" s="203">
        <v>-31.859000000000002</v>
      </c>
      <c r="GV38" s="203">
        <v>45.212000000000003</v>
      </c>
      <c r="GW38" s="203">
        <v>-65.825000000000003</v>
      </c>
      <c r="GX38" s="203">
        <v>11.634</v>
      </c>
      <c r="GY38" s="203">
        <v>4.7168999999999999</v>
      </c>
      <c r="GZ38" s="203">
        <v>4.3137999999999996</v>
      </c>
      <c r="HA38" s="203">
        <v>13.308</v>
      </c>
      <c r="HB38" s="203">
        <v>175.66</v>
      </c>
      <c r="HC38" s="203">
        <v>175.19</v>
      </c>
      <c r="HD38" s="203">
        <v>279.10000000000002</v>
      </c>
      <c r="HE38" s="203">
        <v>-275.44</v>
      </c>
      <c r="HF38" s="203">
        <v>-431.72</v>
      </c>
      <c r="HG38" s="203">
        <v>433.99</v>
      </c>
      <c r="HH38" s="203">
        <v>431.43</v>
      </c>
      <c r="HI38" s="203">
        <v>-166.37</v>
      </c>
      <c r="HJ38" s="203">
        <v>-166.96</v>
      </c>
      <c r="HK38" s="203">
        <v>-54.554000000000002</v>
      </c>
      <c r="HL38" s="203">
        <v>-46.68</v>
      </c>
      <c r="HM38" s="203">
        <v>78.043999999999997</v>
      </c>
      <c r="HN38" s="203">
        <v>77.989000000000004</v>
      </c>
      <c r="HO38" s="203">
        <v>-112.72</v>
      </c>
      <c r="HP38" s="203">
        <v>-113.54</v>
      </c>
      <c r="HQ38" s="203">
        <v>27.864000000000001</v>
      </c>
      <c r="HR38" s="203">
        <v>27.094999999999999</v>
      </c>
      <c r="HS38" s="203">
        <v>7.0579000000000001</v>
      </c>
      <c r="HT38" s="203">
        <v>7.1581000000000001</v>
      </c>
      <c r="HU38" s="203">
        <v>115.9</v>
      </c>
      <c r="HV38" s="203">
        <v>115.62</v>
      </c>
      <c r="HW38" s="203">
        <v>63</v>
      </c>
      <c r="HX38" s="203">
        <v>62.598999999999997</v>
      </c>
      <c r="HY38" s="203">
        <v>21.821999999999999</v>
      </c>
      <c r="HZ38" s="203">
        <v>-56.478999999999999</v>
      </c>
      <c r="IA38" s="203">
        <v>-378.56</v>
      </c>
      <c r="IB38" s="203">
        <v>87.626999999999995</v>
      </c>
      <c r="IC38" s="203">
        <v>88.909000000000006</v>
      </c>
      <c r="ID38" s="203">
        <v>11.199</v>
      </c>
      <c r="IE38" s="203">
        <v>30.2</v>
      </c>
      <c r="IF38" s="203">
        <v>-32.298999999999999</v>
      </c>
      <c r="IG38" s="203">
        <v>-32.298999999999999</v>
      </c>
      <c r="IH38" s="203">
        <v>1.4301999999999999</v>
      </c>
      <c r="II38" s="203">
        <v>1.3593</v>
      </c>
      <c r="IJ38" s="203">
        <v>-424.6</v>
      </c>
      <c r="IK38" s="203">
        <v>75.468000000000004</v>
      </c>
      <c r="IL38" s="203">
        <v>290.23</v>
      </c>
      <c r="IM38" s="203">
        <v>245.46</v>
      </c>
      <c r="IN38" s="203">
        <v>6.3365</v>
      </c>
      <c r="IO38" s="203">
        <v>-244.36</v>
      </c>
      <c r="IP38" s="203">
        <v>239.2</v>
      </c>
      <c r="IQ38" s="203">
        <v>-47.401000000000003</v>
      </c>
      <c r="IR38" s="203">
        <v>-127.43</v>
      </c>
      <c r="IS38" s="203">
        <v>-238.15</v>
      </c>
      <c r="IT38" s="203">
        <v>94.552999999999997</v>
      </c>
      <c r="IU38" s="203">
        <v>93.909000000000006</v>
      </c>
      <c r="IV38" s="203">
        <v>45.886000000000003</v>
      </c>
      <c r="IW38" s="203">
        <v>-285.19</v>
      </c>
      <c r="IX38" s="203">
        <v>128.09</v>
      </c>
      <c r="IY38" s="203">
        <v>-155.19</v>
      </c>
      <c r="IZ38" s="203">
        <v>155.82</v>
      </c>
      <c r="JA38" s="203">
        <v>-7.8841000000000001</v>
      </c>
      <c r="JB38" s="203">
        <v>30.954999999999998</v>
      </c>
      <c r="JC38" s="203">
        <v>35.200000000000003</v>
      </c>
      <c r="JD38" s="203">
        <v>5.7439</v>
      </c>
      <c r="JE38" s="203">
        <v>5.7290000000000001</v>
      </c>
      <c r="JF38" s="203">
        <v>-34.959000000000003</v>
      </c>
      <c r="JG38" s="203">
        <v>13.199</v>
      </c>
      <c r="JH38" s="203">
        <v>14.124000000000001</v>
      </c>
      <c r="JI38" s="203">
        <v>-13.71</v>
      </c>
      <c r="JJ38" s="203">
        <v>-36.738999999999997</v>
      </c>
      <c r="JK38" s="203">
        <v>-12.568</v>
      </c>
      <c r="JL38" s="203">
        <v>41.5</v>
      </c>
      <c r="JM38" s="203">
        <v>61.201000000000001</v>
      </c>
      <c r="JN38" s="203">
        <v>59.451000000000001</v>
      </c>
      <c r="JO38" s="203">
        <v>0</v>
      </c>
      <c r="JP38" s="203">
        <v>0</v>
      </c>
      <c r="JQ38" s="203">
        <v>51.213999999999999</v>
      </c>
      <c r="JR38" s="203">
        <v>49.021000000000001</v>
      </c>
      <c r="JS38" s="203">
        <v>51.140999999999998</v>
      </c>
      <c r="JT38" s="203">
        <v>48.43</v>
      </c>
      <c r="JU38" s="203">
        <v>-30.899000000000001</v>
      </c>
      <c r="JV38" s="203">
        <v>17.067</v>
      </c>
      <c r="JW38" s="203">
        <v>8.5</v>
      </c>
      <c r="JX38" s="204"/>
      <c r="JY38" s="203">
        <v>-41.134</v>
      </c>
      <c r="JZ38" s="203">
        <v>78.521000000000001</v>
      </c>
      <c r="KA38" s="203">
        <v>56.073</v>
      </c>
      <c r="KB38" s="203">
        <v>-41.399000000000001</v>
      </c>
      <c r="KC38" s="203">
        <v>-78.216999999999999</v>
      </c>
      <c r="KD38" s="203">
        <v>45.281999999999996</v>
      </c>
      <c r="KE38" s="203">
        <v>31.962</v>
      </c>
      <c r="KF38" s="203">
        <v>25.1</v>
      </c>
      <c r="KG38" s="203">
        <v>-25.7</v>
      </c>
      <c r="KH38" s="203">
        <v>0.57679999999999998</v>
      </c>
      <c r="KI38" s="203">
        <v>172.53</v>
      </c>
    </row>
    <row r="39" spans="1:295" ht="18" customHeight="1" x14ac:dyDescent="0.3">
      <c r="A39" s="202" t="s">
        <v>80</v>
      </c>
      <c r="B39" s="202" t="s">
        <v>766</v>
      </c>
      <c r="C39" s="203">
        <v>0</v>
      </c>
      <c r="D39" s="203">
        <v>23.817</v>
      </c>
      <c r="E39" s="203">
        <v>-47.646000000000001</v>
      </c>
      <c r="F39" s="203">
        <v>-31.562999999999999</v>
      </c>
      <c r="G39" s="203">
        <v>38.465000000000003</v>
      </c>
      <c r="H39" s="203">
        <v>0</v>
      </c>
      <c r="I39" s="203">
        <v>76.775000000000006</v>
      </c>
      <c r="J39" s="203">
        <v>-114.42</v>
      </c>
      <c r="K39" s="203">
        <v>70.543999999999997</v>
      </c>
      <c r="L39" s="203">
        <v>35.701999999999998</v>
      </c>
      <c r="M39" s="203">
        <v>35.206000000000003</v>
      </c>
      <c r="N39" s="203">
        <v>-13.319000000000001</v>
      </c>
      <c r="O39" s="203">
        <v>-47.231000000000002</v>
      </c>
      <c r="P39" s="203">
        <v>41.798999999999999</v>
      </c>
      <c r="Q39" s="203">
        <v>12.42</v>
      </c>
      <c r="R39" s="203">
        <v>-41.798999999999999</v>
      </c>
      <c r="S39" s="203">
        <v>13.581</v>
      </c>
      <c r="T39" s="203">
        <v>234.62</v>
      </c>
      <c r="U39" s="203">
        <v>6.5587</v>
      </c>
      <c r="V39" s="203">
        <v>6.5842999999999998</v>
      </c>
      <c r="W39" s="203">
        <v>10.762</v>
      </c>
      <c r="X39" s="203">
        <v>0</v>
      </c>
      <c r="Y39" s="203">
        <v>2.0194999999999999</v>
      </c>
      <c r="Z39" s="203">
        <v>3.3826999999999998</v>
      </c>
      <c r="AA39" s="203">
        <v>-30.41</v>
      </c>
      <c r="AB39" s="203">
        <v>113</v>
      </c>
      <c r="AC39" s="203">
        <v>-76.168999999999997</v>
      </c>
      <c r="AD39" s="203">
        <v>-75.629000000000005</v>
      </c>
      <c r="AE39" s="203">
        <v>18.635000000000002</v>
      </c>
      <c r="AF39" s="203">
        <v>13.319000000000001</v>
      </c>
      <c r="AG39" s="203">
        <v>46.2</v>
      </c>
      <c r="AH39" s="203">
        <v>9.7659000000000002</v>
      </c>
      <c r="AI39" s="203">
        <v>0.25</v>
      </c>
      <c r="AJ39" s="203">
        <v>-60.689</v>
      </c>
      <c r="AK39" s="203">
        <v>-60.759</v>
      </c>
      <c r="AL39" s="203">
        <v>-77.519000000000005</v>
      </c>
      <c r="AM39" s="203">
        <v>61.408999999999999</v>
      </c>
      <c r="AN39" s="203">
        <v>61.99</v>
      </c>
      <c r="AO39" s="203">
        <v>14.667999999999999</v>
      </c>
      <c r="AP39" s="203">
        <v>6.5439999999999996</v>
      </c>
      <c r="AQ39" s="203">
        <v>74.222999999999999</v>
      </c>
      <c r="AR39" s="203">
        <v>77.289000000000001</v>
      </c>
      <c r="AS39" s="203">
        <v>19.593</v>
      </c>
      <c r="AT39" s="203">
        <v>-41.259</v>
      </c>
      <c r="AU39" s="203">
        <v>-41.348999999999997</v>
      </c>
      <c r="AV39" s="203">
        <v>6.1478999999999999</v>
      </c>
      <c r="AW39" s="203">
        <v>6.0019999999999998</v>
      </c>
      <c r="AX39" s="203">
        <v>0</v>
      </c>
      <c r="AY39" s="203">
        <v>89.751999999999995</v>
      </c>
      <c r="AZ39" s="203">
        <v>-4.7111000000000001</v>
      </c>
      <c r="BA39" s="203">
        <v>-25.39</v>
      </c>
      <c r="BB39" s="203">
        <v>-357.56</v>
      </c>
      <c r="BC39" s="203">
        <v>-15.183</v>
      </c>
      <c r="BD39" s="203">
        <v>-14.699</v>
      </c>
      <c r="BE39" s="203">
        <v>-14.699</v>
      </c>
      <c r="BF39" s="203">
        <v>44.899000000000001</v>
      </c>
      <c r="BG39" s="203">
        <v>43.68</v>
      </c>
      <c r="BH39" s="203">
        <v>-6.0719000000000003</v>
      </c>
      <c r="BI39" s="203">
        <v>-67.102000000000004</v>
      </c>
      <c r="BJ39" s="203">
        <v>-43.552</v>
      </c>
      <c r="BK39" s="203">
        <v>13.077</v>
      </c>
      <c r="BL39" s="203">
        <v>8.8507999999999996</v>
      </c>
      <c r="BM39" s="203">
        <v>5.8746</v>
      </c>
      <c r="BN39" s="203">
        <v>390.66</v>
      </c>
      <c r="BO39" s="203">
        <v>178.38</v>
      </c>
      <c r="BP39" s="203">
        <v>178.68</v>
      </c>
      <c r="BQ39" s="203">
        <v>-567.53</v>
      </c>
      <c r="BR39" s="203">
        <v>501.99</v>
      </c>
      <c r="BS39" s="203">
        <v>40.976999999999997</v>
      </c>
      <c r="BT39" s="203">
        <v>0</v>
      </c>
      <c r="BU39" s="203">
        <v>0</v>
      </c>
      <c r="BV39" s="203">
        <v>118.72</v>
      </c>
      <c r="BW39" s="203">
        <v>14.38</v>
      </c>
      <c r="BX39" s="203">
        <v>22.989000000000001</v>
      </c>
      <c r="BY39" s="203">
        <v>0</v>
      </c>
      <c r="BZ39" s="203">
        <v>117.98</v>
      </c>
      <c r="CA39" s="203">
        <v>-111.71</v>
      </c>
      <c r="CB39" s="203">
        <v>-110.51</v>
      </c>
      <c r="CC39" s="203">
        <v>179.24</v>
      </c>
      <c r="CD39" s="203">
        <v>179.89</v>
      </c>
      <c r="CE39" s="203">
        <v>11.672000000000001</v>
      </c>
      <c r="CF39" s="203">
        <v>-98.781000000000006</v>
      </c>
      <c r="CG39" s="203">
        <v>-98.751000000000005</v>
      </c>
      <c r="CH39" s="203">
        <v>17.158999999999999</v>
      </c>
      <c r="CI39" s="203">
        <v>-82.971000000000004</v>
      </c>
      <c r="CJ39" s="203">
        <v>19.57</v>
      </c>
      <c r="CK39" s="203">
        <v>25.984999999999999</v>
      </c>
      <c r="CL39" s="203">
        <v>56.2</v>
      </c>
      <c r="CM39" s="203">
        <v>165.6</v>
      </c>
      <c r="CN39" s="203">
        <v>-19.388999999999999</v>
      </c>
      <c r="CO39" s="203">
        <v>49.98</v>
      </c>
      <c r="CP39" s="203">
        <v>49.402999999999999</v>
      </c>
      <c r="CQ39" s="203">
        <v>49.884999999999998</v>
      </c>
      <c r="CR39" s="203">
        <v>59.457000000000001</v>
      </c>
      <c r="CS39" s="203">
        <v>60.747</v>
      </c>
      <c r="CT39" s="203">
        <v>1</v>
      </c>
      <c r="CU39" s="203">
        <v>-115.53</v>
      </c>
      <c r="CV39" s="203">
        <v>-0.34420000000000001</v>
      </c>
      <c r="CW39" s="203">
        <v>13.676</v>
      </c>
      <c r="CX39" s="203">
        <v>68.010000000000005</v>
      </c>
      <c r="CY39" s="203">
        <v>74.75</v>
      </c>
      <c r="CZ39" s="203">
        <v>63.991</v>
      </c>
      <c r="DA39" s="203">
        <v>60.209000000000003</v>
      </c>
      <c r="DB39" s="203">
        <v>-41.069000000000003</v>
      </c>
      <c r="DC39" s="203">
        <v>-2.1351</v>
      </c>
      <c r="DD39" s="203">
        <v>83.563999999999993</v>
      </c>
      <c r="DE39" s="203">
        <v>82.415999999999997</v>
      </c>
      <c r="DF39" s="203">
        <v>-159.91999999999999</v>
      </c>
      <c r="DG39" s="203">
        <v>0</v>
      </c>
      <c r="DH39" s="203">
        <v>-24.853000000000002</v>
      </c>
      <c r="DI39" s="203">
        <v>-131.88999999999999</v>
      </c>
      <c r="DJ39" s="203">
        <v>-132.1</v>
      </c>
      <c r="DK39" s="203">
        <v>33.121000000000002</v>
      </c>
      <c r="DL39" s="203">
        <v>77.938000000000002</v>
      </c>
      <c r="DM39" s="203">
        <v>83.141999999999996</v>
      </c>
      <c r="DN39" s="203">
        <v>112.51</v>
      </c>
      <c r="DO39" s="203">
        <v>77.34</v>
      </c>
      <c r="DP39" s="203">
        <v>-13.76</v>
      </c>
      <c r="DQ39" s="203">
        <v>73.872</v>
      </c>
      <c r="DR39" s="203">
        <v>157.09</v>
      </c>
      <c r="DS39" s="203">
        <v>-20.16</v>
      </c>
      <c r="DT39" s="203">
        <v>-20.36</v>
      </c>
      <c r="DU39" s="203">
        <v>107.79</v>
      </c>
      <c r="DV39" s="203">
        <v>79.78</v>
      </c>
      <c r="DW39" s="203">
        <v>159.25</v>
      </c>
      <c r="DX39" s="203">
        <v>155.80000000000001</v>
      </c>
      <c r="DY39" s="203">
        <v>-82.257999999999996</v>
      </c>
      <c r="DZ39" s="203">
        <v>-80.909000000000006</v>
      </c>
      <c r="EA39" s="203">
        <v>306.98</v>
      </c>
      <c r="EB39" s="203">
        <v>0</v>
      </c>
      <c r="EC39" s="203">
        <v>258.77</v>
      </c>
      <c r="ED39" s="203">
        <v>261.38</v>
      </c>
      <c r="EE39" s="203">
        <v>36.070999999999998</v>
      </c>
      <c r="EF39" s="203">
        <v>15.361000000000001</v>
      </c>
      <c r="EG39" s="203">
        <v>-34.97</v>
      </c>
      <c r="EH39" s="203">
        <v>579.99</v>
      </c>
      <c r="EI39" s="203">
        <v>-59.42</v>
      </c>
      <c r="EJ39" s="203">
        <v>0</v>
      </c>
      <c r="EK39" s="203">
        <v>-38.238</v>
      </c>
      <c r="EL39" s="203">
        <v>-36.040999999999997</v>
      </c>
      <c r="EM39" s="203">
        <v>55.640999999999998</v>
      </c>
      <c r="EN39" s="203">
        <v>-41.265000000000001</v>
      </c>
      <c r="EO39" s="203">
        <v>-38.966999999999999</v>
      </c>
      <c r="EP39" s="203">
        <v>39.984000000000002</v>
      </c>
      <c r="EQ39" s="203">
        <v>-59.478000000000002</v>
      </c>
      <c r="ER39" s="203">
        <v>-60.399000000000001</v>
      </c>
      <c r="ES39" s="203">
        <v>22.574000000000002</v>
      </c>
      <c r="ET39" s="203">
        <v>0</v>
      </c>
      <c r="EU39" s="203">
        <v>-6.8399000000000001</v>
      </c>
      <c r="EV39" s="203">
        <v>1</v>
      </c>
      <c r="EW39" s="203">
        <v>15.891</v>
      </c>
      <c r="EX39" s="203">
        <v>-143.87</v>
      </c>
      <c r="EY39" s="203">
        <v>-36.478000000000002</v>
      </c>
      <c r="EZ39" s="203">
        <v>-35.906999999999996</v>
      </c>
      <c r="FA39" s="203">
        <v>8.5838999999999999</v>
      </c>
      <c r="FB39" s="203">
        <v>-14.406000000000001</v>
      </c>
      <c r="FC39" s="203">
        <v>0</v>
      </c>
      <c r="FD39" s="203">
        <v>23.952000000000002</v>
      </c>
      <c r="FE39" s="203">
        <v>0</v>
      </c>
      <c r="FF39" s="203">
        <v>0</v>
      </c>
      <c r="FG39" s="203">
        <v>28.018999999999998</v>
      </c>
      <c r="FH39" s="203">
        <v>28.039000000000001</v>
      </c>
      <c r="FI39" s="203">
        <v>27.376999999999999</v>
      </c>
      <c r="FJ39" s="203">
        <v>112.69</v>
      </c>
      <c r="FK39" s="203">
        <v>111.19</v>
      </c>
      <c r="FL39" s="203">
        <v>-137.13999999999999</v>
      </c>
      <c r="FM39" s="203">
        <v>85.072000000000003</v>
      </c>
      <c r="FN39" s="203">
        <v>85.52</v>
      </c>
      <c r="FO39" s="203">
        <v>-90.057000000000002</v>
      </c>
      <c r="FP39" s="203">
        <v>-79.73</v>
      </c>
      <c r="FQ39" s="203">
        <v>-49.978999999999999</v>
      </c>
      <c r="FR39" s="203">
        <v>-48.048999999999999</v>
      </c>
      <c r="FS39" s="203">
        <v>13.721</v>
      </c>
      <c r="FT39" s="203">
        <v>0.97440000000000004</v>
      </c>
      <c r="FU39" s="203">
        <v>-8.4199000000000002</v>
      </c>
      <c r="FV39" s="203">
        <v>14.65</v>
      </c>
      <c r="FW39" s="203">
        <v>-51.249000000000002</v>
      </c>
      <c r="FX39" s="203">
        <v>7.5045000000000002</v>
      </c>
      <c r="FY39" s="203">
        <v>-14.712</v>
      </c>
      <c r="FZ39" s="203">
        <v>0.86599999999999999</v>
      </c>
      <c r="GA39" s="203">
        <v>7.4817</v>
      </c>
      <c r="GB39" s="203">
        <v>17.5</v>
      </c>
      <c r="GC39" s="203">
        <v>81.902000000000001</v>
      </c>
      <c r="GD39" s="203">
        <v>92.745999999999995</v>
      </c>
      <c r="GE39" s="203">
        <v>16.079999999999998</v>
      </c>
      <c r="GF39" s="203">
        <v>93.423000000000002</v>
      </c>
      <c r="GG39" s="203">
        <v>22.1</v>
      </c>
      <c r="GH39" s="203">
        <v>-27.991</v>
      </c>
      <c r="GI39" s="203">
        <v>-1.7439</v>
      </c>
      <c r="GJ39" s="203">
        <v>1.802</v>
      </c>
      <c r="GK39" s="203">
        <v>2.1232000000000002</v>
      </c>
      <c r="GL39" s="203">
        <v>6.3799999999999996E-2</v>
      </c>
      <c r="GM39" s="203">
        <v>0</v>
      </c>
      <c r="GN39" s="203">
        <v>-15.46</v>
      </c>
      <c r="GO39" s="203">
        <v>-43.915999999999997</v>
      </c>
      <c r="GP39" s="203">
        <v>28.346</v>
      </c>
      <c r="GQ39" s="203">
        <v>68.653999999999996</v>
      </c>
      <c r="GR39" s="203">
        <v>113.52</v>
      </c>
      <c r="GS39" s="203">
        <v>67.295000000000002</v>
      </c>
      <c r="GT39" s="203">
        <v>-165.93</v>
      </c>
      <c r="GU39" s="203">
        <v>-32.140999999999998</v>
      </c>
      <c r="GV39" s="203">
        <v>44.792000000000002</v>
      </c>
      <c r="GW39" s="203">
        <v>-65.700999999999993</v>
      </c>
      <c r="GX39" s="203">
        <v>11.634</v>
      </c>
      <c r="GY39" s="203">
        <v>5.2845000000000004</v>
      </c>
      <c r="GZ39" s="203">
        <v>4.7567000000000004</v>
      </c>
      <c r="HA39" s="203">
        <v>13</v>
      </c>
      <c r="HB39" s="203">
        <v>177.58</v>
      </c>
      <c r="HC39" s="203">
        <v>175.41</v>
      </c>
      <c r="HD39" s="203">
        <v>279.10000000000002</v>
      </c>
      <c r="HE39" s="203">
        <v>-280.67</v>
      </c>
      <c r="HF39" s="203">
        <v>-435.39</v>
      </c>
      <c r="HG39" s="203">
        <v>435.62</v>
      </c>
      <c r="HH39" s="203">
        <v>438.79</v>
      </c>
      <c r="HI39" s="203">
        <v>-168.54</v>
      </c>
      <c r="HJ39" s="203">
        <v>-168.58</v>
      </c>
      <c r="HK39" s="203">
        <v>-49.497999999999998</v>
      </c>
      <c r="HL39" s="203">
        <v>-40.731999999999999</v>
      </c>
      <c r="HM39" s="203">
        <v>75.021000000000001</v>
      </c>
      <c r="HN39" s="203">
        <v>75.099999999999994</v>
      </c>
      <c r="HO39" s="203">
        <v>-117.58</v>
      </c>
      <c r="HP39" s="203">
        <v>-120.2</v>
      </c>
      <c r="HQ39" s="203">
        <v>28.369</v>
      </c>
      <c r="HR39" s="203">
        <v>27.622</v>
      </c>
      <c r="HS39" s="203">
        <v>3.5935999999999999</v>
      </c>
      <c r="HT39" s="203">
        <v>4.2922000000000002</v>
      </c>
      <c r="HU39" s="203">
        <v>114.02</v>
      </c>
      <c r="HV39" s="203">
        <v>113.76</v>
      </c>
      <c r="HW39" s="203">
        <v>62</v>
      </c>
      <c r="HX39" s="203">
        <v>62.5</v>
      </c>
      <c r="HY39" s="203">
        <v>21.841999999999999</v>
      </c>
      <c r="HZ39" s="203">
        <v>-49.2</v>
      </c>
      <c r="IA39" s="203">
        <v>-374.77</v>
      </c>
      <c r="IB39" s="203">
        <v>85.79</v>
      </c>
      <c r="IC39" s="203">
        <v>86.043000000000006</v>
      </c>
      <c r="ID39" s="203">
        <v>11.699</v>
      </c>
      <c r="IE39" s="203">
        <v>31.899000000000001</v>
      </c>
      <c r="IF39" s="203">
        <v>-32.700000000000003</v>
      </c>
      <c r="IG39" s="203">
        <v>-32.700000000000003</v>
      </c>
      <c r="IH39" s="203">
        <v>1.4339999999999999</v>
      </c>
      <c r="II39" s="203">
        <v>1.2722</v>
      </c>
      <c r="IJ39" s="203">
        <v>-427.3</v>
      </c>
      <c r="IK39" s="203">
        <v>77.503</v>
      </c>
      <c r="IL39" s="203">
        <v>300.45</v>
      </c>
      <c r="IM39" s="203">
        <v>251.78</v>
      </c>
      <c r="IN39" s="203">
        <v>-7.6441999999999997</v>
      </c>
      <c r="IO39" s="203">
        <v>-243.59</v>
      </c>
      <c r="IP39" s="203">
        <v>249.26</v>
      </c>
      <c r="IQ39" s="203">
        <v>-48.853999999999999</v>
      </c>
      <c r="IR39" s="203">
        <v>-131.72</v>
      </c>
      <c r="IS39" s="203">
        <v>-239.58</v>
      </c>
      <c r="IT39" s="203">
        <v>95.599000000000004</v>
      </c>
      <c r="IU39" s="203">
        <v>96.057000000000002</v>
      </c>
      <c r="IV39" s="203">
        <v>46.722999999999999</v>
      </c>
      <c r="IW39" s="203">
        <v>-291.62</v>
      </c>
      <c r="IX39" s="203">
        <v>132.83000000000001</v>
      </c>
      <c r="IY39" s="203">
        <v>-160.76</v>
      </c>
      <c r="IZ39" s="203">
        <v>160.05000000000001</v>
      </c>
      <c r="JA39" s="203">
        <v>-6.8815999999999997</v>
      </c>
      <c r="JB39" s="203">
        <v>30.954999999999998</v>
      </c>
      <c r="JC39" s="203">
        <v>35.759</v>
      </c>
      <c r="JD39" s="203">
        <v>6.2248999999999999</v>
      </c>
      <c r="JE39" s="203">
        <v>6.2089999999999996</v>
      </c>
      <c r="JF39" s="203">
        <v>-34.639000000000003</v>
      </c>
      <c r="JG39" s="203">
        <v>13.279</v>
      </c>
      <c r="JH39" s="203">
        <v>14.385999999999999</v>
      </c>
      <c r="JI39" s="203">
        <v>-13.71</v>
      </c>
      <c r="JJ39" s="203">
        <v>-34.981000000000002</v>
      </c>
      <c r="JK39" s="203">
        <v>-12.391</v>
      </c>
      <c r="JL39" s="203">
        <v>39.098999999999997</v>
      </c>
      <c r="JM39" s="203">
        <v>56.895000000000003</v>
      </c>
      <c r="JN39" s="203">
        <v>55.131</v>
      </c>
      <c r="JO39" s="203">
        <v>0</v>
      </c>
      <c r="JP39" s="203">
        <v>0</v>
      </c>
      <c r="JQ39" s="203">
        <v>49.070999999999998</v>
      </c>
      <c r="JR39" s="203">
        <v>49.006</v>
      </c>
      <c r="JS39" s="203">
        <v>49.645000000000003</v>
      </c>
      <c r="JT39" s="203">
        <v>48.33</v>
      </c>
      <c r="JU39" s="203">
        <v>-31.5</v>
      </c>
      <c r="JV39" s="203">
        <v>15.648</v>
      </c>
      <c r="JW39" s="203">
        <v>8.4700000000000006</v>
      </c>
      <c r="JX39" s="204"/>
      <c r="JY39" s="203">
        <v>-37.082000000000001</v>
      </c>
      <c r="JZ39" s="203">
        <v>73.933000000000007</v>
      </c>
      <c r="KA39" s="203">
        <v>50.613999999999997</v>
      </c>
      <c r="KB39" s="203">
        <v>-35.781999999999996</v>
      </c>
      <c r="KC39" s="203">
        <v>-72.210999999999999</v>
      </c>
      <c r="KD39" s="203">
        <v>39.625</v>
      </c>
      <c r="KE39" s="203">
        <v>33.26</v>
      </c>
      <c r="KF39" s="203">
        <v>24.5</v>
      </c>
      <c r="KG39" s="203">
        <v>-24.5</v>
      </c>
      <c r="KH39" s="203">
        <v>0.64129999999999998</v>
      </c>
      <c r="KI39" s="203">
        <v>169.56</v>
      </c>
    </row>
    <row r="40" spans="1:295" ht="18" customHeight="1" x14ac:dyDescent="0.3">
      <c r="A40" s="202" t="s">
        <v>80</v>
      </c>
      <c r="B40" s="202" t="s">
        <v>767</v>
      </c>
      <c r="C40" s="200">
        <v>0</v>
      </c>
      <c r="D40" s="200">
        <v>23.48</v>
      </c>
      <c r="E40" s="200">
        <v>-46.978000000000002</v>
      </c>
      <c r="F40" s="200">
        <v>-31.577000000000002</v>
      </c>
      <c r="G40" s="200">
        <v>38.027000000000001</v>
      </c>
      <c r="H40" s="200">
        <v>0</v>
      </c>
      <c r="I40" s="200">
        <v>76.468000000000004</v>
      </c>
      <c r="J40" s="200">
        <v>-114.19</v>
      </c>
      <c r="K40" s="200">
        <v>69.912999999999997</v>
      </c>
      <c r="L40" s="200">
        <v>35.71</v>
      </c>
      <c r="M40" s="200">
        <v>35.369</v>
      </c>
      <c r="N40" s="200">
        <v>-11.1</v>
      </c>
      <c r="O40" s="200">
        <v>-46.362000000000002</v>
      </c>
      <c r="P40" s="200">
        <v>41.798999999999999</v>
      </c>
      <c r="Q40" s="200">
        <v>12.42</v>
      </c>
      <c r="R40" s="200">
        <v>-39.598999999999997</v>
      </c>
      <c r="S40" s="200">
        <v>13.778</v>
      </c>
      <c r="T40" s="200">
        <v>231.76</v>
      </c>
      <c r="U40" s="200">
        <v>7.4409000000000001</v>
      </c>
      <c r="V40" s="200">
        <v>7.2725</v>
      </c>
      <c r="W40" s="200">
        <v>12.037000000000001</v>
      </c>
      <c r="X40" s="200">
        <v>0</v>
      </c>
      <c r="Y40" s="200">
        <v>2.3006000000000002</v>
      </c>
      <c r="Z40" s="200">
        <v>6.67</v>
      </c>
      <c r="AA40" s="200">
        <v>-30.28</v>
      </c>
      <c r="AB40" s="200">
        <v>113</v>
      </c>
      <c r="AC40" s="200">
        <v>-74.62</v>
      </c>
      <c r="AD40" s="200">
        <v>-74.73</v>
      </c>
      <c r="AE40" s="200">
        <v>18.181999999999999</v>
      </c>
      <c r="AF40" s="200">
        <v>11.1</v>
      </c>
      <c r="AG40" s="200">
        <v>44</v>
      </c>
      <c r="AH40" s="200">
        <v>9.7659000000000002</v>
      </c>
      <c r="AI40" s="200">
        <v>0.25</v>
      </c>
      <c r="AJ40" s="200">
        <v>-64.558999999999997</v>
      </c>
      <c r="AK40" s="200">
        <v>-63.959000000000003</v>
      </c>
      <c r="AL40" s="200">
        <v>-69.338999999999999</v>
      </c>
      <c r="AM40" s="200">
        <v>65.19</v>
      </c>
      <c r="AN40" s="200">
        <v>64.948999999999998</v>
      </c>
      <c r="AO40" s="200">
        <v>14.236000000000001</v>
      </c>
      <c r="AP40" s="200">
        <v>6.2756999999999996</v>
      </c>
      <c r="AQ40" s="200">
        <v>72.894000000000005</v>
      </c>
      <c r="AR40" s="200">
        <v>75.266000000000005</v>
      </c>
      <c r="AS40" s="200">
        <v>19.216000000000001</v>
      </c>
      <c r="AT40" s="200">
        <v>-46.081000000000003</v>
      </c>
      <c r="AU40" s="200">
        <v>-46.292000000000002</v>
      </c>
      <c r="AV40" s="200">
        <v>23.728000000000002</v>
      </c>
      <c r="AW40" s="200">
        <v>30.856000000000002</v>
      </c>
      <c r="AX40" s="200">
        <v>0</v>
      </c>
      <c r="AY40" s="200">
        <v>87.072999999999993</v>
      </c>
      <c r="AZ40" s="200">
        <v>-1.5703</v>
      </c>
      <c r="BA40" s="200">
        <v>-5.4394999999999998</v>
      </c>
      <c r="BB40" s="200">
        <v>-370.14</v>
      </c>
      <c r="BC40" s="200">
        <v>-16.323</v>
      </c>
      <c r="BD40" s="200">
        <v>-14.699</v>
      </c>
      <c r="BE40" s="200">
        <v>-14.699</v>
      </c>
      <c r="BF40" s="200">
        <v>50.323</v>
      </c>
      <c r="BG40" s="200">
        <v>48.743000000000002</v>
      </c>
      <c r="BH40" s="200">
        <v>-5.8179999999999996</v>
      </c>
      <c r="BI40" s="200">
        <v>-67.102000000000004</v>
      </c>
      <c r="BJ40" s="200">
        <v>-47.732999999999997</v>
      </c>
      <c r="BK40" s="200">
        <v>12.205</v>
      </c>
      <c r="BL40" s="200">
        <v>8.3104999999999993</v>
      </c>
      <c r="BM40" s="200">
        <v>5.7077999999999998</v>
      </c>
      <c r="BN40" s="200">
        <v>406.23</v>
      </c>
      <c r="BO40" s="200">
        <v>162.05000000000001</v>
      </c>
      <c r="BP40" s="200">
        <v>162.32</v>
      </c>
      <c r="BQ40" s="200">
        <v>-531.02</v>
      </c>
      <c r="BR40" s="200">
        <v>503.43</v>
      </c>
      <c r="BS40" s="200">
        <v>40.976999999999997</v>
      </c>
      <c r="BT40" s="200">
        <v>0</v>
      </c>
      <c r="BU40" s="200">
        <v>0</v>
      </c>
      <c r="BV40" s="200">
        <v>115.59</v>
      </c>
      <c r="BW40" s="200">
        <v>14.68</v>
      </c>
      <c r="BX40" s="200">
        <v>23.28</v>
      </c>
      <c r="BY40" s="200">
        <v>0</v>
      </c>
      <c r="BZ40" s="200">
        <v>116.76</v>
      </c>
      <c r="CA40" s="200">
        <v>-112.51</v>
      </c>
      <c r="CB40" s="200">
        <v>-111.58</v>
      </c>
      <c r="CC40" s="200">
        <v>181.11</v>
      </c>
      <c r="CD40" s="200">
        <v>182.79</v>
      </c>
      <c r="CE40" s="200">
        <v>12.077999999999999</v>
      </c>
      <c r="CF40" s="200">
        <v>-99.668000000000006</v>
      </c>
      <c r="CG40" s="200">
        <v>-100.24</v>
      </c>
      <c r="CH40" s="200">
        <v>15.907999999999999</v>
      </c>
      <c r="CI40" s="200">
        <v>-89.51</v>
      </c>
      <c r="CJ40" s="200">
        <v>19.57</v>
      </c>
      <c r="CK40" s="200">
        <v>25.984999999999999</v>
      </c>
      <c r="CL40" s="200">
        <v>36</v>
      </c>
      <c r="CM40" s="200">
        <v>181.1</v>
      </c>
      <c r="CN40" s="200">
        <v>-19.11</v>
      </c>
      <c r="CO40" s="200">
        <v>43.567999999999998</v>
      </c>
      <c r="CP40" s="200">
        <v>43.444000000000003</v>
      </c>
      <c r="CQ40" s="200">
        <v>43.808</v>
      </c>
      <c r="CR40" s="200">
        <v>46.765999999999998</v>
      </c>
      <c r="CS40" s="200">
        <v>48.079000000000001</v>
      </c>
      <c r="CT40" s="200">
        <v>1</v>
      </c>
      <c r="CU40" s="200">
        <v>-103.55</v>
      </c>
      <c r="CV40" s="200">
        <v>0.5665</v>
      </c>
      <c r="CW40" s="200">
        <v>13.653</v>
      </c>
      <c r="CX40" s="200">
        <v>71.08</v>
      </c>
      <c r="CY40" s="200">
        <v>78.269000000000005</v>
      </c>
      <c r="CZ40" s="200">
        <v>63.991</v>
      </c>
      <c r="DA40" s="200">
        <v>60.942</v>
      </c>
      <c r="DB40" s="200">
        <v>-40.668999999999997</v>
      </c>
      <c r="DC40" s="200">
        <v>-2.1351</v>
      </c>
      <c r="DD40" s="200">
        <v>91.12</v>
      </c>
      <c r="DE40" s="200">
        <v>89.403999999999996</v>
      </c>
      <c r="DF40" s="200">
        <v>-184.99</v>
      </c>
      <c r="DG40" s="200">
        <v>1E-4</v>
      </c>
      <c r="DH40" s="200">
        <v>-24.788</v>
      </c>
      <c r="DI40" s="200">
        <v>-132.30000000000001</v>
      </c>
      <c r="DJ40" s="200">
        <v>-131.38999999999999</v>
      </c>
      <c r="DK40" s="200">
        <v>33.564999999999998</v>
      </c>
      <c r="DL40" s="200">
        <v>77.058999999999997</v>
      </c>
      <c r="DM40" s="200">
        <v>85.49</v>
      </c>
      <c r="DN40" s="200">
        <v>111.34</v>
      </c>
      <c r="DO40" s="200">
        <v>76.540000000000006</v>
      </c>
      <c r="DP40" s="200">
        <v>-14.71</v>
      </c>
      <c r="DQ40" s="200">
        <v>76.248000000000005</v>
      </c>
      <c r="DR40" s="200">
        <v>157.09</v>
      </c>
      <c r="DS40" s="200">
        <v>-22.03</v>
      </c>
      <c r="DT40" s="200">
        <v>-22.28</v>
      </c>
      <c r="DU40" s="200">
        <v>115.83</v>
      </c>
      <c r="DV40" s="200">
        <v>77.05</v>
      </c>
      <c r="DW40" s="200">
        <v>183.21</v>
      </c>
      <c r="DX40" s="200">
        <v>179.09</v>
      </c>
      <c r="DY40" s="200">
        <v>-75.626000000000005</v>
      </c>
      <c r="DZ40" s="200">
        <v>-73.835999999999999</v>
      </c>
      <c r="EA40" s="200">
        <v>325.68</v>
      </c>
      <c r="EB40" s="200">
        <v>0</v>
      </c>
      <c r="EC40" s="200">
        <v>277.98</v>
      </c>
      <c r="ED40" s="200">
        <v>281.63</v>
      </c>
      <c r="EE40" s="200">
        <v>52.514000000000003</v>
      </c>
      <c r="EF40" s="200">
        <v>32.350999999999999</v>
      </c>
      <c r="EG40" s="200">
        <v>-33.26</v>
      </c>
      <c r="EH40" s="200">
        <v>539.88</v>
      </c>
      <c r="EI40" s="200">
        <v>-86</v>
      </c>
      <c r="EJ40" s="200">
        <v>0</v>
      </c>
      <c r="EK40" s="200">
        <v>-37.469000000000001</v>
      </c>
      <c r="EL40" s="200">
        <v>-35.466000000000001</v>
      </c>
      <c r="EM40" s="200">
        <v>36.036000000000001</v>
      </c>
      <c r="EN40" s="200">
        <v>-52.058</v>
      </c>
      <c r="EO40" s="200">
        <v>-48.72</v>
      </c>
      <c r="EP40" s="200">
        <v>122.92</v>
      </c>
      <c r="EQ40" s="200">
        <v>-64.396000000000001</v>
      </c>
      <c r="ER40" s="200">
        <v>-65.355999999999995</v>
      </c>
      <c r="ES40" s="200">
        <v>3.2988</v>
      </c>
      <c r="ET40" s="200">
        <v>9.5198999999999998</v>
      </c>
      <c r="EU40" s="200">
        <v>-15.478999999999999</v>
      </c>
      <c r="EV40" s="200">
        <v>69.900000000000006</v>
      </c>
      <c r="EW40" s="200">
        <v>15.683999999999999</v>
      </c>
      <c r="EX40" s="200">
        <v>-164.46</v>
      </c>
      <c r="EY40" s="200">
        <v>-36.29</v>
      </c>
      <c r="EZ40" s="200">
        <v>-35.463999999999999</v>
      </c>
      <c r="FA40" s="200">
        <v>6.0190000000000001</v>
      </c>
      <c r="FB40" s="200">
        <v>-32.036999999999999</v>
      </c>
      <c r="FC40" s="200">
        <v>-22.864999999999998</v>
      </c>
      <c r="FD40" s="200">
        <v>24.027000000000001</v>
      </c>
      <c r="FE40" s="200">
        <v>0</v>
      </c>
      <c r="FF40" s="200">
        <v>0</v>
      </c>
      <c r="FG40" s="200">
        <v>28.047000000000001</v>
      </c>
      <c r="FH40" s="200">
        <v>28.053999999999998</v>
      </c>
      <c r="FI40" s="200">
        <v>27.216000000000001</v>
      </c>
      <c r="FJ40" s="200">
        <v>113.03</v>
      </c>
      <c r="FK40" s="200">
        <v>112.19</v>
      </c>
      <c r="FL40" s="200">
        <v>-132.44</v>
      </c>
      <c r="FM40" s="200">
        <v>78.644000000000005</v>
      </c>
      <c r="FN40" s="200">
        <v>77.334999999999994</v>
      </c>
      <c r="FO40" s="200">
        <v>-88.881</v>
      </c>
      <c r="FP40" s="200">
        <v>-79.569999999999993</v>
      </c>
      <c r="FQ40" s="200">
        <v>-46.698</v>
      </c>
      <c r="FR40" s="200">
        <v>-48.259</v>
      </c>
      <c r="FS40" s="200">
        <v>13.66</v>
      </c>
      <c r="FT40" s="200">
        <v>0.99760000000000004</v>
      </c>
      <c r="FU40" s="200">
        <v>-8.6198999999999995</v>
      </c>
      <c r="FV40" s="200">
        <v>16.21</v>
      </c>
      <c r="FW40" s="200">
        <v>-48.241999999999997</v>
      </c>
      <c r="FX40" s="200">
        <v>7.3692000000000002</v>
      </c>
      <c r="FY40" s="200">
        <v>-14.712999999999999</v>
      </c>
      <c r="FZ40" s="200">
        <v>0.748</v>
      </c>
      <c r="GA40" s="200">
        <v>7.7083000000000004</v>
      </c>
      <c r="GB40" s="200">
        <v>18.579000000000001</v>
      </c>
      <c r="GC40" s="200">
        <v>81.447999999999993</v>
      </c>
      <c r="GD40" s="200">
        <v>89.668000000000006</v>
      </c>
      <c r="GE40" s="200">
        <v>16.739999999999998</v>
      </c>
      <c r="GF40" s="200">
        <v>93.623000000000005</v>
      </c>
      <c r="GG40" s="200">
        <v>21.399000000000001</v>
      </c>
      <c r="GH40" s="200">
        <v>-28.082999999999998</v>
      </c>
      <c r="GI40" s="200">
        <v>-1.7071000000000001</v>
      </c>
      <c r="GJ40" s="200">
        <v>1.8855999999999999</v>
      </c>
      <c r="GK40" s="200">
        <v>1.9329000000000001</v>
      </c>
      <c r="GL40" s="200">
        <v>6.3799999999999996E-2</v>
      </c>
      <c r="GM40" s="200">
        <v>0</v>
      </c>
      <c r="GN40" s="200">
        <v>-14.715999999999999</v>
      </c>
      <c r="GO40" s="200">
        <v>-44.231999999999999</v>
      </c>
      <c r="GP40" s="200">
        <v>29.893000000000001</v>
      </c>
      <c r="GQ40" s="200">
        <v>69.158000000000001</v>
      </c>
      <c r="GR40" s="200">
        <v>114.53</v>
      </c>
      <c r="GS40" s="200">
        <v>68.611000000000004</v>
      </c>
      <c r="GT40" s="200">
        <v>-167.73</v>
      </c>
      <c r="GU40" s="200">
        <v>-32.095999999999997</v>
      </c>
      <c r="GV40" s="200">
        <v>45.280999999999999</v>
      </c>
      <c r="GW40" s="200">
        <v>-65.385999999999996</v>
      </c>
      <c r="GX40" s="200">
        <v>12.452999999999999</v>
      </c>
      <c r="GY40" s="200">
        <v>5.3430999999999997</v>
      </c>
      <c r="GZ40" s="200">
        <v>4.9570999999999996</v>
      </c>
      <c r="HA40" s="200">
        <v>13.638999999999999</v>
      </c>
      <c r="HB40" s="200">
        <v>181.08</v>
      </c>
      <c r="HC40" s="200">
        <v>179.26</v>
      </c>
      <c r="HD40" s="200">
        <v>286.2</v>
      </c>
      <c r="HE40" s="200">
        <v>-281.88</v>
      </c>
      <c r="HF40" s="200">
        <v>-440.26</v>
      </c>
      <c r="HG40" s="200">
        <v>439.88</v>
      </c>
      <c r="HH40" s="200">
        <v>437.93</v>
      </c>
      <c r="HI40" s="200">
        <v>-171.33</v>
      </c>
      <c r="HJ40" s="200">
        <v>-170.77</v>
      </c>
      <c r="HK40" s="200">
        <v>-48.402999999999999</v>
      </c>
      <c r="HL40" s="200">
        <v>-39.290999999999997</v>
      </c>
      <c r="HM40" s="200">
        <v>76.677000000000007</v>
      </c>
      <c r="HN40" s="200">
        <v>77.213999999999999</v>
      </c>
      <c r="HO40" s="200">
        <v>-117.58</v>
      </c>
      <c r="HP40" s="200">
        <v>-120.2</v>
      </c>
      <c r="HQ40" s="200">
        <v>29.390999999999998</v>
      </c>
      <c r="HR40" s="200">
        <v>29.434999999999999</v>
      </c>
      <c r="HS40" s="200">
        <v>1.601</v>
      </c>
      <c r="HT40" s="200">
        <v>1.6497999999999999</v>
      </c>
      <c r="HU40" s="200">
        <v>113.7</v>
      </c>
      <c r="HV40" s="200">
        <v>113.44</v>
      </c>
      <c r="HW40" s="200">
        <v>61.2</v>
      </c>
      <c r="HX40" s="200">
        <v>60.798999999999999</v>
      </c>
      <c r="HY40" s="200">
        <v>21.739000000000001</v>
      </c>
      <c r="HZ40" s="200">
        <v>-39.36</v>
      </c>
      <c r="IA40" s="200">
        <v>-372.62</v>
      </c>
      <c r="IB40" s="200">
        <v>86.525000000000006</v>
      </c>
      <c r="IC40" s="200">
        <v>86.268000000000001</v>
      </c>
      <c r="ID40" s="200">
        <v>11.6</v>
      </c>
      <c r="IE40" s="200">
        <v>30.2</v>
      </c>
      <c r="IF40" s="200">
        <v>-33.298999999999999</v>
      </c>
      <c r="IG40" s="200">
        <v>-33.4</v>
      </c>
      <c r="IH40" s="200">
        <v>1.4339999999999999</v>
      </c>
      <c r="II40" s="200">
        <v>1.3012999999999999</v>
      </c>
      <c r="IJ40" s="200">
        <v>-429.22</v>
      </c>
      <c r="IK40" s="200">
        <v>102.93</v>
      </c>
      <c r="IL40" s="200">
        <v>309.27</v>
      </c>
      <c r="IM40" s="200">
        <v>260.12</v>
      </c>
      <c r="IN40" s="200">
        <v>-9.0701000000000001</v>
      </c>
      <c r="IO40" s="200">
        <v>-254.51</v>
      </c>
      <c r="IP40" s="200">
        <v>250.98</v>
      </c>
      <c r="IQ40" s="200">
        <v>-50.192</v>
      </c>
      <c r="IR40" s="200">
        <v>-134.53</v>
      </c>
      <c r="IS40" s="200">
        <v>-250.46</v>
      </c>
      <c r="IT40" s="200">
        <v>98.352000000000004</v>
      </c>
      <c r="IU40" s="200">
        <v>95.875</v>
      </c>
      <c r="IV40" s="200">
        <v>51.055</v>
      </c>
      <c r="IW40" s="200">
        <v>-299.32</v>
      </c>
      <c r="IX40" s="200">
        <v>134.49</v>
      </c>
      <c r="IY40" s="200">
        <v>-163.30000000000001</v>
      </c>
      <c r="IZ40" s="200">
        <v>165.14</v>
      </c>
      <c r="JA40" s="200">
        <v>-7.1452999999999998</v>
      </c>
      <c r="JB40" s="200">
        <v>30.954999999999998</v>
      </c>
      <c r="JC40" s="200">
        <v>35.04</v>
      </c>
      <c r="JD40" s="200">
        <v>6.5399000000000003</v>
      </c>
      <c r="JE40" s="200">
        <v>6.53</v>
      </c>
      <c r="JF40" s="200">
        <v>-34</v>
      </c>
      <c r="JG40" s="200">
        <v>13.039</v>
      </c>
      <c r="JH40" s="200">
        <v>14.010999999999999</v>
      </c>
      <c r="JI40" s="200">
        <v>-13.826000000000001</v>
      </c>
      <c r="JJ40" s="200">
        <v>-33.924999999999997</v>
      </c>
      <c r="JK40" s="200">
        <v>-13.505000000000001</v>
      </c>
      <c r="JL40" s="200">
        <v>38.298999999999999</v>
      </c>
      <c r="JM40" s="200">
        <v>54.453000000000003</v>
      </c>
      <c r="JN40" s="200">
        <v>54.127000000000002</v>
      </c>
      <c r="JO40" s="200">
        <v>0</v>
      </c>
      <c r="JP40" s="200">
        <v>0</v>
      </c>
      <c r="JQ40" s="200">
        <v>48.542000000000002</v>
      </c>
      <c r="JR40" s="200">
        <v>48.067999999999998</v>
      </c>
      <c r="JS40" s="200">
        <v>51.021999999999998</v>
      </c>
      <c r="JT40" s="200">
        <v>48.06</v>
      </c>
      <c r="JU40" s="200">
        <v>-30.2</v>
      </c>
      <c r="JV40" s="200">
        <v>16.135999999999999</v>
      </c>
      <c r="JW40" s="200">
        <v>8.5599000000000007</v>
      </c>
      <c r="JX40" s="201"/>
      <c r="JY40" s="200">
        <v>-34.552999999999997</v>
      </c>
      <c r="JZ40" s="200">
        <v>73.225999999999999</v>
      </c>
      <c r="KA40" s="200">
        <v>49.322000000000003</v>
      </c>
      <c r="KB40" s="200">
        <v>-34.753</v>
      </c>
      <c r="KC40" s="200">
        <v>-72.323999999999998</v>
      </c>
      <c r="KD40" s="200">
        <v>38.664999999999999</v>
      </c>
      <c r="KE40" s="200">
        <v>34.064999999999998</v>
      </c>
      <c r="KF40" s="200">
        <v>24.1</v>
      </c>
      <c r="KG40" s="200">
        <v>-23.798999999999999</v>
      </c>
      <c r="KH40" s="200">
        <v>0.64549999999999996</v>
      </c>
      <c r="KI40" s="200">
        <v>177.72</v>
      </c>
    </row>
    <row r="41" spans="1:295" ht="18" customHeight="1" x14ac:dyDescent="0.3">
      <c r="A41" s="202" t="s">
        <v>80</v>
      </c>
      <c r="B41" s="202" t="s">
        <v>768</v>
      </c>
      <c r="C41" s="205">
        <v>0</v>
      </c>
      <c r="D41" s="205">
        <v>23.445</v>
      </c>
      <c r="E41" s="205">
        <v>-46.973999999999997</v>
      </c>
      <c r="F41" s="205">
        <v>-31.449000000000002</v>
      </c>
      <c r="G41" s="205">
        <v>37.707000000000001</v>
      </c>
      <c r="H41" s="205">
        <v>0</v>
      </c>
      <c r="I41" s="205">
        <v>75.564999999999998</v>
      </c>
      <c r="J41" s="205">
        <v>-114.1</v>
      </c>
      <c r="K41" s="205">
        <v>68.968999999999994</v>
      </c>
      <c r="L41" s="205">
        <v>34.83</v>
      </c>
      <c r="M41" s="205">
        <v>34.799999999999997</v>
      </c>
      <c r="N41" s="205">
        <v>-15.539</v>
      </c>
      <c r="O41" s="205">
        <v>-46.079000000000001</v>
      </c>
      <c r="P41" s="205">
        <v>39.598999999999997</v>
      </c>
      <c r="Q41" s="205">
        <v>12.42</v>
      </c>
      <c r="R41" s="205">
        <v>-39.598999999999997</v>
      </c>
      <c r="S41" s="205">
        <v>14.058</v>
      </c>
      <c r="T41" s="205">
        <v>234.4</v>
      </c>
      <c r="U41" s="205">
        <v>8.7422000000000004</v>
      </c>
      <c r="V41" s="205">
        <v>9.3841999999999999</v>
      </c>
      <c r="W41" s="205">
        <v>14.693</v>
      </c>
      <c r="X41" s="205">
        <v>0</v>
      </c>
      <c r="Y41" s="205">
        <v>2.7006999999999999</v>
      </c>
      <c r="Z41" s="205">
        <v>6.0282</v>
      </c>
      <c r="AA41" s="205">
        <v>-25.12</v>
      </c>
      <c r="AB41" s="205">
        <v>113</v>
      </c>
      <c r="AC41" s="205">
        <v>-76.73</v>
      </c>
      <c r="AD41" s="205">
        <v>-76.739000000000004</v>
      </c>
      <c r="AE41" s="205">
        <v>18.23</v>
      </c>
      <c r="AF41" s="205">
        <v>15.539</v>
      </c>
      <c r="AG41" s="205">
        <v>44</v>
      </c>
      <c r="AH41" s="205">
        <v>9.7659000000000002</v>
      </c>
      <c r="AI41" s="205">
        <v>0.25</v>
      </c>
      <c r="AJ41" s="205">
        <v>-68.540000000000006</v>
      </c>
      <c r="AK41" s="205">
        <v>-68.91</v>
      </c>
      <c r="AL41" s="205">
        <v>-68.650000000000006</v>
      </c>
      <c r="AM41" s="205">
        <v>68.66</v>
      </c>
      <c r="AN41" s="205">
        <v>69.37</v>
      </c>
      <c r="AO41" s="205">
        <v>14.754</v>
      </c>
      <c r="AP41" s="205">
        <v>6.0918000000000001</v>
      </c>
      <c r="AQ41" s="205">
        <v>72.575000000000003</v>
      </c>
      <c r="AR41" s="205">
        <v>74.451999999999998</v>
      </c>
      <c r="AS41" s="205">
        <v>23.72</v>
      </c>
      <c r="AT41" s="205">
        <v>-48.359000000000002</v>
      </c>
      <c r="AU41" s="205">
        <v>-48.082999999999998</v>
      </c>
      <c r="AV41" s="205">
        <v>28.832000000000001</v>
      </c>
      <c r="AW41" s="205">
        <v>29.164999999999999</v>
      </c>
      <c r="AX41" s="205">
        <v>0</v>
      </c>
      <c r="AY41" s="205">
        <v>92.162999999999997</v>
      </c>
      <c r="AZ41" s="205">
        <v>-1.0468999999999999</v>
      </c>
      <c r="BA41" s="205">
        <v>-5.6432000000000002</v>
      </c>
      <c r="BB41" s="205">
        <v>-386.99</v>
      </c>
      <c r="BC41" s="205">
        <v>-17.367999999999999</v>
      </c>
      <c r="BD41" s="205">
        <v>-14.699</v>
      </c>
      <c r="BE41" s="205">
        <v>-14.699</v>
      </c>
      <c r="BF41" s="205">
        <v>52.21</v>
      </c>
      <c r="BG41" s="205">
        <v>51.142000000000003</v>
      </c>
      <c r="BH41" s="205">
        <v>-5.8914</v>
      </c>
      <c r="BI41" s="205">
        <v>-67.102000000000004</v>
      </c>
      <c r="BJ41" s="205">
        <v>-49.386000000000003</v>
      </c>
      <c r="BK41" s="205">
        <v>12.009</v>
      </c>
      <c r="BL41" s="205">
        <v>8.6956000000000007</v>
      </c>
      <c r="BM41" s="205">
        <v>5.8875999999999999</v>
      </c>
      <c r="BN41" s="205">
        <v>415.17</v>
      </c>
      <c r="BO41" s="205">
        <v>161.29</v>
      </c>
      <c r="BP41" s="205">
        <v>161.65</v>
      </c>
      <c r="BQ41" s="205">
        <v>-522.52</v>
      </c>
      <c r="BR41" s="205">
        <v>514.04</v>
      </c>
      <c r="BS41" s="205">
        <v>40.976999999999997</v>
      </c>
      <c r="BT41" s="205">
        <v>0</v>
      </c>
      <c r="BU41" s="205">
        <v>0</v>
      </c>
      <c r="BV41" s="205">
        <v>116.75</v>
      </c>
      <c r="BW41" s="205">
        <v>14.478999999999999</v>
      </c>
      <c r="BX41" s="205">
        <v>23.138999999999999</v>
      </c>
      <c r="BY41" s="205">
        <v>0</v>
      </c>
      <c r="BZ41" s="205">
        <v>117.9</v>
      </c>
      <c r="CA41" s="205">
        <v>-113.72</v>
      </c>
      <c r="CB41" s="205">
        <v>-114.26</v>
      </c>
      <c r="CC41" s="205">
        <v>180.98</v>
      </c>
      <c r="CD41" s="205">
        <v>182.49</v>
      </c>
      <c r="CE41" s="205">
        <v>11.670999999999999</v>
      </c>
      <c r="CF41" s="205">
        <v>-100.07</v>
      </c>
      <c r="CG41" s="205">
        <v>-101</v>
      </c>
      <c r="CH41" s="205">
        <v>13.670999999999999</v>
      </c>
      <c r="CI41" s="205">
        <v>-90.536000000000001</v>
      </c>
      <c r="CJ41" s="205">
        <v>19.57</v>
      </c>
      <c r="CK41" s="205">
        <v>25.984999999999999</v>
      </c>
      <c r="CL41" s="205">
        <v>37.298999999999999</v>
      </c>
      <c r="CM41" s="205">
        <v>182</v>
      </c>
      <c r="CN41" s="205">
        <v>-18.78</v>
      </c>
      <c r="CO41" s="205">
        <v>43.63</v>
      </c>
      <c r="CP41" s="205">
        <v>42.279000000000003</v>
      </c>
      <c r="CQ41" s="205">
        <v>43.692</v>
      </c>
      <c r="CR41" s="205">
        <v>47.536000000000001</v>
      </c>
      <c r="CS41" s="205">
        <v>49.030999999999999</v>
      </c>
      <c r="CT41" s="205">
        <v>1</v>
      </c>
      <c r="CU41" s="205">
        <v>-107.17</v>
      </c>
      <c r="CV41" s="205">
        <v>2.7397</v>
      </c>
      <c r="CW41" s="205">
        <v>13.784000000000001</v>
      </c>
      <c r="CX41" s="205">
        <v>67.33</v>
      </c>
      <c r="CY41" s="205">
        <v>77.519000000000005</v>
      </c>
      <c r="CZ41" s="205">
        <v>63.287999999999997</v>
      </c>
      <c r="DA41" s="205">
        <v>60.063000000000002</v>
      </c>
      <c r="DB41" s="205">
        <v>-40.959000000000003</v>
      </c>
      <c r="DC41" s="205">
        <v>-2.1351</v>
      </c>
      <c r="DD41" s="205">
        <v>92.076999999999998</v>
      </c>
      <c r="DE41" s="205">
        <v>90.552000000000007</v>
      </c>
      <c r="DF41" s="205">
        <v>-184.07</v>
      </c>
      <c r="DG41" s="205">
        <v>0</v>
      </c>
      <c r="DH41" s="205">
        <v>-24.844000000000001</v>
      </c>
      <c r="DI41" s="205">
        <v>-129.19</v>
      </c>
      <c r="DJ41" s="205">
        <v>-128.80000000000001</v>
      </c>
      <c r="DK41" s="205">
        <v>33.856999999999999</v>
      </c>
      <c r="DL41" s="205">
        <v>76.180999999999997</v>
      </c>
      <c r="DM41" s="205">
        <v>84.55</v>
      </c>
      <c r="DN41" s="205">
        <v>111.34</v>
      </c>
      <c r="DO41" s="205">
        <v>75.680000000000007</v>
      </c>
      <c r="DP41" s="205">
        <v>-14.38</v>
      </c>
      <c r="DQ41" s="205">
        <v>74.56</v>
      </c>
      <c r="DR41" s="205">
        <v>172.42</v>
      </c>
      <c r="DS41" s="205">
        <v>-18.989999999999998</v>
      </c>
      <c r="DT41" s="205">
        <v>-19.209</v>
      </c>
      <c r="DU41" s="205">
        <v>106.26</v>
      </c>
      <c r="DV41" s="205">
        <v>76.069000000000003</v>
      </c>
      <c r="DW41" s="205">
        <v>184.67</v>
      </c>
      <c r="DX41" s="205">
        <v>181.23</v>
      </c>
      <c r="DY41" s="205">
        <v>-77.415000000000006</v>
      </c>
      <c r="DZ41" s="205">
        <v>-75.453999999999994</v>
      </c>
      <c r="EA41" s="205">
        <v>325.74</v>
      </c>
      <c r="EB41" s="205">
        <v>0</v>
      </c>
      <c r="EC41" s="205">
        <v>279.36</v>
      </c>
      <c r="ED41" s="205">
        <v>280.32</v>
      </c>
      <c r="EE41" s="205">
        <v>32.209000000000003</v>
      </c>
      <c r="EF41" s="205">
        <v>12.952999999999999</v>
      </c>
      <c r="EG41" s="205">
        <v>-33.506</v>
      </c>
      <c r="EH41" s="205">
        <v>532.64</v>
      </c>
      <c r="EI41" s="205">
        <v>-80.840999999999994</v>
      </c>
      <c r="EJ41" s="205">
        <v>0</v>
      </c>
      <c r="EK41" s="205">
        <v>-30.550999999999998</v>
      </c>
      <c r="EL41" s="205">
        <v>-28.225999999999999</v>
      </c>
      <c r="EM41" s="205">
        <v>55.006999999999998</v>
      </c>
      <c r="EN41" s="205">
        <v>-48.999000000000002</v>
      </c>
      <c r="EO41" s="205">
        <v>-45.088999999999999</v>
      </c>
      <c r="EP41" s="205">
        <v>52.271000000000001</v>
      </c>
      <c r="EQ41" s="205">
        <v>-52.802999999999997</v>
      </c>
      <c r="ER41" s="205">
        <v>-53.62</v>
      </c>
      <c r="ES41" s="205">
        <v>24.137</v>
      </c>
      <c r="ET41" s="205">
        <v>0</v>
      </c>
      <c r="EU41" s="205">
        <v>-20.969000000000001</v>
      </c>
      <c r="EV41" s="205">
        <v>1</v>
      </c>
      <c r="EW41" s="205">
        <v>14.984</v>
      </c>
      <c r="EX41" s="205">
        <v>-154.4</v>
      </c>
      <c r="EY41" s="205">
        <v>-37.048000000000002</v>
      </c>
      <c r="EZ41" s="205">
        <v>-36.357999999999997</v>
      </c>
      <c r="FA41" s="205">
        <v>6.2869999999999999</v>
      </c>
      <c r="FB41" s="205">
        <v>-10.772</v>
      </c>
      <c r="FC41" s="205">
        <v>0</v>
      </c>
      <c r="FD41" s="205">
        <v>24.384</v>
      </c>
      <c r="FE41" s="205">
        <v>0</v>
      </c>
      <c r="FF41" s="205">
        <v>0</v>
      </c>
      <c r="FG41" s="205">
        <v>28.689</v>
      </c>
      <c r="FH41" s="205">
        <v>28.812999999999999</v>
      </c>
      <c r="FI41" s="205">
        <v>27.568999999999999</v>
      </c>
      <c r="FJ41" s="205">
        <v>113.36</v>
      </c>
      <c r="FK41" s="205">
        <v>113.87</v>
      </c>
      <c r="FL41" s="205">
        <v>-134.80000000000001</v>
      </c>
      <c r="FM41" s="205">
        <v>80.287999999999997</v>
      </c>
      <c r="FN41" s="205">
        <v>79.174999999999997</v>
      </c>
      <c r="FO41" s="205">
        <v>-90.956000000000003</v>
      </c>
      <c r="FP41" s="205">
        <v>-82.134</v>
      </c>
      <c r="FQ41" s="205">
        <v>-51.795000000000002</v>
      </c>
      <c r="FR41" s="205">
        <v>-46.698999999999998</v>
      </c>
      <c r="FS41" s="205">
        <v>13.87</v>
      </c>
      <c r="FT41" s="205">
        <v>0.99760000000000004</v>
      </c>
      <c r="FU41" s="205">
        <v>-8.5298999999999996</v>
      </c>
      <c r="FV41" s="205">
        <v>13.3</v>
      </c>
      <c r="FW41" s="205">
        <v>-52.325000000000003</v>
      </c>
      <c r="FX41" s="205">
        <v>7.6631999999999998</v>
      </c>
      <c r="FY41" s="205">
        <v>-14.712999999999999</v>
      </c>
      <c r="FZ41" s="205">
        <v>0.77300000000000002</v>
      </c>
      <c r="GA41" s="205">
        <v>7.8053999999999997</v>
      </c>
      <c r="GB41" s="205">
        <v>17.52</v>
      </c>
      <c r="GC41" s="205">
        <v>82.337000000000003</v>
      </c>
      <c r="GD41" s="205">
        <v>92.003</v>
      </c>
      <c r="GE41" s="205">
        <v>16.489999999999998</v>
      </c>
      <c r="GF41" s="205">
        <v>92.534000000000006</v>
      </c>
      <c r="GG41" s="205">
        <v>18.100000000000001</v>
      </c>
      <c r="GH41" s="205">
        <v>-28.748000000000001</v>
      </c>
      <c r="GI41" s="205">
        <v>-1.7179</v>
      </c>
      <c r="GJ41" s="205">
        <v>1.8315999999999999</v>
      </c>
      <c r="GK41" s="205">
        <v>1.9171</v>
      </c>
      <c r="GL41" s="205">
        <v>6.3799999999999996E-2</v>
      </c>
      <c r="GM41" s="205">
        <v>0</v>
      </c>
      <c r="GN41" s="205">
        <v>-15.035</v>
      </c>
      <c r="GO41" s="205">
        <v>-44.511000000000003</v>
      </c>
      <c r="GP41" s="205">
        <v>28.266999999999999</v>
      </c>
      <c r="GQ41" s="205">
        <v>69.494</v>
      </c>
      <c r="GR41" s="205">
        <v>113.32</v>
      </c>
      <c r="GS41" s="205">
        <v>69.992000000000004</v>
      </c>
      <c r="GT41" s="205">
        <v>-169.94</v>
      </c>
      <c r="GU41" s="205">
        <v>-31.731000000000002</v>
      </c>
      <c r="GV41" s="205">
        <v>45.582999999999998</v>
      </c>
      <c r="GW41" s="205">
        <v>-64.733000000000004</v>
      </c>
      <c r="GX41" s="205">
        <v>12.452999999999999</v>
      </c>
      <c r="GY41" s="205">
        <v>5.2161999999999997</v>
      </c>
      <c r="GZ41" s="205">
        <v>4.8411</v>
      </c>
      <c r="HA41" s="205">
        <v>15</v>
      </c>
      <c r="HB41" s="205">
        <v>191.13</v>
      </c>
      <c r="HC41" s="205">
        <v>186.89</v>
      </c>
      <c r="HD41" s="205">
        <v>284.5</v>
      </c>
      <c r="HE41" s="205">
        <v>-281.99</v>
      </c>
      <c r="HF41" s="205">
        <v>-443.35</v>
      </c>
      <c r="HG41" s="205">
        <v>444.71</v>
      </c>
      <c r="HH41" s="205">
        <v>443.19</v>
      </c>
      <c r="HI41" s="205">
        <v>-180.58</v>
      </c>
      <c r="HJ41" s="205">
        <v>-178.45</v>
      </c>
      <c r="HK41" s="205">
        <v>-50.793999999999997</v>
      </c>
      <c r="HL41" s="205">
        <v>-40.502000000000002</v>
      </c>
      <c r="HM41" s="205">
        <v>77.81</v>
      </c>
      <c r="HN41" s="205">
        <v>77.358000000000004</v>
      </c>
      <c r="HO41" s="205">
        <v>-117.58</v>
      </c>
      <c r="HP41" s="205">
        <v>-120.2</v>
      </c>
      <c r="HQ41" s="205">
        <v>35.960999999999999</v>
      </c>
      <c r="HR41" s="205">
        <v>36.158999999999999</v>
      </c>
      <c r="HS41" s="205">
        <v>-8.4458000000000002</v>
      </c>
      <c r="HT41" s="205">
        <v>-8.5980000000000008</v>
      </c>
      <c r="HU41" s="205">
        <v>106.19</v>
      </c>
      <c r="HV41" s="205">
        <v>105.95</v>
      </c>
      <c r="HW41" s="205">
        <v>60.7</v>
      </c>
      <c r="HX41" s="205">
        <v>61</v>
      </c>
      <c r="HY41" s="205">
        <v>22.109000000000002</v>
      </c>
      <c r="HZ41" s="205">
        <v>-19.36</v>
      </c>
      <c r="IA41" s="205">
        <v>-372.62</v>
      </c>
      <c r="IB41" s="205">
        <v>90.513000000000005</v>
      </c>
      <c r="IC41" s="205">
        <v>90.281000000000006</v>
      </c>
      <c r="ID41" s="205">
        <v>12.199</v>
      </c>
      <c r="IE41" s="205">
        <v>27.399000000000001</v>
      </c>
      <c r="IF41" s="205">
        <v>-39.598999999999997</v>
      </c>
      <c r="IG41" s="205">
        <v>-39.200000000000003</v>
      </c>
      <c r="IH41" s="205">
        <v>1.4955000000000001</v>
      </c>
      <c r="II41" s="205">
        <v>1.1457999999999999</v>
      </c>
      <c r="IJ41" s="205">
        <v>-435</v>
      </c>
      <c r="IK41" s="205">
        <v>95.974999999999994</v>
      </c>
      <c r="IL41" s="205">
        <v>336.95</v>
      </c>
      <c r="IM41" s="205">
        <v>277.85000000000002</v>
      </c>
      <c r="IN41" s="205">
        <v>-24.84</v>
      </c>
      <c r="IO41" s="205">
        <v>-272.38</v>
      </c>
      <c r="IP41" s="205">
        <v>275.68</v>
      </c>
      <c r="IQ41" s="205">
        <v>-50.192</v>
      </c>
      <c r="IR41" s="205">
        <v>-151.97</v>
      </c>
      <c r="IS41" s="205">
        <v>-267.87</v>
      </c>
      <c r="IT41" s="205">
        <v>95.325000000000003</v>
      </c>
      <c r="IU41" s="205">
        <v>95.156000000000006</v>
      </c>
      <c r="IV41" s="205">
        <v>75.346999999999994</v>
      </c>
      <c r="IW41" s="205">
        <v>-324.02</v>
      </c>
      <c r="IX41" s="205">
        <v>152.22</v>
      </c>
      <c r="IY41" s="205">
        <v>-170.94</v>
      </c>
      <c r="IZ41" s="205">
        <v>176.17</v>
      </c>
      <c r="JA41" s="205">
        <v>-7.17</v>
      </c>
      <c r="JB41" s="205">
        <v>30.954999999999998</v>
      </c>
      <c r="JC41" s="205">
        <v>33.68</v>
      </c>
      <c r="JD41" s="205">
        <v>7.0570000000000004</v>
      </c>
      <c r="JE41" s="205">
        <v>7.03</v>
      </c>
      <c r="JF41" s="205">
        <v>-32.959000000000003</v>
      </c>
      <c r="JG41" s="205">
        <v>11.119</v>
      </c>
      <c r="JH41" s="205">
        <v>13.465</v>
      </c>
      <c r="JI41" s="205">
        <v>-12.214</v>
      </c>
      <c r="JJ41" s="205">
        <v>-36.033999999999999</v>
      </c>
      <c r="JK41" s="205">
        <v>-13.385999999999999</v>
      </c>
      <c r="JL41" s="205">
        <v>39.200000000000003</v>
      </c>
      <c r="JM41" s="205">
        <v>53.502000000000002</v>
      </c>
      <c r="JN41" s="205">
        <v>54.762</v>
      </c>
      <c r="JO41" s="205">
        <v>0</v>
      </c>
      <c r="JP41" s="205">
        <v>0</v>
      </c>
      <c r="JQ41" s="205">
        <v>51.551000000000002</v>
      </c>
      <c r="JR41" s="205">
        <v>51.140999999999998</v>
      </c>
      <c r="JS41" s="205">
        <v>50.180999999999997</v>
      </c>
      <c r="JT41" s="205">
        <v>49.22</v>
      </c>
      <c r="JU41" s="205">
        <v>-26.2</v>
      </c>
      <c r="JV41" s="205">
        <v>15.923999999999999</v>
      </c>
      <c r="JW41" s="205">
        <v>8.6098999999999997</v>
      </c>
      <c r="JX41" s="206"/>
      <c r="JY41" s="205">
        <v>-35.762999999999998</v>
      </c>
      <c r="JZ41" s="205">
        <v>75.266999999999996</v>
      </c>
      <c r="KA41" s="205">
        <v>51.356000000000002</v>
      </c>
      <c r="KB41" s="205">
        <v>-36.225000000000001</v>
      </c>
      <c r="KC41" s="205">
        <v>-74.477999999999994</v>
      </c>
      <c r="KD41" s="205">
        <v>39.817</v>
      </c>
      <c r="KE41" s="205">
        <v>34.387999999999998</v>
      </c>
      <c r="KF41" s="205">
        <v>20.2</v>
      </c>
      <c r="KG41" s="205">
        <v>-20.5</v>
      </c>
      <c r="KH41" s="205">
        <v>0.60460000000000003</v>
      </c>
      <c r="KI41" s="205">
        <v>193.65</v>
      </c>
    </row>
    <row r="42" spans="1:295" ht="18" customHeight="1" x14ac:dyDescent="0.3">
      <c r="A42" s="202" t="s">
        <v>80</v>
      </c>
      <c r="B42" s="202" t="s">
        <v>769</v>
      </c>
      <c r="C42" s="203">
        <v>0</v>
      </c>
      <c r="D42" s="203">
        <v>23.184000000000001</v>
      </c>
      <c r="E42" s="203">
        <v>-46.375</v>
      </c>
      <c r="F42" s="203">
        <v>-30.873000000000001</v>
      </c>
      <c r="G42" s="203">
        <v>36.911999999999999</v>
      </c>
      <c r="H42" s="203">
        <v>0</v>
      </c>
      <c r="I42" s="203">
        <v>73.525000000000006</v>
      </c>
      <c r="J42" s="203">
        <v>-112.28</v>
      </c>
      <c r="K42" s="203">
        <v>65.960999999999999</v>
      </c>
      <c r="L42" s="203">
        <v>33.484000000000002</v>
      </c>
      <c r="M42" s="203">
        <v>33.085999999999999</v>
      </c>
      <c r="N42" s="203">
        <v>-11.1</v>
      </c>
      <c r="O42" s="203">
        <v>-44.305</v>
      </c>
      <c r="P42" s="203">
        <v>37.4</v>
      </c>
      <c r="Q42" s="203">
        <v>11.592000000000001</v>
      </c>
      <c r="R42" s="203">
        <v>-37.4</v>
      </c>
      <c r="S42" s="203">
        <v>14.106</v>
      </c>
      <c r="T42" s="203">
        <v>228.6</v>
      </c>
      <c r="U42" s="203">
        <v>9.1188000000000002</v>
      </c>
      <c r="V42" s="203">
        <v>9.3922000000000008</v>
      </c>
      <c r="W42" s="203">
        <v>15.147</v>
      </c>
      <c r="X42" s="203">
        <v>0</v>
      </c>
      <c r="Y42" s="203">
        <v>2.8005</v>
      </c>
      <c r="Z42" s="203">
        <v>6.2180999999999997</v>
      </c>
      <c r="AA42" s="203">
        <v>-26.92</v>
      </c>
      <c r="AB42" s="203">
        <v>113</v>
      </c>
      <c r="AC42" s="203">
        <v>-75.019000000000005</v>
      </c>
      <c r="AD42" s="203">
        <v>-74.629000000000005</v>
      </c>
      <c r="AE42" s="203">
        <v>19.007999999999999</v>
      </c>
      <c r="AF42" s="203">
        <v>11.1</v>
      </c>
      <c r="AG42" s="203">
        <v>41.798999999999999</v>
      </c>
      <c r="AH42" s="203">
        <v>9.7659000000000002</v>
      </c>
      <c r="AI42" s="203">
        <v>0.25</v>
      </c>
      <c r="AJ42" s="203">
        <v>-66.519000000000005</v>
      </c>
      <c r="AK42" s="203">
        <v>-66.069000000000003</v>
      </c>
      <c r="AL42" s="203">
        <v>-68.790000000000006</v>
      </c>
      <c r="AM42" s="203">
        <v>67.010000000000005</v>
      </c>
      <c r="AN42" s="203">
        <v>67.16</v>
      </c>
      <c r="AO42" s="203">
        <v>27.922000000000001</v>
      </c>
      <c r="AP42" s="203">
        <v>21.058</v>
      </c>
      <c r="AQ42" s="203">
        <v>72.510999999999996</v>
      </c>
      <c r="AR42" s="203">
        <v>75.38</v>
      </c>
      <c r="AS42" s="203">
        <v>24.218</v>
      </c>
      <c r="AT42" s="203">
        <v>-48.895000000000003</v>
      </c>
      <c r="AU42" s="203">
        <v>-48.625</v>
      </c>
      <c r="AV42" s="203">
        <v>30.262</v>
      </c>
      <c r="AW42" s="203">
        <v>27.695</v>
      </c>
      <c r="AX42" s="203">
        <v>0</v>
      </c>
      <c r="AY42" s="203">
        <v>88.947999999999993</v>
      </c>
      <c r="AZ42" s="203">
        <v>-1.5703</v>
      </c>
      <c r="BA42" s="203">
        <v>-9.9784000000000006</v>
      </c>
      <c r="BB42" s="203">
        <v>-370.8</v>
      </c>
      <c r="BC42" s="203">
        <v>-16.571000000000002</v>
      </c>
      <c r="BD42" s="203">
        <v>-14.699</v>
      </c>
      <c r="BE42" s="203">
        <v>-14.699</v>
      </c>
      <c r="BF42" s="203">
        <v>52.832999999999998</v>
      </c>
      <c r="BG42" s="203">
        <v>51.786999999999999</v>
      </c>
      <c r="BH42" s="203">
        <v>-5.5087999999999999</v>
      </c>
      <c r="BI42" s="203">
        <v>-67.102000000000004</v>
      </c>
      <c r="BJ42" s="203">
        <v>-48.66</v>
      </c>
      <c r="BK42" s="203">
        <v>11.489000000000001</v>
      </c>
      <c r="BL42" s="203">
        <v>7.7702999999999998</v>
      </c>
      <c r="BM42" s="203">
        <v>5.1821999999999999</v>
      </c>
      <c r="BN42" s="203">
        <v>407.57</v>
      </c>
      <c r="BO42" s="203">
        <v>147.66999999999999</v>
      </c>
      <c r="BP42" s="203">
        <v>148.01</v>
      </c>
      <c r="BQ42" s="203">
        <v>-476.62</v>
      </c>
      <c r="BR42" s="203">
        <v>501.8</v>
      </c>
      <c r="BS42" s="203">
        <v>40.976999999999997</v>
      </c>
      <c r="BT42" s="203">
        <v>0</v>
      </c>
      <c r="BU42" s="203">
        <v>0</v>
      </c>
      <c r="BV42" s="203">
        <v>111.94</v>
      </c>
      <c r="BW42" s="203">
        <v>14.478999999999999</v>
      </c>
      <c r="BX42" s="203">
        <v>22.809000000000001</v>
      </c>
      <c r="BY42" s="203">
        <v>0</v>
      </c>
      <c r="BZ42" s="203">
        <v>115.48</v>
      </c>
      <c r="CA42" s="203">
        <v>-106.35</v>
      </c>
      <c r="CB42" s="203">
        <v>-105.01</v>
      </c>
      <c r="CC42" s="203">
        <v>172.94</v>
      </c>
      <c r="CD42" s="203">
        <v>174.13</v>
      </c>
      <c r="CE42" s="203">
        <v>13.558999999999999</v>
      </c>
      <c r="CF42" s="203">
        <v>-109.5</v>
      </c>
      <c r="CG42" s="203">
        <v>-108.71</v>
      </c>
      <c r="CH42" s="203">
        <v>11.718</v>
      </c>
      <c r="CI42" s="203">
        <v>-89.423000000000002</v>
      </c>
      <c r="CJ42" s="203">
        <v>19.57</v>
      </c>
      <c r="CK42" s="203">
        <v>25.984999999999999</v>
      </c>
      <c r="CL42" s="203">
        <v>31</v>
      </c>
      <c r="CM42" s="203">
        <v>180.39</v>
      </c>
      <c r="CN42" s="203">
        <v>-18.818999999999999</v>
      </c>
      <c r="CO42" s="203">
        <v>36.826000000000001</v>
      </c>
      <c r="CP42" s="203">
        <v>36.270000000000003</v>
      </c>
      <c r="CQ42" s="203">
        <v>37.220999999999997</v>
      </c>
      <c r="CR42" s="203">
        <v>34.982999999999997</v>
      </c>
      <c r="CS42" s="203">
        <v>34.692</v>
      </c>
      <c r="CT42" s="203">
        <v>1</v>
      </c>
      <c r="CU42" s="203">
        <v>-90.286000000000001</v>
      </c>
      <c r="CV42" s="203">
        <v>1.1428</v>
      </c>
      <c r="CW42" s="203">
        <v>13.388</v>
      </c>
      <c r="CX42" s="203">
        <v>67.22</v>
      </c>
      <c r="CY42" s="203">
        <v>78.69</v>
      </c>
      <c r="CZ42" s="203">
        <v>62.585000000000001</v>
      </c>
      <c r="DA42" s="203">
        <v>59.33</v>
      </c>
      <c r="DB42" s="203">
        <v>-40.439</v>
      </c>
      <c r="DC42" s="203">
        <v>-2.2606999999999999</v>
      </c>
      <c r="DD42" s="203">
        <v>89.763000000000005</v>
      </c>
      <c r="DE42" s="203">
        <v>89.852000000000004</v>
      </c>
      <c r="DF42" s="203">
        <v>-179.3</v>
      </c>
      <c r="DG42" s="203">
        <v>0</v>
      </c>
      <c r="DH42" s="203">
        <v>-24.645</v>
      </c>
      <c r="DI42" s="203">
        <v>-127.09</v>
      </c>
      <c r="DJ42" s="203">
        <v>-127.3</v>
      </c>
      <c r="DK42" s="203">
        <v>33.713999999999999</v>
      </c>
      <c r="DL42" s="203">
        <v>75.302000000000007</v>
      </c>
      <c r="DM42" s="203">
        <v>81.733000000000004</v>
      </c>
      <c r="DN42" s="203">
        <v>109</v>
      </c>
      <c r="DO42" s="203">
        <v>74.888999999999996</v>
      </c>
      <c r="DP42" s="203">
        <v>-13.68</v>
      </c>
      <c r="DQ42" s="203">
        <v>71.28</v>
      </c>
      <c r="DR42" s="203">
        <v>172.42</v>
      </c>
      <c r="DS42" s="203">
        <v>-2.5</v>
      </c>
      <c r="DT42" s="203">
        <v>-2.44</v>
      </c>
      <c r="DU42" s="203">
        <v>75.03</v>
      </c>
      <c r="DV42" s="203">
        <v>75.62</v>
      </c>
      <c r="DW42" s="203">
        <v>177.3</v>
      </c>
      <c r="DX42" s="203">
        <v>174.27</v>
      </c>
      <c r="DY42" s="203">
        <v>-70.801000000000002</v>
      </c>
      <c r="DZ42" s="203">
        <v>-68.844999999999999</v>
      </c>
      <c r="EA42" s="203">
        <v>309.79000000000002</v>
      </c>
      <c r="EB42" s="203">
        <v>0</v>
      </c>
      <c r="EC42" s="203">
        <v>264.33999999999997</v>
      </c>
      <c r="ED42" s="203">
        <v>267.18</v>
      </c>
      <c r="EE42" s="203">
        <v>34.344000000000001</v>
      </c>
      <c r="EF42" s="203">
        <v>14.826000000000001</v>
      </c>
      <c r="EG42" s="203">
        <v>-30.536999999999999</v>
      </c>
      <c r="EH42" s="203">
        <v>484.77</v>
      </c>
      <c r="EI42" s="203">
        <v>22.126999999999999</v>
      </c>
      <c r="EJ42" s="203">
        <v>0</v>
      </c>
      <c r="EK42" s="203">
        <v>-22.87</v>
      </c>
      <c r="EL42" s="203">
        <v>-20.844000000000001</v>
      </c>
      <c r="EM42" s="203">
        <v>48.21</v>
      </c>
      <c r="EN42" s="203">
        <v>-38.749000000000002</v>
      </c>
      <c r="EO42" s="203">
        <v>-36.542999999999999</v>
      </c>
      <c r="EP42" s="203">
        <v>50.735999999999997</v>
      </c>
      <c r="EQ42" s="203">
        <v>-45.098999999999997</v>
      </c>
      <c r="ER42" s="203">
        <v>-45.914000000000001</v>
      </c>
      <c r="ES42" s="203">
        <v>19.445</v>
      </c>
      <c r="ET42" s="203">
        <v>0</v>
      </c>
      <c r="EU42" s="203">
        <v>-19.818999999999999</v>
      </c>
      <c r="EV42" s="203">
        <v>1</v>
      </c>
      <c r="EW42" s="203">
        <v>14.090999999999999</v>
      </c>
      <c r="EX42" s="203">
        <v>-131.88</v>
      </c>
      <c r="EY42" s="203">
        <v>-38.634</v>
      </c>
      <c r="EZ42" s="203">
        <v>-37.456000000000003</v>
      </c>
      <c r="FA42" s="203">
        <v>9.9118999999999993</v>
      </c>
      <c r="FB42" s="203">
        <v>-14.808</v>
      </c>
      <c r="FC42" s="203">
        <v>-25.707999999999998</v>
      </c>
      <c r="FD42" s="203">
        <v>24.292999999999999</v>
      </c>
      <c r="FE42" s="203">
        <v>0</v>
      </c>
      <c r="FF42" s="203">
        <v>0</v>
      </c>
      <c r="FG42" s="203">
        <v>29.28</v>
      </c>
      <c r="FH42" s="203">
        <v>29.556000000000001</v>
      </c>
      <c r="FI42" s="203">
        <v>27.893999999999998</v>
      </c>
      <c r="FJ42" s="203">
        <v>105.49</v>
      </c>
      <c r="FK42" s="203">
        <v>105.16</v>
      </c>
      <c r="FL42" s="203">
        <v>-147.19</v>
      </c>
      <c r="FM42" s="203">
        <v>72.453999999999994</v>
      </c>
      <c r="FN42" s="203">
        <v>72.739999999999995</v>
      </c>
      <c r="FO42" s="203">
        <v>-95.248999999999995</v>
      </c>
      <c r="FP42" s="203">
        <v>-84.451999999999998</v>
      </c>
      <c r="FQ42" s="203">
        <v>-56.124000000000002</v>
      </c>
      <c r="FR42" s="203">
        <v>-50.359000000000002</v>
      </c>
      <c r="FS42" s="203">
        <v>13.965</v>
      </c>
      <c r="FT42" s="203">
        <v>1.0207999999999999</v>
      </c>
      <c r="FU42" s="203">
        <v>-8.5799000000000003</v>
      </c>
      <c r="FV42" s="203">
        <v>12.83</v>
      </c>
      <c r="FW42" s="203">
        <v>-57.665999999999997</v>
      </c>
      <c r="FX42" s="203">
        <v>9.0434000000000001</v>
      </c>
      <c r="FY42" s="203">
        <v>-14.708</v>
      </c>
      <c r="FZ42" s="203">
        <v>0.81200000000000006</v>
      </c>
      <c r="GA42" s="203">
        <v>7.8623000000000003</v>
      </c>
      <c r="GB42" s="203">
        <v>15.01</v>
      </c>
      <c r="GC42" s="203">
        <v>87.679000000000002</v>
      </c>
      <c r="GD42" s="203">
        <v>96.912999999999997</v>
      </c>
      <c r="GE42" s="203">
        <v>16.489999999999998</v>
      </c>
      <c r="GF42" s="203">
        <v>90.998000000000005</v>
      </c>
      <c r="GG42" s="203">
        <v>19</v>
      </c>
      <c r="GH42" s="203">
        <v>-28.315000000000001</v>
      </c>
      <c r="GI42" s="203">
        <v>-2.0672999999999999</v>
      </c>
      <c r="GJ42" s="203">
        <v>2.1255999999999999</v>
      </c>
      <c r="GK42" s="203">
        <v>2.1061999999999999</v>
      </c>
      <c r="GL42" s="203">
        <v>6.3799999999999996E-2</v>
      </c>
      <c r="GM42" s="203">
        <v>0</v>
      </c>
      <c r="GN42" s="203">
        <v>-15.587</v>
      </c>
      <c r="GO42" s="203">
        <v>-43.808999999999997</v>
      </c>
      <c r="GP42" s="203">
        <v>26.896000000000001</v>
      </c>
      <c r="GQ42" s="203">
        <v>68.149000000000001</v>
      </c>
      <c r="GR42" s="203">
        <v>113</v>
      </c>
      <c r="GS42" s="203">
        <v>68.807000000000002</v>
      </c>
      <c r="GT42" s="203">
        <v>-165.68</v>
      </c>
      <c r="GU42" s="203">
        <v>-30.658999999999999</v>
      </c>
      <c r="GV42" s="203">
        <v>44.293999999999997</v>
      </c>
      <c r="GW42" s="203">
        <v>-62.899000000000001</v>
      </c>
      <c r="GX42" s="203">
        <v>12.452999999999999</v>
      </c>
      <c r="GY42" s="203">
        <v>5.3723999999999998</v>
      </c>
      <c r="GZ42" s="203">
        <v>4.9149000000000003</v>
      </c>
      <c r="HA42" s="203">
        <v>14.385</v>
      </c>
      <c r="HB42" s="203">
        <v>208.14</v>
      </c>
      <c r="HC42" s="203">
        <v>210.08</v>
      </c>
      <c r="HD42" s="203">
        <v>279.5</v>
      </c>
      <c r="HE42" s="203">
        <v>-279.39</v>
      </c>
      <c r="HF42" s="203">
        <v>-467.42</v>
      </c>
      <c r="HG42" s="203">
        <v>471.1</v>
      </c>
      <c r="HH42" s="203">
        <v>465.62</v>
      </c>
      <c r="HI42" s="203">
        <v>-197.41</v>
      </c>
      <c r="HJ42" s="203">
        <v>-198.33</v>
      </c>
      <c r="HK42" s="203">
        <v>-49.896999999999998</v>
      </c>
      <c r="HL42" s="203">
        <v>-40.972000000000001</v>
      </c>
      <c r="HM42" s="203">
        <v>80.159000000000006</v>
      </c>
      <c r="HN42" s="203">
        <v>78.578999999999994</v>
      </c>
      <c r="HO42" s="203">
        <v>-130.12</v>
      </c>
      <c r="HP42" s="203">
        <v>-132.88999999999999</v>
      </c>
      <c r="HQ42" s="203">
        <v>50.716000000000001</v>
      </c>
      <c r="HR42" s="203">
        <v>51.276000000000003</v>
      </c>
      <c r="HS42" s="203">
        <v>-24.817</v>
      </c>
      <c r="HT42" s="203">
        <v>-24.795999999999999</v>
      </c>
      <c r="HU42" s="203">
        <v>106.26</v>
      </c>
      <c r="HV42" s="203">
        <v>106.01</v>
      </c>
      <c r="HW42" s="203">
        <v>60.2</v>
      </c>
      <c r="HX42" s="203">
        <v>60.4</v>
      </c>
      <c r="HY42" s="203">
        <v>21.904</v>
      </c>
      <c r="HZ42" s="203">
        <v>14.398999999999999</v>
      </c>
      <c r="IA42" s="203">
        <v>-356.6</v>
      </c>
      <c r="IB42" s="203">
        <v>96.950999999999993</v>
      </c>
      <c r="IC42" s="203">
        <v>95.944999999999993</v>
      </c>
      <c r="ID42" s="203">
        <v>15</v>
      </c>
      <c r="IE42" s="203">
        <v>22.1</v>
      </c>
      <c r="IF42" s="203">
        <v>-48.2</v>
      </c>
      <c r="IG42" s="203">
        <v>-48.298999999999999</v>
      </c>
      <c r="IH42" s="203">
        <v>1.4029</v>
      </c>
      <c r="II42" s="203">
        <v>1.2768999999999999</v>
      </c>
      <c r="IJ42" s="203">
        <v>-460.97</v>
      </c>
      <c r="IK42" s="203">
        <v>-1.6234999999999999</v>
      </c>
      <c r="IL42" s="203">
        <v>395.62</v>
      </c>
      <c r="IM42" s="203">
        <v>320.87</v>
      </c>
      <c r="IN42" s="203">
        <v>-25.46</v>
      </c>
      <c r="IO42" s="203">
        <v>-314.36</v>
      </c>
      <c r="IP42" s="203">
        <v>314.7</v>
      </c>
      <c r="IQ42" s="203">
        <v>-100.88</v>
      </c>
      <c r="IR42" s="203">
        <v>-189.43</v>
      </c>
      <c r="IS42" s="203">
        <v>-311.16000000000003</v>
      </c>
      <c r="IT42" s="203">
        <v>99.266999999999996</v>
      </c>
      <c r="IU42" s="203">
        <v>100.99</v>
      </c>
      <c r="IV42" s="203">
        <v>111.01</v>
      </c>
      <c r="IW42" s="203">
        <v>-385.53</v>
      </c>
      <c r="IX42" s="203">
        <v>187.83</v>
      </c>
      <c r="IY42" s="203">
        <v>-192.65</v>
      </c>
      <c r="IZ42" s="203">
        <v>193.52</v>
      </c>
      <c r="JA42" s="203">
        <v>-7.1177999999999999</v>
      </c>
      <c r="JB42" s="203">
        <v>30.954999999999998</v>
      </c>
      <c r="JC42" s="203">
        <v>31.28</v>
      </c>
      <c r="JD42" s="203">
        <v>7.5019</v>
      </c>
      <c r="JE42" s="203">
        <v>7.4439000000000002</v>
      </c>
      <c r="JF42" s="203">
        <v>-30.638999999999999</v>
      </c>
      <c r="JG42" s="203">
        <v>10.239000000000001</v>
      </c>
      <c r="JH42" s="203">
        <v>13.125999999999999</v>
      </c>
      <c r="JI42" s="203">
        <v>-11.218999999999999</v>
      </c>
      <c r="JJ42" s="203">
        <v>-39.052</v>
      </c>
      <c r="JK42" s="203">
        <v>-12.361000000000001</v>
      </c>
      <c r="JL42" s="203">
        <v>39.798999999999999</v>
      </c>
      <c r="JM42" s="203">
        <v>53.761000000000003</v>
      </c>
      <c r="JN42" s="203">
        <v>54.021000000000001</v>
      </c>
      <c r="JO42" s="203">
        <v>0</v>
      </c>
      <c r="JP42" s="203">
        <v>0</v>
      </c>
      <c r="JQ42" s="203">
        <v>51.167999999999999</v>
      </c>
      <c r="JR42" s="203">
        <v>51.572000000000003</v>
      </c>
      <c r="JS42" s="203">
        <v>51.499000000000002</v>
      </c>
      <c r="JT42" s="203">
        <v>50.43</v>
      </c>
      <c r="JU42" s="203">
        <v>-22.6</v>
      </c>
      <c r="JV42" s="203">
        <v>16.071999999999999</v>
      </c>
      <c r="JW42" s="203">
        <v>8.3698999999999995</v>
      </c>
      <c r="JX42" s="204"/>
      <c r="JY42" s="203">
        <v>-35.081000000000003</v>
      </c>
      <c r="JZ42" s="203">
        <v>75.343000000000004</v>
      </c>
      <c r="KA42" s="203">
        <v>50.798999999999999</v>
      </c>
      <c r="KB42" s="203">
        <v>-35.156999999999996</v>
      </c>
      <c r="KC42" s="203">
        <v>-74.344999999999999</v>
      </c>
      <c r="KD42" s="203">
        <v>39.539000000000001</v>
      </c>
      <c r="KE42" s="203">
        <v>34.781999999999996</v>
      </c>
      <c r="KF42" s="203">
        <v>15.398999999999999</v>
      </c>
      <c r="KG42" s="203">
        <v>-15.6</v>
      </c>
      <c r="KH42" s="203">
        <v>0.58320000000000005</v>
      </c>
      <c r="KI42" s="203">
        <v>190.52</v>
      </c>
    </row>
    <row r="43" spans="1:295" ht="18" customHeight="1" x14ac:dyDescent="0.3">
      <c r="A43" s="202" t="s">
        <v>80</v>
      </c>
      <c r="B43" s="202" t="s">
        <v>770</v>
      </c>
      <c r="C43" s="203">
        <v>0</v>
      </c>
      <c r="D43" s="203">
        <v>22.416</v>
      </c>
      <c r="E43" s="203">
        <v>-44.869</v>
      </c>
      <c r="F43" s="203">
        <v>-32.069000000000003</v>
      </c>
      <c r="G43" s="203">
        <v>36.01</v>
      </c>
      <c r="H43" s="203">
        <v>0</v>
      </c>
      <c r="I43" s="203">
        <v>72.111999999999995</v>
      </c>
      <c r="J43" s="203">
        <v>-105.29</v>
      </c>
      <c r="K43" s="203">
        <v>63.84</v>
      </c>
      <c r="L43" s="203">
        <v>32.213000000000001</v>
      </c>
      <c r="M43" s="203">
        <v>32.112000000000002</v>
      </c>
      <c r="N43" s="203">
        <v>-6.6599000000000004</v>
      </c>
      <c r="O43" s="203">
        <v>-40.491</v>
      </c>
      <c r="P43" s="203">
        <v>35.200000000000003</v>
      </c>
      <c r="Q43" s="203">
        <v>8.2798999999999996</v>
      </c>
      <c r="R43" s="203">
        <v>-35.200000000000003</v>
      </c>
      <c r="S43" s="203">
        <v>14.492000000000001</v>
      </c>
      <c r="T43" s="203">
        <v>213.36</v>
      </c>
      <c r="U43" s="203">
        <v>6.2714999999999996</v>
      </c>
      <c r="V43" s="203">
        <v>7.0145</v>
      </c>
      <c r="W43" s="203">
        <v>11.462</v>
      </c>
      <c r="X43" s="203">
        <v>0</v>
      </c>
      <c r="Y43" s="203">
        <v>2.4933000000000001</v>
      </c>
      <c r="Z43" s="203">
        <v>6.3495999999999997</v>
      </c>
      <c r="AA43" s="203">
        <v>-28.23</v>
      </c>
      <c r="AB43" s="203">
        <v>113</v>
      </c>
      <c r="AC43" s="203">
        <v>-69.69</v>
      </c>
      <c r="AD43" s="203">
        <v>-69.819000000000003</v>
      </c>
      <c r="AE43" s="203">
        <v>19.385999999999999</v>
      </c>
      <c r="AF43" s="203">
        <v>8.8800000000000008</v>
      </c>
      <c r="AG43" s="203">
        <v>39.6</v>
      </c>
      <c r="AH43" s="203">
        <v>9.7659000000000002</v>
      </c>
      <c r="AI43" s="203">
        <v>0.25</v>
      </c>
      <c r="AJ43" s="203">
        <v>-53.408999999999999</v>
      </c>
      <c r="AK43" s="203">
        <v>-53.529000000000003</v>
      </c>
      <c r="AL43" s="203">
        <v>-82.849000000000004</v>
      </c>
      <c r="AM43" s="203">
        <v>54.13</v>
      </c>
      <c r="AN43" s="203">
        <v>54.63</v>
      </c>
      <c r="AO43" s="203">
        <v>29.419</v>
      </c>
      <c r="AP43" s="203">
        <v>16.77</v>
      </c>
      <c r="AQ43" s="203">
        <v>71.206999999999994</v>
      </c>
      <c r="AR43" s="203">
        <v>73.567999999999998</v>
      </c>
      <c r="AS43" s="203">
        <v>17.361000000000001</v>
      </c>
      <c r="AT43" s="203">
        <v>-48.359000000000002</v>
      </c>
      <c r="AU43" s="203">
        <v>-48.216999999999999</v>
      </c>
      <c r="AV43" s="203">
        <v>7.5240999999999998</v>
      </c>
      <c r="AW43" s="203">
        <v>7.9665999999999997</v>
      </c>
      <c r="AX43" s="203">
        <v>0</v>
      </c>
      <c r="AY43" s="203">
        <v>87.340999999999994</v>
      </c>
      <c r="AZ43" s="203">
        <v>-4.1875999999999998</v>
      </c>
      <c r="BA43" s="203">
        <v>-21.402000000000001</v>
      </c>
      <c r="BB43" s="203">
        <v>-324.86</v>
      </c>
      <c r="BC43" s="203">
        <v>-14.090999999999999</v>
      </c>
      <c r="BD43" s="203">
        <v>-14.699</v>
      </c>
      <c r="BE43" s="203">
        <v>-14.699</v>
      </c>
      <c r="BF43" s="203">
        <v>52.482999999999997</v>
      </c>
      <c r="BG43" s="203">
        <v>51.765999999999998</v>
      </c>
      <c r="BH43" s="203">
        <v>-5.5590999999999999</v>
      </c>
      <c r="BI43" s="203">
        <v>-67.102000000000004</v>
      </c>
      <c r="BJ43" s="203">
        <v>-34.805</v>
      </c>
      <c r="BK43" s="203">
        <v>10.548</v>
      </c>
      <c r="BL43" s="203">
        <v>5.9823000000000004</v>
      </c>
      <c r="BM43" s="203">
        <v>4.1031000000000004</v>
      </c>
      <c r="BN43" s="203">
        <v>359.9</v>
      </c>
      <c r="BO43" s="203">
        <v>139.56</v>
      </c>
      <c r="BP43" s="203">
        <v>139.53</v>
      </c>
      <c r="BQ43" s="203">
        <v>-454.2</v>
      </c>
      <c r="BR43" s="203">
        <v>461.09</v>
      </c>
      <c r="BS43" s="203">
        <v>40.976999999999997</v>
      </c>
      <c r="BT43" s="203">
        <v>0</v>
      </c>
      <c r="BU43" s="203">
        <v>0</v>
      </c>
      <c r="BV43" s="203">
        <v>102.12</v>
      </c>
      <c r="BW43" s="203">
        <v>24.78</v>
      </c>
      <c r="BX43" s="203">
        <v>25.579000000000001</v>
      </c>
      <c r="BY43" s="203">
        <v>70.278999999999996</v>
      </c>
      <c r="BZ43" s="203">
        <v>79.08</v>
      </c>
      <c r="CA43" s="203">
        <v>-101.8</v>
      </c>
      <c r="CB43" s="203">
        <v>-101.53</v>
      </c>
      <c r="CC43" s="203">
        <v>165.86</v>
      </c>
      <c r="CD43" s="203">
        <v>166.82</v>
      </c>
      <c r="CE43" s="203">
        <v>13.69</v>
      </c>
      <c r="CF43" s="203">
        <v>-94.141999999999996</v>
      </c>
      <c r="CG43" s="203">
        <v>-94.694000000000003</v>
      </c>
      <c r="CH43" s="203">
        <v>11.301</v>
      </c>
      <c r="CI43" s="203">
        <v>-84.215000000000003</v>
      </c>
      <c r="CJ43" s="203">
        <v>19.57</v>
      </c>
      <c r="CK43" s="203">
        <v>25.984999999999999</v>
      </c>
      <c r="CL43" s="203">
        <v>36.798999999999999</v>
      </c>
      <c r="CM43" s="203">
        <v>170.39</v>
      </c>
      <c r="CN43" s="203">
        <v>-18.440000000000001</v>
      </c>
      <c r="CO43" s="203">
        <v>36.210999999999999</v>
      </c>
      <c r="CP43" s="203">
        <v>35.658999999999999</v>
      </c>
      <c r="CQ43" s="203">
        <v>36.457000000000001</v>
      </c>
      <c r="CR43" s="203">
        <v>49.523000000000003</v>
      </c>
      <c r="CS43" s="203">
        <v>49.895000000000003</v>
      </c>
      <c r="CT43" s="203">
        <v>1</v>
      </c>
      <c r="CU43" s="203">
        <v>-83.712000000000003</v>
      </c>
      <c r="CV43" s="203">
        <v>-16.338000000000001</v>
      </c>
      <c r="CW43" s="203">
        <v>13.355</v>
      </c>
      <c r="CX43" s="203">
        <v>65.338999999999999</v>
      </c>
      <c r="CY43" s="203">
        <v>74.959000000000003</v>
      </c>
      <c r="CZ43" s="203">
        <v>60.944000000000003</v>
      </c>
      <c r="DA43" s="203">
        <v>57.865000000000002</v>
      </c>
      <c r="DB43" s="203">
        <v>-39.988999999999997</v>
      </c>
      <c r="DC43" s="203">
        <v>-2.2606999999999999</v>
      </c>
      <c r="DD43" s="203">
        <v>84.548000000000002</v>
      </c>
      <c r="DE43" s="203">
        <v>84.061999999999998</v>
      </c>
      <c r="DF43" s="203">
        <v>-175.72</v>
      </c>
      <c r="DG43" s="203">
        <v>0</v>
      </c>
      <c r="DH43" s="203">
        <v>-24.343</v>
      </c>
      <c r="DI43" s="203">
        <v>-124.9</v>
      </c>
      <c r="DJ43" s="203">
        <v>-125</v>
      </c>
      <c r="DK43" s="203">
        <v>31.972000000000001</v>
      </c>
      <c r="DL43" s="203">
        <v>73.251000000000005</v>
      </c>
      <c r="DM43" s="203">
        <v>80.793000000000006</v>
      </c>
      <c r="DN43" s="203">
        <v>106.07</v>
      </c>
      <c r="DO43" s="203">
        <v>73.02</v>
      </c>
      <c r="DP43" s="203">
        <v>-13.36</v>
      </c>
      <c r="DQ43" s="203">
        <v>70.212999999999994</v>
      </c>
      <c r="DR43" s="203">
        <v>164.85</v>
      </c>
      <c r="DS43" s="203">
        <v>-2.0099</v>
      </c>
      <c r="DT43" s="203">
        <v>-1.9298999999999999</v>
      </c>
      <c r="DU43" s="203">
        <v>70.59</v>
      </c>
      <c r="DV43" s="203">
        <v>73.989999999999995</v>
      </c>
      <c r="DW43" s="203">
        <v>174.32</v>
      </c>
      <c r="DX43" s="203">
        <v>172.01</v>
      </c>
      <c r="DY43" s="203">
        <v>-66.295000000000002</v>
      </c>
      <c r="DZ43" s="203">
        <v>-65.39</v>
      </c>
      <c r="EA43" s="203">
        <v>304.35000000000002</v>
      </c>
      <c r="EB43" s="203">
        <v>0</v>
      </c>
      <c r="EC43" s="203">
        <v>259.93</v>
      </c>
      <c r="ED43" s="203">
        <v>263.04000000000002</v>
      </c>
      <c r="EE43" s="203">
        <v>32.654000000000003</v>
      </c>
      <c r="EF43" s="203">
        <v>16.234999999999999</v>
      </c>
      <c r="EG43" s="203">
        <v>-29.356999999999999</v>
      </c>
      <c r="EH43" s="203">
        <v>461.19</v>
      </c>
      <c r="EI43" s="203">
        <v>51.954000000000001</v>
      </c>
      <c r="EJ43" s="203">
        <v>0</v>
      </c>
      <c r="EK43" s="203">
        <v>-20.248999999999999</v>
      </c>
      <c r="EL43" s="203">
        <v>-18.48</v>
      </c>
      <c r="EM43" s="203">
        <v>47.134999999999998</v>
      </c>
      <c r="EN43" s="203">
        <v>-40.872</v>
      </c>
      <c r="EO43" s="203">
        <v>-37.661999999999999</v>
      </c>
      <c r="EP43" s="203">
        <v>50.735999999999997</v>
      </c>
      <c r="EQ43" s="203">
        <v>-39.915999999999997</v>
      </c>
      <c r="ER43" s="203">
        <v>-40.853000000000002</v>
      </c>
      <c r="ES43" s="203">
        <v>18.911999999999999</v>
      </c>
      <c r="ET43" s="203">
        <v>0</v>
      </c>
      <c r="EU43" s="203">
        <v>-21.658999999999999</v>
      </c>
      <c r="EV43" s="203">
        <v>1</v>
      </c>
      <c r="EW43" s="203">
        <v>12.965999999999999</v>
      </c>
      <c r="EX43" s="203">
        <v>-131.56</v>
      </c>
      <c r="EY43" s="203">
        <v>-37.481999999999999</v>
      </c>
      <c r="EZ43" s="203">
        <v>-36.722999999999999</v>
      </c>
      <c r="FA43" s="203">
        <v>8.9152000000000005</v>
      </c>
      <c r="FB43" s="203">
        <v>-13.859</v>
      </c>
      <c r="FC43" s="203">
        <v>-21.091999999999999</v>
      </c>
      <c r="FD43" s="203">
        <v>23.885999999999999</v>
      </c>
      <c r="FE43" s="203">
        <v>0</v>
      </c>
      <c r="FF43" s="203">
        <v>0</v>
      </c>
      <c r="FG43" s="203">
        <v>29.007000000000001</v>
      </c>
      <c r="FH43" s="203">
        <v>28.81</v>
      </c>
      <c r="FI43" s="203">
        <v>27.795000000000002</v>
      </c>
      <c r="FJ43" s="203">
        <v>104.49</v>
      </c>
      <c r="FK43" s="203">
        <v>103.99</v>
      </c>
      <c r="FL43" s="203">
        <v>-141.33000000000001</v>
      </c>
      <c r="FM43" s="203">
        <v>68.662999999999997</v>
      </c>
      <c r="FN43" s="203">
        <v>68.662999999999997</v>
      </c>
      <c r="FO43" s="203">
        <v>-91.936999999999998</v>
      </c>
      <c r="FP43" s="203">
        <v>-82.051000000000002</v>
      </c>
      <c r="FQ43" s="203">
        <v>-55.436</v>
      </c>
      <c r="FR43" s="203">
        <v>-48.069000000000003</v>
      </c>
      <c r="FS43" s="203">
        <v>13.377000000000001</v>
      </c>
      <c r="FT43" s="203">
        <v>1.044</v>
      </c>
      <c r="FU43" s="203">
        <v>-8.5498999999999992</v>
      </c>
      <c r="FV43" s="203">
        <v>12.44</v>
      </c>
      <c r="FW43" s="203">
        <v>-55.414999999999999</v>
      </c>
      <c r="FX43" s="203">
        <v>9.0772999999999993</v>
      </c>
      <c r="FY43" s="203">
        <v>-14.574</v>
      </c>
      <c r="FZ43" s="203">
        <v>1.4429000000000001</v>
      </c>
      <c r="GA43" s="203">
        <v>8.0304000000000002</v>
      </c>
      <c r="GB43" s="203">
        <v>16</v>
      </c>
      <c r="GC43" s="203">
        <v>83.316000000000003</v>
      </c>
      <c r="GD43" s="203">
        <v>91.165999999999997</v>
      </c>
      <c r="GE43" s="203">
        <v>16.850000000000001</v>
      </c>
      <c r="GF43" s="203">
        <v>91.427000000000007</v>
      </c>
      <c r="GG43" s="203">
        <v>19.5</v>
      </c>
      <c r="GH43" s="203">
        <v>-26.363</v>
      </c>
      <c r="GI43" s="203">
        <v>-2.8020999999999998</v>
      </c>
      <c r="GJ43" s="203">
        <v>3.2622</v>
      </c>
      <c r="GK43" s="203">
        <v>2.0838999999999999</v>
      </c>
      <c r="GL43" s="203">
        <v>6.3799999999999996E-2</v>
      </c>
      <c r="GM43" s="203">
        <v>0</v>
      </c>
      <c r="GN43" s="203">
        <v>-16.068000000000001</v>
      </c>
      <c r="GO43" s="203">
        <v>-42.005000000000003</v>
      </c>
      <c r="GP43" s="203">
        <v>29.085000000000001</v>
      </c>
      <c r="GQ43" s="203">
        <v>65.881</v>
      </c>
      <c r="GR43" s="203">
        <v>111.47</v>
      </c>
      <c r="GS43" s="203">
        <v>68.885999999999996</v>
      </c>
      <c r="GT43" s="203">
        <v>-165.04</v>
      </c>
      <c r="GU43" s="203">
        <v>-29.631</v>
      </c>
      <c r="GV43" s="203">
        <v>40.884999999999998</v>
      </c>
      <c r="GW43" s="203">
        <v>-58.216999999999999</v>
      </c>
      <c r="GX43" s="203">
        <v>13.372</v>
      </c>
      <c r="GY43" s="203">
        <v>5.6067999999999998</v>
      </c>
      <c r="GZ43" s="203">
        <v>5.1891999999999996</v>
      </c>
      <c r="HA43" s="203">
        <v>14.646000000000001</v>
      </c>
      <c r="HB43" s="203">
        <v>224.23</v>
      </c>
      <c r="HC43" s="203">
        <v>223.29</v>
      </c>
      <c r="HD43" s="203">
        <v>284.10000000000002</v>
      </c>
      <c r="HE43" s="203">
        <v>-282.57</v>
      </c>
      <c r="HF43" s="203">
        <v>-477.24</v>
      </c>
      <c r="HG43" s="203">
        <v>474.77</v>
      </c>
      <c r="HH43" s="203">
        <v>471.95</v>
      </c>
      <c r="HI43" s="203">
        <v>-211.68</v>
      </c>
      <c r="HJ43" s="203">
        <v>-209.89</v>
      </c>
      <c r="HK43" s="203">
        <v>-45.734999999999999</v>
      </c>
      <c r="HL43" s="203">
        <v>-35.243000000000002</v>
      </c>
      <c r="HM43" s="203">
        <v>75.611999999999995</v>
      </c>
      <c r="HN43" s="203">
        <v>75.921999999999997</v>
      </c>
      <c r="HO43" s="203">
        <v>-147.27000000000001</v>
      </c>
      <c r="HP43" s="203">
        <v>-149.06</v>
      </c>
      <c r="HQ43" s="203">
        <v>64.206999999999994</v>
      </c>
      <c r="HR43" s="203">
        <v>63.921999999999997</v>
      </c>
      <c r="HS43" s="203">
        <v>-33.487000000000002</v>
      </c>
      <c r="HT43" s="203">
        <v>-31.536999999999999</v>
      </c>
      <c r="HU43" s="203">
        <v>102.5</v>
      </c>
      <c r="HV43" s="203">
        <v>102.26</v>
      </c>
      <c r="HW43" s="203">
        <v>62.2</v>
      </c>
      <c r="HX43" s="203">
        <v>63.4</v>
      </c>
      <c r="HY43" s="203">
        <v>22.047000000000001</v>
      </c>
      <c r="HZ43" s="203">
        <v>32.56</v>
      </c>
      <c r="IA43" s="203">
        <v>-342.11</v>
      </c>
      <c r="IB43" s="203">
        <v>101.87</v>
      </c>
      <c r="IC43" s="203">
        <v>99.84</v>
      </c>
      <c r="ID43" s="203">
        <v>17.298999999999999</v>
      </c>
      <c r="IE43" s="203">
        <v>21.1</v>
      </c>
      <c r="IF43" s="203">
        <v>-56.598999999999997</v>
      </c>
      <c r="IG43" s="203">
        <v>-56.798999999999999</v>
      </c>
      <c r="IH43" s="203">
        <v>1.4029</v>
      </c>
      <c r="II43" s="203">
        <v>1.2768999999999999</v>
      </c>
      <c r="IJ43" s="203">
        <v>-468.38</v>
      </c>
      <c r="IK43" s="203">
        <v>-45.523000000000003</v>
      </c>
      <c r="IL43" s="203">
        <v>441.89</v>
      </c>
      <c r="IM43" s="203">
        <v>361.62</v>
      </c>
      <c r="IN43" s="203">
        <v>-41.558999999999997</v>
      </c>
      <c r="IO43" s="203">
        <v>-358</v>
      </c>
      <c r="IP43" s="203">
        <v>358.25</v>
      </c>
      <c r="IQ43" s="203">
        <v>-137.13999999999999</v>
      </c>
      <c r="IR43" s="203">
        <v>-219.61</v>
      </c>
      <c r="IS43" s="203">
        <v>-349.73</v>
      </c>
      <c r="IT43" s="203">
        <v>104.31</v>
      </c>
      <c r="IU43" s="203">
        <v>104.6</v>
      </c>
      <c r="IV43" s="203">
        <v>141.66</v>
      </c>
      <c r="IW43" s="203">
        <v>-437.48</v>
      </c>
      <c r="IX43" s="203">
        <v>220.12</v>
      </c>
      <c r="IY43" s="203">
        <v>-212.3</v>
      </c>
      <c r="IZ43" s="203">
        <v>215.38</v>
      </c>
      <c r="JA43" s="203">
        <v>-6.1950000000000003</v>
      </c>
      <c r="JB43" s="203">
        <v>30.954999999999998</v>
      </c>
      <c r="JC43" s="203">
        <v>31.12</v>
      </c>
      <c r="JD43" s="203">
        <v>7.8829000000000002</v>
      </c>
      <c r="JE43" s="203">
        <v>7.8609999999999998</v>
      </c>
      <c r="JF43" s="203">
        <v>-30.798999999999999</v>
      </c>
      <c r="JG43" s="203">
        <v>10</v>
      </c>
      <c r="JH43" s="203">
        <v>12.657999999999999</v>
      </c>
      <c r="JI43" s="203">
        <v>-11.276999999999999</v>
      </c>
      <c r="JJ43" s="203">
        <v>-40.076999999999998</v>
      </c>
      <c r="JK43" s="203">
        <v>-10.603</v>
      </c>
      <c r="JL43" s="203">
        <v>38.598999999999997</v>
      </c>
      <c r="JM43" s="203">
        <v>54.978000000000002</v>
      </c>
      <c r="JN43" s="203">
        <v>53.429000000000002</v>
      </c>
      <c r="JO43" s="203">
        <v>0</v>
      </c>
      <c r="JP43" s="203">
        <v>0</v>
      </c>
      <c r="JQ43" s="203">
        <v>50.557000000000002</v>
      </c>
      <c r="JR43" s="203">
        <v>50.295000000000002</v>
      </c>
      <c r="JS43" s="203">
        <v>49.305</v>
      </c>
      <c r="JT43" s="203">
        <v>50.5</v>
      </c>
      <c r="JU43" s="203">
        <v>-19.100000000000001</v>
      </c>
      <c r="JV43" s="203">
        <v>14.657999999999999</v>
      </c>
      <c r="JW43" s="203">
        <v>8.59</v>
      </c>
      <c r="JX43" s="204"/>
      <c r="JY43" s="203">
        <v>-31.411000000000001</v>
      </c>
      <c r="JZ43" s="203">
        <v>73.114000000000004</v>
      </c>
      <c r="KA43" s="203">
        <v>46.454999999999998</v>
      </c>
      <c r="KB43" s="203">
        <v>-30.838000000000001</v>
      </c>
      <c r="KC43" s="203">
        <v>-71.358000000000004</v>
      </c>
      <c r="KD43" s="203">
        <v>35.036999999999999</v>
      </c>
      <c r="KE43" s="203">
        <v>36.591999999999999</v>
      </c>
      <c r="KF43" s="203">
        <v>13.199</v>
      </c>
      <c r="KG43" s="203">
        <v>-13.5</v>
      </c>
      <c r="KH43" s="203">
        <v>0.64300000000000002</v>
      </c>
      <c r="KI43" s="203">
        <v>180.29</v>
      </c>
    </row>
    <row r="44" spans="1:295" ht="18" customHeight="1" x14ac:dyDescent="0.3">
      <c r="A44" s="202" t="s">
        <v>80</v>
      </c>
      <c r="B44" s="202" t="s">
        <v>771</v>
      </c>
      <c r="C44" s="203">
        <v>0</v>
      </c>
      <c r="D44" s="203">
        <v>21.748000000000001</v>
      </c>
      <c r="E44" s="203">
        <v>-43.610999999999997</v>
      </c>
      <c r="F44" s="203">
        <v>-31.821999999999999</v>
      </c>
      <c r="G44" s="203">
        <v>34.673999999999999</v>
      </c>
      <c r="H44" s="203">
        <v>0</v>
      </c>
      <c r="I44" s="203">
        <v>69.149000000000001</v>
      </c>
      <c r="J44" s="203">
        <v>-100.85</v>
      </c>
      <c r="K44" s="203">
        <v>59.826000000000001</v>
      </c>
      <c r="L44" s="203">
        <v>29.966999999999999</v>
      </c>
      <c r="M44" s="203">
        <v>29.396000000000001</v>
      </c>
      <c r="N44" s="203">
        <v>-6.6599000000000004</v>
      </c>
      <c r="O44" s="203">
        <v>-41.575000000000003</v>
      </c>
      <c r="P44" s="203">
        <v>35.200000000000003</v>
      </c>
      <c r="Q44" s="203">
        <v>8.2798999999999996</v>
      </c>
      <c r="R44" s="203">
        <v>-35.200000000000003</v>
      </c>
      <c r="S44" s="203">
        <v>14.58</v>
      </c>
      <c r="T44" s="203">
        <v>204.54</v>
      </c>
      <c r="U44" s="203">
        <v>4.6402999999999999</v>
      </c>
      <c r="V44" s="203">
        <v>4.7248999999999999</v>
      </c>
      <c r="W44" s="203">
        <v>7.4973999999999998</v>
      </c>
      <c r="X44" s="203">
        <v>0</v>
      </c>
      <c r="Y44" s="203">
        <v>2.5424000000000002</v>
      </c>
      <c r="Z44" s="203">
        <v>2.2616999999999998</v>
      </c>
      <c r="AA44" s="203">
        <v>-27.83</v>
      </c>
      <c r="AB44" s="203">
        <v>113</v>
      </c>
      <c r="AC44" s="203">
        <v>-68.44</v>
      </c>
      <c r="AD44" s="203">
        <v>-68.099000000000004</v>
      </c>
      <c r="AE44" s="203">
        <v>19.268999999999998</v>
      </c>
      <c r="AF44" s="203">
        <v>6.6599000000000004</v>
      </c>
      <c r="AG44" s="203">
        <v>39.6</v>
      </c>
      <c r="AH44" s="203">
        <v>9.7659000000000002</v>
      </c>
      <c r="AI44" s="203">
        <v>0.25</v>
      </c>
      <c r="AJ44" s="203">
        <v>-51.99</v>
      </c>
      <c r="AK44" s="203">
        <v>-52.13</v>
      </c>
      <c r="AL44" s="203">
        <v>-81.86</v>
      </c>
      <c r="AM44" s="203">
        <v>52.639000000000003</v>
      </c>
      <c r="AN44" s="203">
        <v>52.418999999999997</v>
      </c>
      <c r="AO44" s="203">
        <v>15.599</v>
      </c>
      <c r="AP44" s="203">
        <v>3.8563999999999998</v>
      </c>
      <c r="AQ44" s="203">
        <v>70.165999999999997</v>
      </c>
      <c r="AR44" s="203">
        <v>72.408000000000001</v>
      </c>
      <c r="AS44" s="203">
        <v>11.849</v>
      </c>
      <c r="AT44" s="203">
        <v>-48.359000000000002</v>
      </c>
      <c r="AU44" s="203">
        <v>-48.051000000000002</v>
      </c>
      <c r="AV44" s="203">
        <v>6.9154999999999998</v>
      </c>
      <c r="AW44" s="203">
        <v>6.7248000000000001</v>
      </c>
      <c r="AX44" s="203">
        <v>0</v>
      </c>
      <c r="AY44" s="203">
        <v>85.331999999999994</v>
      </c>
      <c r="AZ44" s="203">
        <v>-4.7111000000000001</v>
      </c>
      <c r="BA44" s="203">
        <v>-24.303000000000001</v>
      </c>
      <c r="BB44" s="203">
        <v>-299.16000000000003</v>
      </c>
      <c r="BC44" s="203">
        <v>-23.111000000000001</v>
      </c>
      <c r="BD44" s="203">
        <v>-14.699</v>
      </c>
      <c r="BE44" s="203">
        <v>-14.699</v>
      </c>
      <c r="BF44" s="203">
        <v>52.362000000000002</v>
      </c>
      <c r="BG44" s="203">
        <v>51.948</v>
      </c>
      <c r="BH44" s="203">
        <v>-5.6166999999999998</v>
      </c>
      <c r="BI44" s="203">
        <v>-67.102000000000004</v>
      </c>
      <c r="BJ44" s="203">
        <v>-30.422999999999998</v>
      </c>
      <c r="BK44" s="203">
        <v>9.5089000000000006</v>
      </c>
      <c r="BL44" s="203">
        <v>5.7983000000000002</v>
      </c>
      <c r="BM44" s="203">
        <v>3.9346999999999999</v>
      </c>
      <c r="BN44" s="203">
        <v>331.3</v>
      </c>
      <c r="BO44" s="203">
        <v>128.63</v>
      </c>
      <c r="BP44" s="203">
        <v>130.03</v>
      </c>
      <c r="BQ44" s="203">
        <v>-406.29</v>
      </c>
      <c r="BR44" s="203">
        <v>436.3</v>
      </c>
      <c r="BS44" s="203">
        <v>40.976999999999997</v>
      </c>
      <c r="BT44" s="203">
        <v>0</v>
      </c>
      <c r="BU44" s="203">
        <v>0</v>
      </c>
      <c r="BV44" s="203">
        <v>95.584000000000003</v>
      </c>
      <c r="BW44" s="203">
        <v>22.43</v>
      </c>
      <c r="BX44" s="203">
        <v>26.5</v>
      </c>
      <c r="BY44" s="203">
        <v>67.349000000000004</v>
      </c>
      <c r="BZ44" s="203">
        <v>70.790000000000006</v>
      </c>
      <c r="CA44" s="203">
        <v>-98.186000000000007</v>
      </c>
      <c r="CB44" s="203">
        <v>-98.32</v>
      </c>
      <c r="CC44" s="203">
        <v>168.41</v>
      </c>
      <c r="CD44" s="203">
        <v>168.21</v>
      </c>
      <c r="CE44" s="203">
        <v>17.035</v>
      </c>
      <c r="CF44" s="203">
        <v>-87.373999999999995</v>
      </c>
      <c r="CG44" s="203">
        <v>-87.935000000000002</v>
      </c>
      <c r="CH44" s="203">
        <v>7.0922999999999998</v>
      </c>
      <c r="CI44" s="203">
        <v>-90.441999999999993</v>
      </c>
      <c r="CJ44" s="203">
        <v>19.57</v>
      </c>
      <c r="CK44" s="203">
        <v>25.984999999999999</v>
      </c>
      <c r="CL44" s="203">
        <v>31</v>
      </c>
      <c r="CM44" s="203">
        <v>182.1</v>
      </c>
      <c r="CN44" s="203">
        <v>-18</v>
      </c>
      <c r="CO44" s="203">
        <v>35.188000000000002</v>
      </c>
      <c r="CP44" s="203">
        <v>34.299999999999997</v>
      </c>
      <c r="CQ44" s="203">
        <v>34.603999999999999</v>
      </c>
      <c r="CR44" s="203">
        <v>39.856999999999999</v>
      </c>
      <c r="CS44" s="203">
        <v>41.392000000000003</v>
      </c>
      <c r="CT44" s="203">
        <v>-19.603999999999999</v>
      </c>
      <c r="CU44" s="203">
        <v>-63.716999999999999</v>
      </c>
      <c r="CV44" s="203">
        <v>-23.991</v>
      </c>
      <c r="CW44" s="203">
        <v>13.85</v>
      </c>
      <c r="CX44" s="203">
        <v>52.29</v>
      </c>
      <c r="CY44" s="203">
        <v>78.709000000000003</v>
      </c>
      <c r="CZ44" s="203">
        <v>60.241</v>
      </c>
      <c r="DA44" s="203">
        <v>57.279000000000003</v>
      </c>
      <c r="DB44" s="203">
        <v>-39.959000000000003</v>
      </c>
      <c r="DC44" s="203">
        <v>-2.2606999999999999</v>
      </c>
      <c r="DD44" s="203">
        <v>90.67</v>
      </c>
      <c r="DE44" s="203">
        <v>89.718999999999994</v>
      </c>
      <c r="DF44" s="203">
        <v>-193.85</v>
      </c>
      <c r="DG44" s="203">
        <v>1E-4</v>
      </c>
      <c r="DH44" s="203">
        <v>-24.324000000000002</v>
      </c>
      <c r="DI44" s="203">
        <v>-130</v>
      </c>
      <c r="DJ44" s="203">
        <v>-130.19</v>
      </c>
      <c r="DK44" s="203">
        <v>32.103999999999999</v>
      </c>
      <c r="DL44" s="203">
        <v>72.372</v>
      </c>
      <c r="DM44" s="203">
        <v>77.974999999999994</v>
      </c>
      <c r="DN44" s="203">
        <v>104.9</v>
      </c>
      <c r="DO44" s="203">
        <v>71.53</v>
      </c>
      <c r="DP44" s="203">
        <v>-13.4</v>
      </c>
      <c r="DQ44" s="203">
        <v>62.154000000000003</v>
      </c>
      <c r="DR44" s="203">
        <v>164.85</v>
      </c>
      <c r="DS44" s="203">
        <v>-2.0198999999999998</v>
      </c>
      <c r="DT44" s="203">
        <v>-1.96</v>
      </c>
      <c r="DU44" s="203">
        <v>76.84</v>
      </c>
      <c r="DV44" s="203">
        <v>75.03</v>
      </c>
      <c r="DW44" s="203">
        <v>193.3</v>
      </c>
      <c r="DX44" s="203">
        <v>187.49</v>
      </c>
      <c r="DY44" s="203">
        <v>-58.423000000000002</v>
      </c>
      <c r="DZ44" s="203">
        <v>-58.280999999999999</v>
      </c>
      <c r="EA44" s="203">
        <v>251.14</v>
      </c>
      <c r="EB44" s="203">
        <v>206.33</v>
      </c>
      <c r="EC44" s="203">
        <v>200.2</v>
      </c>
      <c r="ED44" s="203">
        <v>201.9</v>
      </c>
      <c r="EE44" s="203">
        <v>28.972999999999999</v>
      </c>
      <c r="EF44" s="203">
        <v>10.849</v>
      </c>
      <c r="EG44" s="203">
        <v>-28.699000000000002</v>
      </c>
      <c r="EH44" s="203">
        <v>418.95</v>
      </c>
      <c r="EI44" s="203">
        <v>108.09</v>
      </c>
      <c r="EJ44" s="203">
        <v>0</v>
      </c>
      <c r="EK44" s="203">
        <v>-14.977</v>
      </c>
      <c r="EL44" s="203">
        <v>-13.226000000000001</v>
      </c>
      <c r="EM44" s="203">
        <v>46.22</v>
      </c>
      <c r="EN44" s="203">
        <v>-38.027000000000001</v>
      </c>
      <c r="EO44" s="203">
        <v>-35.171999999999997</v>
      </c>
      <c r="EP44" s="203">
        <v>39.984000000000002</v>
      </c>
      <c r="EQ44" s="203">
        <v>-35.432000000000002</v>
      </c>
      <c r="ER44" s="203">
        <v>-36.165999999999997</v>
      </c>
      <c r="ES44" s="203">
        <v>22.100999999999999</v>
      </c>
      <c r="ET44" s="203">
        <v>0</v>
      </c>
      <c r="EU44" s="203">
        <v>-13.949</v>
      </c>
      <c r="EV44" s="203">
        <v>1</v>
      </c>
      <c r="EW44" s="203">
        <v>11.964</v>
      </c>
      <c r="EX44" s="203">
        <v>-121.47</v>
      </c>
      <c r="EY44" s="203">
        <v>-38.89</v>
      </c>
      <c r="EZ44" s="203">
        <v>-38.261000000000003</v>
      </c>
      <c r="FA44" s="203">
        <v>12.565</v>
      </c>
      <c r="FB44" s="203">
        <v>-10.015000000000001</v>
      </c>
      <c r="FC44" s="203">
        <v>-21.417000000000002</v>
      </c>
      <c r="FD44" s="203">
        <v>23.786000000000001</v>
      </c>
      <c r="FE44" s="203">
        <v>0</v>
      </c>
      <c r="FF44" s="203">
        <v>0</v>
      </c>
      <c r="FG44" s="203">
        <v>28.626999999999999</v>
      </c>
      <c r="FH44" s="203">
        <v>28.978000000000002</v>
      </c>
      <c r="FI44" s="203">
        <v>28.036000000000001</v>
      </c>
      <c r="FJ44" s="203">
        <v>99.134</v>
      </c>
      <c r="FK44" s="203">
        <v>98.296000000000006</v>
      </c>
      <c r="FL44" s="203">
        <v>-151.21</v>
      </c>
      <c r="FM44" s="203">
        <v>61.433999999999997</v>
      </c>
      <c r="FN44" s="203">
        <v>60.341000000000001</v>
      </c>
      <c r="FO44" s="203">
        <v>-100.3</v>
      </c>
      <c r="FP44" s="203">
        <v>-89.805999999999997</v>
      </c>
      <c r="FQ44" s="203">
        <v>-58.71</v>
      </c>
      <c r="FR44" s="203">
        <v>-47.619</v>
      </c>
      <c r="FS44" s="203">
        <v>13.776999999999999</v>
      </c>
      <c r="FT44" s="203">
        <v>1.2088000000000001</v>
      </c>
      <c r="FU44" s="203">
        <v>-8.6499000000000006</v>
      </c>
      <c r="FV44" s="203">
        <v>10.9</v>
      </c>
      <c r="FW44" s="203">
        <v>-60.098999999999997</v>
      </c>
      <c r="FX44" s="203">
        <v>7.5008999999999997</v>
      </c>
      <c r="FY44" s="203">
        <v>-14.278</v>
      </c>
      <c r="FZ44" s="203">
        <v>4.1459000000000001</v>
      </c>
      <c r="GA44" s="203">
        <v>8.1493000000000002</v>
      </c>
      <c r="GB44" s="203">
        <v>14.8</v>
      </c>
      <c r="GC44" s="203">
        <v>92.210999999999999</v>
      </c>
      <c r="GD44" s="203">
        <v>100.08</v>
      </c>
      <c r="GE44" s="203">
        <v>15.88</v>
      </c>
      <c r="GF44" s="203">
        <v>87.096000000000004</v>
      </c>
      <c r="GG44" s="203">
        <v>17.899000000000001</v>
      </c>
      <c r="GH44" s="203">
        <v>-24.513000000000002</v>
      </c>
      <c r="GI44" s="203">
        <v>-2.7262</v>
      </c>
      <c r="GJ44" s="203">
        <v>3.0630000000000002</v>
      </c>
      <c r="GK44" s="203">
        <v>2.1757</v>
      </c>
      <c r="GL44" s="203">
        <v>6.3799999999999996E-2</v>
      </c>
      <c r="GM44" s="203">
        <v>0</v>
      </c>
      <c r="GN44" s="203">
        <v>-14.287000000000001</v>
      </c>
      <c r="GO44" s="203">
        <v>-41.609000000000002</v>
      </c>
      <c r="GP44" s="203">
        <v>28.917000000000002</v>
      </c>
      <c r="GQ44" s="203">
        <v>65.040000000000006</v>
      </c>
      <c r="GR44" s="203">
        <v>108.82</v>
      </c>
      <c r="GS44" s="203">
        <v>67.926000000000002</v>
      </c>
      <c r="GT44" s="203">
        <v>-161.47</v>
      </c>
      <c r="GU44" s="203">
        <v>-28.295999999999999</v>
      </c>
      <c r="GV44" s="203">
        <v>38.472000000000001</v>
      </c>
      <c r="GW44" s="203">
        <v>-55.856000000000002</v>
      </c>
      <c r="GX44" s="203">
        <v>12.513</v>
      </c>
      <c r="GY44" s="203">
        <v>8.8392999999999997</v>
      </c>
      <c r="GZ44" s="203">
        <v>8.4917999999999996</v>
      </c>
      <c r="HA44" s="203">
        <v>14</v>
      </c>
      <c r="HB44" s="203">
        <v>242.32</v>
      </c>
      <c r="HC44" s="203">
        <v>241.74</v>
      </c>
      <c r="HD44" s="203">
        <v>284.10000000000002</v>
      </c>
      <c r="HE44" s="203">
        <v>-279.69</v>
      </c>
      <c r="HF44" s="203">
        <v>-483.71</v>
      </c>
      <c r="HG44" s="203">
        <v>485.85</v>
      </c>
      <c r="HH44" s="203">
        <v>484.29</v>
      </c>
      <c r="HI44" s="203">
        <v>-227.45</v>
      </c>
      <c r="HJ44" s="203">
        <v>-227.25</v>
      </c>
      <c r="HK44" s="203">
        <v>-39.356999999999999</v>
      </c>
      <c r="HL44" s="203">
        <v>-27.207999999999998</v>
      </c>
      <c r="HM44" s="203">
        <v>78.704999999999998</v>
      </c>
      <c r="HN44" s="203">
        <v>81.343999999999994</v>
      </c>
      <c r="HO44" s="203">
        <v>-158.27000000000001</v>
      </c>
      <c r="HP44" s="203">
        <v>-149.06</v>
      </c>
      <c r="HQ44" s="203">
        <v>68.426000000000002</v>
      </c>
      <c r="HR44" s="203">
        <v>67.668000000000006</v>
      </c>
      <c r="HS44" s="203">
        <v>-42.917999999999999</v>
      </c>
      <c r="HT44" s="203">
        <v>-41.595999999999997</v>
      </c>
      <c r="HU44" s="203">
        <v>97.44</v>
      </c>
      <c r="HV44" s="203">
        <v>98.168999999999997</v>
      </c>
      <c r="HW44" s="203">
        <v>68.599000000000004</v>
      </c>
      <c r="HX44" s="203">
        <v>69.400000000000006</v>
      </c>
      <c r="HY44" s="203">
        <v>22.09</v>
      </c>
      <c r="HZ44" s="203">
        <v>38.319000000000003</v>
      </c>
      <c r="IA44" s="203">
        <v>-352.64</v>
      </c>
      <c r="IB44" s="203">
        <v>103.46</v>
      </c>
      <c r="IC44" s="203">
        <v>102.98</v>
      </c>
      <c r="ID44" s="203">
        <v>16.7</v>
      </c>
      <c r="IE44" s="203">
        <v>27.899000000000001</v>
      </c>
      <c r="IF44" s="203">
        <v>-58.9</v>
      </c>
      <c r="IG44" s="203">
        <v>-58.5</v>
      </c>
      <c r="IH44" s="203">
        <v>1.3323</v>
      </c>
      <c r="II44" s="203">
        <v>1.151</v>
      </c>
      <c r="IJ44" s="203">
        <v>-473.1</v>
      </c>
      <c r="IK44" s="203">
        <v>-82.591999999999999</v>
      </c>
      <c r="IL44" s="203">
        <v>480.76</v>
      </c>
      <c r="IM44" s="203">
        <v>391.19</v>
      </c>
      <c r="IN44" s="203">
        <v>-46.96</v>
      </c>
      <c r="IO44" s="203">
        <v>-380.31</v>
      </c>
      <c r="IP44" s="203">
        <v>384.92</v>
      </c>
      <c r="IQ44" s="203">
        <v>-150.62</v>
      </c>
      <c r="IR44" s="203">
        <v>-236.42</v>
      </c>
      <c r="IS44" s="203">
        <v>-373.66</v>
      </c>
      <c r="IT44" s="203">
        <v>109.21</v>
      </c>
      <c r="IU44" s="203">
        <v>112</v>
      </c>
      <c r="IV44" s="203">
        <v>151.19</v>
      </c>
      <c r="IW44" s="203">
        <v>-471.06</v>
      </c>
      <c r="IX44" s="203">
        <v>232.92</v>
      </c>
      <c r="IY44" s="203">
        <v>-232.8</v>
      </c>
      <c r="IZ44" s="203">
        <v>235.42</v>
      </c>
      <c r="JA44" s="203">
        <v>-6.2746000000000004</v>
      </c>
      <c r="JB44" s="203">
        <v>30.954999999999998</v>
      </c>
      <c r="JC44" s="203">
        <v>32.4</v>
      </c>
      <c r="JD44" s="203">
        <v>7.48</v>
      </c>
      <c r="JE44" s="203">
        <v>7.4390000000000001</v>
      </c>
      <c r="JF44" s="203">
        <v>-31.52</v>
      </c>
      <c r="JG44" s="203">
        <v>12.72</v>
      </c>
      <c r="JH44" s="203">
        <v>12.202</v>
      </c>
      <c r="JI44" s="203">
        <v>-13.124000000000001</v>
      </c>
      <c r="JJ44" s="203">
        <v>-38.234000000000002</v>
      </c>
      <c r="JK44" s="203">
        <v>-8.6136999999999997</v>
      </c>
      <c r="JL44" s="203">
        <v>35.298999999999999</v>
      </c>
      <c r="JM44" s="203">
        <v>55.481000000000002</v>
      </c>
      <c r="JN44" s="203">
        <v>53.832999999999998</v>
      </c>
      <c r="JO44" s="203">
        <v>0</v>
      </c>
      <c r="JP44" s="203">
        <v>0</v>
      </c>
      <c r="JQ44" s="203">
        <v>53.558999999999997</v>
      </c>
      <c r="JR44" s="203">
        <v>52.814</v>
      </c>
      <c r="JS44" s="203">
        <v>52.774000000000001</v>
      </c>
      <c r="JT44" s="203">
        <v>49.27</v>
      </c>
      <c r="JU44" s="203">
        <v>-27.2</v>
      </c>
      <c r="JV44" s="203">
        <v>13.583</v>
      </c>
      <c r="JW44" s="203">
        <v>9.7399000000000004</v>
      </c>
      <c r="JX44" s="204"/>
      <c r="JY44" s="203">
        <v>-23.239000000000001</v>
      </c>
      <c r="JZ44" s="203">
        <v>69.757000000000005</v>
      </c>
      <c r="KA44" s="203">
        <v>39.643999999999998</v>
      </c>
      <c r="KB44" s="203">
        <v>-22.11</v>
      </c>
      <c r="KC44" s="203">
        <v>-69.245999999999995</v>
      </c>
      <c r="KD44" s="203">
        <v>26.071000000000002</v>
      </c>
      <c r="KE44" s="203">
        <v>42.587000000000003</v>
      </c>
      <c r="KF44" s="203">
        <v>22.298999999999999</v>
      </c>
      <c r="KG44" s="203">
        <v>-21.6</v>
      </c>
      <c r="KH44" s="203">
        <v>0.64759999999999995</v>
      </c>
      <c r="KI44" s="203">
        <v>186.44</v>
      </c>
    </row>
    <row r="45" spans="1:295" ht="18" customHeight="1" x14ac:dyDescent="0.3">
      <c r="A45" s="202" t="s">
        <v>80</v>
      </c>
      <c r="B45" s="202" t="s">
        <v>772</v>
      </c>
      <c r="C45" s="203">
        <v>0</v>
      </c>
      <c r="D45" s="203">
        <v>23.329000000000001</v>
      </c>
      <c r="E45" s="203">
        <v>-46.737000000000002</v>
      </c>
      <c r="F45" s="203">
        <v>-31.802</v>
      </c>
      <c r="G45" s="203">
        <v>35.485999999999997</v>
      </c>
      <c r="H45" s="203">
        <v>0</v>
      </c>
      <c r="I45" s="203">
        <v>70.906999999999996</v>
      </c>
      <c r="J45" s="203">
        <v>-107.7</v>
      </c>
      <c r="K45" s="203">
        <v>64.900000000000006</v>
      </c>
      <c r="L45" s="203">
        <v>32.886000000000003</v>
      </c>
      <c r="M45" s="203">
        <v>32.067999999999998</v>
      </c>
      <c r="N45" s="203">
        <v>-13.319000000000001</v>
      </c>
      <c r="O45" s="203">
        <v>-52.018999999999998</v>
      </c>
      <c r="P45" s="203">
        <v>44</v>
      </c>
      <c r="Q45" s="203">
        <v>14.076000000000001</v>
      </c>
      <c r="R45" s="203">
        <v>-44</v>
      </c>
      <c r="S45" s="203">
        <v>14.752000000000001</v>
      </c>
      <c r="T45" s="203">
        <v>220.28</v>
      </c>
      <c r="U45" s="203">
        <v>5.4946000000000002</v>
      </c>
      <c r="V45" s="203">
        <v>5.6208999999999998</v>
      </c>
      <c r="W45" s="203">
        <v>9.3191000000000006</v>
      </c>
      <c r="X45" s="203">
        <v>0</v>
      </c>
      <c r="Y45" s="203">
        <v>2.6132</v>
      </c>
      <c r="Z45" s="203">
        <v>1.0849</v>
      </c>
      <c r="AA45" s="203">
        <v>-21.47</v>
      </c>
      <c r="AB45" s="203">
        <v>113</v>
      </c>
      <c r="AC45" s="203">
        <v>-76.569000000000003</v>
      </c>
      <c r="AD45" s="203">
        <v>-76.448999999999998</v>
      </c>
      <c r="AE45" s="203">
        <v>21.279</v>
      </c>
      <c r="AF45" s="203">
        <v>13.319000000000001</v>
      </c>
      <c r="AG45" s="203">
        <v>50.6</v>
      </c>
      <c r="AH45" s="203">
        <v>9.7659000000000002</v>
      </c>
      <c r="AI45" s="203">
        <v>0.25</v>
      </c>
      <c r="AJ45" s="203">
        <v>-60.11</v>
      </c>
      <c r="AK45" s="203">
        <v>-60.47</v>
      </c>
      <c r="AL45" s="203">
        <v>-84.11</v>
      </c>
      <c r="AM45" s="203">
        <v>61.348999999999997</v>
      </c>
      <c r="AN45" s="203">
        <v>61.68</v>
      </c>
      <c r="AO45" s="203">
        <v>16.321999999999999</v>
      </c>
      <c r="AP45" s="203">
        <v>4.2176999999999998</v>
      </c>
      <c r="AQ45" s="203">
        <v>73.063000000000002</v>
      </c>
      <c r="AR45" s="203">
        <v>76.066999999999993</v>
      </c>
      <c r="AS45" s="203">
        <v>22.315000000000001</v>
      </c>
      <c r="AT45" s="203">
        <v>-55.191000000000003</v>
      </c>
      <c r="AU45" s="203">
        <v>-54.722999999999999</v>
      </c>
      <c r="AV45" s="203">
        <v>7.4370000000000003</v>
      </c>
      <c r="AW45" s="203">
        <v>7.4320000000000004</v>
      </c>
      <c r="AX45" s="203">
        <v>0</v>
      </c>
      <c r="AY45" s="203">
        <v>96.316000000000003</v>
      </c>
      <c r="AZ45" s="203">
        <v>-3.6640999999999999</v>
      </c>
      <c r="BA45" s="203">
        <v>-19.12</v>
      </c>
      <c r="BB45" s="203">
        <v>-355.02</v>
      </c>
      <c r="BC45" s="203">
        <v>-30.678000000000001</v>
      </c>
      <c r="BD45" s="203">
        <v>-14.699</v>
      </c>
      <c r="BE45" s="203">
        <v>-14.699</v>
      </c>
      <c r="BF45" s="203">
        <v>60.24</v>
      </c>
      <c r="BG45" s="203">
        <v>59.195999999999998</v>
      </c>
      <c r="BH45" s="203">
        <v>-5.6683000000000003</v>
      </c>
      <c r="BI45" s="203">
        <v>-67.102000000000004</v>
      </c>
      <c r="BJ45" s="203">
        <v>-37.906999999999996</v>
      </c>
      <c r="BK45" s="203">
        <v>9.5717999999999996</v>
      </c>
      <c r="BL45" s="203">
        <v>6.2583000000000002</v>
      </c>
      <c r="BM45" s="203">
        <v>4.1352000000000002</v>
      </c>
      <c r="BN45" s="203">
        <v>385.87</v>
      </c>
      <c r="BO45" s="203">
        <v>122.77</v>
      </c>
      <c r="BP45" s="203">
        <v>122.65</v>
      </c>
      <c r="BQ45" s="203">
        <v>-408.82</v>
      </c>
      <c r="BR45" s="203">
        <v>476.49</v>
      </c>
      <c r="BS45" s="203">
        <v>40.976999999999997</v>
      </c>
      <c r="BT45" s="203">
        <v>1.2082999999999999</v>
      </c>
      <c r="BU45" s="203">
        <v>0</v>
      </c>
      <c r="BV45" s="203">
        <v>99.165999999999997</v>
      </c>
      <c r="BW45" s="203">
        <v>24.61</v>
      </c>
      <c r="BX45" s="203">
        <v>29.638999999999999</v>
      </c>
      <c r="BY45" s="203">
        <v>70.260000000000005</v>
      </c>
      <c r="BZ45" s="203">
        <v>72.33</v>
      </c>
      <c r="CA45" s="203">
        <v>-96.578000000000003</v>
      </c>
      <c r="CB45" s="203">
        <v>-96.31</v>
      </c>
      <c r="CC45" s="203">
        <v>164.93</v>
      </c>
      <c r="CD45" s="203">
        <v>165.39</v>
      </c>
      <c r="CE45" s="203">
        <v>11.055</v>
      </c>
      <c r="CF45" s="203">
        <v>-107.64</v>
      </c>
      <c r="CG45" s="203">
        <v>-107.42</v>
      </c>
      <c r="CH45" s="203">
        <v>9.4225999999999992</v>
      </c>
      <c r="CI45" s="203">
        <v>-91.37</v>
      </c>
      <c r="CJ45" s="203">
        <v>19.57</v>
      </c>
      <c r="CK45" s="203">
        <v>25.984999999999999</v>
      </c>
      <c r="CL45" s="203">
        <v>35.798999999999999</v>
      </c>
      <c r="CM45" s="203">
        <v>184.19</v>
      </c>
      <c r="CN45" s="203">
        <v>-18.059000000000001</v>
      </c>
      <c r="CO45" s="203">
        <v>29.190999999999999</v>
      </c>
      <c r="CP45" s="203">
        <v>28.706</v>
      </c>
      <c r="CQ45" s="203">
        <v>29.975000000000001</v>
      </c>
      <c r="CR45" s="203">
        <v>31.254999999999999</v>
      </c>
      <c r="CS45" s="203">
        <v>32.177</v>
      </c>
      <c r="CT45" s="203">
        <v>-25.623999999999999</v>
      </c>
      <c r="CU45" s="203">
        <v>-64.412999999999997</v>
      </c>
      <c r="CV45" s="203">
        <v>-15.313000000000001</v>
      </c>
      <c r="CW45" s="203">
        <v>16.498999999999999</v>
      </c>
      <c r="CX45" s="203">
        <v>72.44</v>
      </c>
      <c r="CY45" s="203">
        <v>83.44</v>
      </c>
      <c r="CZ45" s="203">
        <v>63.756999999999998</v>
      </c>
      <c r="DA45" s="203">
        <v>59.77</v>
      </c>
      <c r="DB45" s="203">
        <v>-42.959000000000003</v>
      </c>
      <c r="DC45" s="203">
        <v>-2.2606999999999999</v>
      </c>
      <c r="DD45" s="203">
        <v>92.228999999999999</v>
      </c>
      <c r="DE45" s="203">
        <v>91.302000000000007</v>
      </c>
      <c r="DF45" s="203">
        <v>-193.07</v>
      </c>
      <c r="DG45" s="203">
        <v>0</v>
      </c>
      <c r="DH45" s="203">
        <v>-26.29</v>
      </c>
      <c r="DI45" s="203">
        <v>-126.8</v>
      </c>
      <c r="DJ45" s="203">
        <v>-128.30000000000001</v>
      </c>
      <c r="DK45" s="203">
        <v>32.566000000000003</v>
      </c>
      <c r="DL45" s="203">
        <v>74.13</v>
      </c>
      <c r="DM45" s="203">
        <v>88.777000000000001</v>
      </c>
      <c r="DN45" s="203">
        <v>107.24</v>
      </c>
      <c r="DO45" s="203">
        <v>73.81</v>
      </c>
      <c r="DP45" s="203">
        <v>-15.75</v>
      </c>
      <c r="DQ45" s="203">
        <v>64.826999999999998</v>
      </c>
      <c r="DR45" s="203">
        <v>165.7</v>
      </c>
      <c r="DS45" s="203">
        <v>-1.4</v>
      </c>
      <c r="DT45" s="203">
        <v>-1.3099000000000001</v>
      </c>
      <c r="DU45" s="203">
        <v>92.32</v>
      </c>
      <c r="DV45" s="203">
        <v>81.13</v>
      </c>
      <c r="DW45" s="203">
        <v>177.52</v>
      </c>
      <c r="DX45" s="203">
        <v>177.6</v>
      </c>
      <c r="DY45" s="203">
        <v>-63.643999999999998</v>
      </c>
      <c r="DZ45" s="203">
        <v>-62.9</v>
      </c>
      <c r="EA45" s="203">
        <v>259.56</v>
      </c>
      <c r="EB45" s="203">
        <v>215.51</v>
      </c>
      <c r="EC45" s="203">
        <v>208.76</v>
      </c>
      <c r="ED45" s="203">
        <v>211.06</v>
      </c>
      <c r="EE45" s="203">
        <v>37.134</v>
      </c>
      <c r="EF45" s="203">
        <v>17.881</v>
      </c>
      <c r="EG45" s="203">
        <v>-30.1</v>
      </c>
      <c r="EH45" s="203">
        <v>418.43</v>
      </c>
      <c r="EI45" s="203">
        <v>136.11000000000001</v>
      </c>
      <c r="EJ45" s="203">
        <v>0</v>
      </c>
      <c r="EK45" s="203">
        <v>-15.997</v>
      </c>
      <c r="EL45" s="203">
        <v>-13.938000000000001</v>
      </c>
      <c r="EM45" s="203">
        <v>43.305999999999997</v>
      </c>
      <c r="EN45" s="203">
        <v>-27.547000000000001</v>
      </c>
      <c r="EO45" s="203">
        <v>-27.323</v>
      </c>
      <c r="EP45" s="203">
        <v>32.304000000000002</v>
      </c>
      <c r="EQ45" s="203">
        <v>-35.216999999999999</v>
      </c>
      <c r="ER45" s="203">
        <v>-35.826999999999998</v>
      </c>
      <c r="ES45" s="203">
        <v>17.879000000000001</v>
      </c>
      <c r="ET45" s="203">
        <v>0</v>
      </c>
      <c r="EU45" s="203">
        <v>-6.6798999999999999</v>
      </c>
      <c r="EV45" s="203">
        <v>1</v>
      </c>
      <c r="EW45" s="203">
        <v>13.518000000000001</v>
      </c>
      <c r="EX45" s="203">
        <v>-108.47</v>
      </c>
      <c r="EY45" s="203">
        <v>-37.848999999999997</v>
      </c>
      <c r="EZ45" s="203">
        <v>-36.082000000000001</v>
      </c>
      <c r="FA45" s="203">
        <v>6.1950000000000003</v>
      </c>
      <c r="FB45" s="203">
        <v>-16.05</v>
      </c>
      <c r="FC45" s="203">
        <v>-24.620999999999999</v>
      </c>
      <c r="FD45" s="203">
        <v>25.222000000000001</v>
      </c>
      <c r="FE45" s="203">
        <v>0</v>
      </c>
      <c r="FF45" s="203">
        <v>0</v>
      </c>
      <c r="FG45" s="203">
        <v>18.260999999999999</v>
      </c>
      <c r="FH45" s="203">
        <v>18.535</v>
      </c>
      <c r="FI45" s="203">
        <v>17.863</v>
      </c>
      <c r="FJ45" s="203">
        <v>96.789000000000001</v>
      </c>
      <c r="FK45" s="203">
        <v>96.622</v>
      </c>
      <c r="FL45" s="203">
        <v>-138.15</v>
      </c>
      <c r="FM45" s="203">
        <v>62.84</v>
      </c>
      <c r="FN45" s="203">
        <v>63.232999999999997</v>
      </c>
      <c r="FO45" s="203">
        <v>-86.611000000000004</v>
      </c>
      <c r="FP45" s="203">
        <v>-77.772999999999996</v>
      </c>
      <c r="FQ45" s="203">
        <v>-55.984999999999999</v>
      </c>
      <c r="FR45" s="203">
        <v>-45.439</v>
      </c>
      <c r="FS45" s="203">
        <v>13.872</v>
      </c>
      <c r="FT45" s="203">
        <v>1.5370999999999999</v>
      </c>
      <c r="FU45" s="203">
        <v>-8.6699000000000002</v>
      </c>
      <c r="FV45" s="203">
        <v>11.19</v>
      </c>
      <c r="FW45" s="203">
        <v>-56.436999999999998</v>
      </c>
      <c r="FX45" s="203">
        <v>6.4016000000000002</v>
      </c>
      <c r="FY45" s="203">
        <v>-13.13</v>
      </c>
      <c r="FZ45" s="203">
        <v>4.1208999999999998</v>
      </c>
      <c r="GA45" s="203">
        <v>8.0166000000000004</v>
      </c>
      <c r="GB45" s="203">
        <v>16.239000000000001</v>
      </c>
      <c r="GC45" s="203">
        <v>79.852000000000004</v>
      </c>
      <c r="GD45" s="203">
        <v>88.567999999999998</v>
      </c>
      <c r="GE45" s="203">
        <v>16.64</v>
      </c>
      <c r="GF45" s="203">
        <v>91.897999999999996</v>
      </c>
      <c r="GG45" s="203">
        <v>18.100000000000001</v>
      </c>
      <c r="GH45" s="203">
        <v>-27.869</v>
      </c>
      <c r="GI45" s="203">
        <v>-0.10059999999999999</v>
      </c>
      <c r="GJ45" s="203">
        <v>0</v>
      </c>
      <c r="GK45" s="203">
        <v>2.6663000000000001</v>
      </c>
      <c r="GL45" s="203">
        <v>6.3799999999999996E-2</v>
      </c>
      <c r="GM45" s="203">
        <v>0</v>
      </c>
      <c r="GN45" s="203">
        <v>-14.287000000000001</v>
      </c>
      <c r="GO45" s="203">
        <v>-49.911999999999999</v>
      </c>
      <c r="GP45" s="203">
        <v>27.335000000000001</v>
      </c>
      <c r="GQ45" s="203">
        <v>78.316999999999993</v>
      </c>
      <c r="GR45" s="203">
        <v>115.16</v>
      </c>
      <c r="GS45" s="203">
        <v>70.656999999999996</v>
      </c>
      <c r="GT45" s="203">
        <v>-171.7</v>
      </c>
      <c r="GU45" s="203">
        <v>-31.326000000000001</v>
      </c>
      <c r="GV45" s="203">
        <v>46.264000000000003</v>
      </c>
      <c r="GW45" s="203">
        <v>-68.67</v>
      </c>
      <c r="GX45" s="203">
        <v>13.65</v>
      </c>
      <c r="GY45" s="203">
        <v>11.994</v>
      </c>
      <c r="GZ45" s="203">
        <v>11.551</v>
      </c>
      <c r="HA45" s="203">
        <v>16</v>
      </c>
      <c r="HB45" s="203">
        <v>238.74</v>
      </c>
      <c r="HC45" s="203">
        <v>238.51</v>
      </c>
      <c r="HD45" s="203">
        <v>284.10000000000002</v>
      </c>
      <c r="HE45" s="203">
        <v>-282.62</v>
      </c>
      <c r="HF45" s="203">
        <v>-502.02</v>
      </c>
      <c r="HG45" s="203">
        <v>508.87</v>
      </c>
      <c r="HH45" s="203">
        <v>508.15</v>
      </c>
      <c r="HI45" s="203">
        <v>-224.49</v>
      </c>
      <c r="HJ45" s="203">
        <v>-225.08</v>
      </c>
      <c r="HK45" s="203">
        <v>-45.09</v>
      </c>
      <c r="HL45" s="203">
        <v>-33.389000000000003</v>
      </c>
      <c r="HM45" s="203">
        <v>80.058000000000007</v>
      </c>
      <c r="HN45" s="203">
        <v>78.664000000000001</v>
      </c>
      <c r="HO45" s="203">
        <v>-158.27000000000001</v>
      </c>
      <c r="HP45" s="203">
        <v>-161.57</v>
      </c>
      <c r="HQ45" s="203">
        <v>67.590999999999994</v>
      </c>
      <c r="HR45" s="203">
        <v>66.789000000000001</v>
      </c>
      <c r="HS45" s="203">
        <v>-49.929000000000002</v>
      </c>
      <c r="HT45" s="203">
        <v>-50.531999999999996</v>
      </c>
      <c r="HU45" s="203">
        <v>96.849000000000004</v>
      </c>
      <c r="HV45" s="203">
        <v>96.599000000000004</v>
      </c>
      <c r="HW45" s="203">
        <v>69.5</v>
      </c>
      <c r="HX45" s="203">
        <v>69.198999999999998</v>
      </c>
      <c r="HY45" s="203">
        <v>22.068000000000001</v>
      </c>
      <c r="HZ45" s="203">
        <v>40.158999999999999</v>
      </c>
      <c r="IA45" s="203">
        <v>-356.04</v>
      </c>
      <c r="IB45" s="203">
        <v>106.05</v>
      </c>
      <c r="IC45" s="203">
        <v>105.07</v>
      </c>
      <c r="ID45" s="203">
        <v>18.399000000000001</v>
      </c>
      <c r="IE45" s="203">
        <v>29.1</v>
      </c>
      <c r="IF45" s="203">
        <v>-59.5</v>
      </c>
      <c r="IG45" s="203">
        <v>-59.7</v>
      </c>
      <c r="IH45" s="203">
        <v>1.4852000000000001</v>
      </c>
      <c r="II45" s="203">
        <v>1.2574000000000001</v>
      </c>
      <c r="IJ45" s="203">
        <v>-496.03</v>
      </c>
      <c r="IK45" s="203">
        <v>-99.667000000000002</v>
      </c>
      <c r="IL45" s="203">
        <v>490.77</v>
      </c>
      <c r="IM45" s="203">
        <v>390.11</v>
      </c>
      <c r="IN45" s="203">
        <v>-20.29</v>
      </c>
      <c r="IO45" s="203">
        <v>-388.82</v>
      </c>
      <c r="IP45" s="203">
        <v>383.77</v>
      </c>
      <c r="IQ45" s="203">
        <v>-147.35</v>
      </c>
      <c r="IR45" s="203">
        <v>-237.82</v>
      </c>
      <c r="IS45" s="203">
        <v>-385.69</v>
      </c>
      <c r="IT45" s="203">
        <v>116.05</v>
      </c>
      <c r="IU45" s="203">
        <v>112.99</v>
      </c>
      <c r="IV45" s="203">
        <v>150.84</v>
      </c>
      <c r="IW45" s="203">
        <v>-483</v>
      </c>
      <c r="IX45" s="203">
        <v>240.28</v>
      </c>
      <c r="IY45" s="203">
        <v>-237.2</v>
      </c>
      <c r="IZ45" s="203">
        <v>238.23</v>
      </c>
      <c r="JA45" s="203">
        <v>-6.2746000000000004</v>
      </c>
      <c r="JB45" s="203">
        <v>30.954999999999998</v>
      </c>
      <c r="JC45" s="203">
        <v>32.319000000000003</v>
      </c>
      <c r="JD45" s="203">
        <v>6.7638999999999996</v>
      </c>
      <c r="JE45" s="203">
        <v>6.7508999999999997</v>
      </c>
      <c r="JF45" s="203">
        <v>-31.68</v>
      </c>
      <c r="JG45" s="203">
        <v>11.84</v>
      </c>
      <c r="JH45" s="203">
        <v>12.401999999999999</v>
      </c>
      <c r="JI45" s="203">
        <v>-12.449</v>
      </c>
      <c r="JJ45" s="203">
        <v>-41.777000000000001</v>
      </c>
      <c r="JK45" s="203">
        <v>-7.1456999999999997</v>
      </c>
      <c r="JL45" s="203">
        <v>36.9</v>
      </c>
      <c r="JM45" s="203">
        <v>53.427999999999997</v>
      </c>
      <c r="JN45" s="203">
        <v>53.670999999999999</v>
      </c>
      <c r="JO45" s="203">
        <v>0</v>
      </c>
      <c r="JP45" s="203">
        <v>0</v>
      </c>
      <c r="JQ45" s="203">
        <v>51.031999999999996</v>
      </c>
      <c r="JR45" s="203">
        <v>51.09</v>
      </c>
      <c r="JS45" s="203">
        <v>51.652999999999999</v>
      </c>
      <c r="JT45" s="203">
        <v>47.47</v>
      </c>
      <c r="JU45" s="203">
        <v>-28.899000000000001</v>
      </c>
      <c r="JV45" s="203">
        <v>14.058999999999999</v>
      </c>
      <c r="JW45" s="203">
        <v>10.739000000000001</v>
      </c>
      <c r="JX45" s="204"/>
      <c r="JY45" s="203">
        <v>-29.268999999999998</v>
      </c>
      <c r="JZ45" s="203">
        <v>74.804000000000002</v>
      </c>
      <c r="KA45" s="203">
        <v>45.063000000000002</v>
      </c>
      <c r="KB45" s="203">
        <v>-29.285</v>
      </c>
      <c r="KC45" s="203">
        <v>-72.781999999999996</v>
      </c>
      <c r="KD45" s="203">
        <v>32.698</v>
      </c>
      <c r="KE45" s="203">
        <v>40.122</v>
      </c>
      <c r="KF45" s="203">
        <v>22.798999999999999</v>
      </c>
      <c r="KG45" s="203">
        <v>-22</v>
      </c>
      <c r="KH45" s="203">
        <v>0.6724</v>
      </c>
      <c r="KI45" s="203">
        <v>195</v>
      </c>
    </row>
    <row r="46" spans="1:295" ht="18" customHeight="1" x14ac:dyDescent="0.3">
      <c r="A46" s="202" t="s">
        <v>80</v>
      </c>
      <c r="B46" s="202" t="s">
        <v>773</v>
      </c>
      <c r="C46" s="203">
        <v>0</v>
      </c>
      <c r="D46" s="203">
        <v>25.564</v>
      </c>
      <c r="E46" s="203">
        <v>-50.94</v>
      </c>
      <c r="F46" s="203">
        <v>-30.504999999999999</v>
      </c>
      <c r="G46" s="203">
        <v>38.46</v>
      </c>
      <c r="H46" s="203">
        <v>0</v>
      </c>
      <c r="I46" s="203">
        <v>77.245000000000005</v>
      </c>
      <c r="J46" s="203">
        <v>-119.69</v>
      </c>
      <c r="K46" s="203">
        <v>71.076999999999998</v>
      </c>
      <c r="L46" s="203">
        <v>35.991999999999997</v>
      </c>
      <c r="M46" s="203">
        <v>34.959000000000003</v>
      </c>
      <c r="N46" s="203">
        <v>-24.42</v>
      </c>
      <c r="O46" s="203">
        <v>-56.042000000000002</v>
      </c>
      <c r="P46" s="203">
        <v>48.4</v>
      </c>
      <c r="Q46" s="203">
        <v>16.559000000000001</v>
      </c>
      <c r="R46" s="203">
        <v>-46.2</v>
      </c>
      <c r="S46" s="203">
        <v>14.773999999999999</v>
      </c>
      <c r="T46" s="203">
        <v>244.92</v>
      </c>
      <c r="U46" s="203">
        <v>7.8742999999999999</v>
      </c>
      <c r="V46" s="203">
        <v>7.9783999999999997</v>
      </c>
      <c r="W46" s="203">
        <v>12.818</v>
      </c>
      <c r="X46" s="203">
        <v>0</v>
      </c>
      <c r="Y46" s="203">
        <v>2.1368</v>
      </c>
      <c r="Z46" s="203">
        <v>1.181</v>
      </c>
      <c r="AA46" s="203">
        <v>-18.47</v>
      </c>
      <c r="AB46" s="203">
        <v>113</v>
      </c>
      <c r="AC46" s="203">
        <v>-84.01</v>
      </c>
      <c r="AD46" s="203">
        <v>-84.278999999999996</v>
      </c>
      <c r="AE46" s="203">
        <v>20.902000000000001</v>
      </c>
      <c r="AF46" s="203">
        <v>24.42</v>
      </c>
      <c r="AG46" s="203">
        <v>55</v>
      </c>
      <c r="AH46" s="203">
        <v>9.7659000000000002</v>
      </c>
      <c r="AI46" s="203">
        <v>0.25</v>
      </c>
      <c r="AJ46" s="203">
        <v>-67.888999999999996</v>
      </c>
      <c r="AK46" s="203">
        <v>-68.349000000000004</v>
      </c>
      <c r="AL46" s="203">
        <v>-85.04</v>
      </c>
      <c r="AM46" s="203">
        <v>69.180000000000007</v>
      </c>
      <c r="AN46" s="203">
        <v>69.489000000000004</v>
      </c>
      <c r="AO46" s="203">
        <v>17.157</v>
      </c>
      <c r="AP46" s="203">
        <v>3.1978</v>
      </c>
      <c r="AQ46" s="203">
        <v>80.655000000000001</v>
      </c>
      <c r="AR46" s="203">
        <v>82.572000000000003</v>
      </c>
      <c r="AS46" s="203">
        <v>32.405000000000001</v>
      </c>
      <c r="AT46" s="203">
        <v>-60.548999999999999</v>
      </c>
      <c r="AU46" s="203">
        <v>-60.426000000000002</v>
      </c>
      <c r="AV46" s="203">
        <v>7.8327</v>
      </c>
      <c r="AW46" s="203">
        <v>7.7080000000000002</v>
      </c>
      <c r="AX46" s="203">
        <v>0</v>
      </c>
      <c r="AY46" s="203">
        <v>107.7</v>
      </c>
      <c r="AZ46" s="203">
        <v>-2.6172</v>
      </c>
      <c r="BA46" s="203">
        <v>-13.46</v>
      </c>
      <c r="BB46" s="203">
        <v>-425.37</v>
      </c>
      <c r="BC46" s="203">
        <v>-30.363</v>
      </c>
      <c r="BD46" s="203">
        <v>-14.699</v>
      </c>
      <c r="BE46" s="203">
        <v>-14.699</v>
      </c>
      <c r="BF46" s="203">
        <v>65.748000000000005</v>
      </c>
      <c r="BG46" s="203">
        <v>64.686999999999998</v>
      </c>
      <c r="BH46" s="203">
        <v>-6.1490999999999998</v>
      </c>
      <c r="BI46" s="203">
        <v>-67.102000000000004</v>
      </c>
      <c r="BJ46" s="203">
        <v>-46.963000000000001</v>
      </c>
      <c r="BK46" s="203">
        <v>10.920999999999999</v>
      </c>
      <c r="BL46" s="203">
        <v>7.6513999999999998</v>
      </c>
      <c r="BM46" s="203">
        <v>5.2049000000000003</v>
      </c>
      <c r="BN46" s="203">
        <v>460</v>
      </c>
      <c r="BO46" s="203">
        <v>138.12</v>
      </c>
      <c r="BP46" s="203">
        <v>137.72</v>
      </c>
      <c r="BQ46" s="203">
        <v>-468</v>
      </c>
      <c r="BR46" s="203">
        <v>522.79</v>
      </c>
      <c r="BS46" s="203">
        <v>40.976999999999997</v>
      </c>
      <c r="BT46" s="203">
        <v>1.1447000000000001</v>
      </c>
      <c r="BU46" s="203">
        <v>0</v>
      </c>
      <c r="BV46" s="203">
        <v>108.4</v>
      </c>
      <c r="BW46" s="203">
        <v>29.209</v>
      </c>
      <c r="BX46" s="203">
        <v>35.33</v>
      </c>
      <c r="BY46" s="203">
        <v>76.168999999999997</v>
      </c>
      <c r="BZ46" s="203">
        <v>79.638999999999996</v>
      </c>
      <c r="CA46" s="203">
        <v>-95.909000000000006</v>
      </c>
      <c r="CB46" s="203">
        <v>-95.909000000000006</v>
      </c>
      <c r="CC46" s="203">
        <v>164.73</v>
      </c>
      <c r="CD46" s="203">
        <v>165.71</v>
      </c>
      <c r="CE46" s="203">
        <v>11.388</v>
      </c>
      <c r="CF46" s="203">
        <v>-121.25</v>
      </c>
      <c r="CG46" s="203">
        <v>-121.9</v>
      </c>
      <c r="CH46" s="203">
        <v>9.9320000000000004</v>
      </c>
      <c r="CI46" s="203">
        <v>-104.2</v>
      </c>
      <c r="CJ46" s="203">
        <v>19.57</v>
      </c>
      <c r="CK46" s="203">
        <v>25.984999999999999</v>
      </c>
      <c r="CL46" s="203">
        <v>19.798999999999999</v>
      </c>
      <c r="CM46" s="203">
        <v>208.6</v>
      </c>
      <c r="CN46" s="203">
        <v>-18.809000000000001</v>
      </c>
      <c r="CO46" s="203">
        <v>23.821000000000002</v>
      </c>
      <c r="CP46" s="203">
        <v>22.853999999999999</v>
      </c>
      <c r="CQ46" s="203">
        <v>24.177</v>
      </c>
      <c r="CR46" s="203">
        <v>26.471</v>
      </c>
      <c r="CS46" s="203">
        <v>28.204999999999998</v>
      </c>
      <c r="CT46" s="203">
        <v>-17.870999999999999</v>
      </c>
      <c r="CU46" s="203">
        <v>-78.700999999999993</v>
      </c>
      <c r="CV46" s="203">
        <v>-2.2444000000000002</v>
      </c>
      <c r="CW46" s="203">
        <v>17.437999999999999</v>
      </c>
      <c r="CX46" s="203">
        <v>73.87</v>
      </c>
      <c r="CY46" s="203">
        <v>90.04</v>
      </c>
      <c r="CZ46" s="203">
        <v>63.756999999999998</v>
      </c>
      <c r="DA46" s="203">
        <v>60.502000000000002</v>
      </c>
      <c r="DB46" s="203">
        <v>-43.34</v>
      </c>
      <c r="DC46" s="203">
        <v>-2.2606999999999999</v>
      </c>
      <c r="DD46" s="203">
        <v>104.76</v>
      </c>
      <c r="DE46" s="203">
        <v>102.83</v>
      </c>
      <c r="DF46" s="203">
        <v>-213.21</v>
      </c>
      <c r="DG46" s="203">
        <v>0</v>
      </c>
      <c r="DH46" s="203">
        <v>-26.315000000000001</v>
      </c>
      <c r="DI46" s="203">
        <v>-131.1</v>
      </c>
      <c r="DJ46" s="203">
        <v>-131</v>
      </c>
      <c r="DK46" s="203">
        <v>32.570999999999998</v>
      </c>
      <c r="DL46" s="203">
        <v>73.251000000000005</v>
      </c>
      <c r="DM46" s="203">
        <v>91.594999999999999</v>
      </c>
      <c r="DN46" s="203">
        <v>107.24</v>
      </c>
      <c r="DO46" s="203">
        <v>73.010000000000005</v>
      </c>
      <c r="DP46" s="203">
        <v>-16.079000000000001</v>
      </c>
      <c r="DQ46" s="203">
        <v>65.406999999999996</v>
      </c>
      <c r="DR46" s="203">
        <v>165.7</v>
      </c>
      <c r="DS46" s="203">
        <v>-2.08</v>
      </c>
      <c r="DT46" s="203">
        <v>-2.0198999999999998</v>
      </c>
      <c r="DU46" s="203">
        <v>91.69</v>
      </c>
      <c r="DV46" s="203">
        <v>82.09</v>
      </c>
      <c r="DW46" s="203">
        <v>213.16</v>
      </c>
      <c r="DX46" s="203">
        <v>207.47</v>
      </c>
      <c r="DY46" s="203">
        <v>-55.53</v>
      </c>
      <c r="DZ46" s="203">
        <v>-54.79</v>
      </c>
      <c r="EA46" s="203">
        <v>277.27</v>
      </c>
      <c r="EB46" s="203">
        <v>230.21</v>
      </c>
      <c r="EC46" s="203">
        <v>222.34</v>
      </c>
      <c r="ED46" s="203">
        <v>227.7</v>
      </c>
      <c r="EE46" s="203">
        <v>45.661999999999999</v>
      </c>
      <c r="EF46" s="203">
        <v>23.759</v>
      </c>
      <c r="EG46" s="203">
        <v>-30.837</v>
      </c>
      <c r="EH46" s="203">
        <v>479.58</v>
      </c>
      <c r="EI46" s="203">
        <v>131.75</v>
      </c>
      <c r="EJ46" s="203">
        <v>0</v>
      </c>
      <c r="EK46" s="203">
        <v>-18.765000000000001</v>
      </c>
      <c r="EL46" s="203">
        <v>-16.463999999999999</v>
      </c>
      <c r="EM46" s="203">
        <v>38.386000000000003</v>
      </c>
      <c r="EN46" s="203">
        <v>-23.329000000000001</v>
      </c>
      <c r="EO46" s="203">
        <v>-21.888000000000002</v>
      </c>
      <c r="EP46" s="203">
        <v>30.766999999999999</v>
      </c>
      <c r="EQ46" s="203">
        <v>-34.404000000000003</v>
      </c>
      <c r="ER46" s="203">
        <v>-35.402999999999999</v>
      </c>
      <c r="ES46" s="203">
        <v>13.455</v>
      </c>
      <c r="ET46" s="203">
        <v>0</v>
      </c>
      <c r="EU46" s="203">
        <v>-6.6199000000000003</v>
      </c>
      <c r="EV46" s="203">
        <v>0</v>
      </c>
      <c r="EW46" s="203">
        <v>13.707000000000001</v>
      </c>
      <c r="EX46" s="203">
        <v>-101.45</v>
      </c>
      <c r="EY46" s="203">
        <v>-38.709000000000003</v>
      </c>
      <c r="EZ46" s="203">
        <v>-37.805</v>
      </c>
      <c r="FA46" s="203">
        <v>6.7721999999999998</v>
      </c>
      <c r="FB46" s="203">
        <v>-22.085000000000001</v>
      </c>
      <c r="FC46" s="203">
        <v>-18.324000000000002</v>
      </c>
      <c r="FD46" s="203">
        <v>25.38</v>
      </c>
      <c r="FE46" s="203">
        <v>0</v>
      </c>
      <c r="FF46" s="203">
        <v>0</v>
      </c>
      <c r="FG46" s="203">
        <v>16.890999999999998</v>
      </c>
      <c r="FH46" s="203">
        <v>17.917999999999999</v>
      </c>
      <c r="FI46" s="203">
        <v>17.209</v>
      </c>
      <c r="FJ46" s="203">
        <v>96.622</v>
      </c>
      <c r="FK46" s="203">
        <v>96.287000000000006</v>
      </c>
      <c r="FL46" s="203">
        <v>-126.76</v>
      </c>
      <c r="FM46" s="203">
        <v>57.828000000000003</v>
      </c>
      <c r="FN46" s="203">
        <v>57.57</v>
      </c>
      <c r="FO46" s="203">
        <v>-75.653000000000006</v>
      </c>
      <c r="FP46" s="203">
        <v>-65.492000000000004</v>
      </c>
      <c r="FQ46" s="203">
        <v>-56.82</v>
      </c>
      <c r="FR46" s="203">
        <v>-41.939</v>
      </c>
      <c r="FS46" s="203">
        <v>13.776999999999999</v>
      </c>
      <c r="FT46" s="203">
        <v>1.6433</v>
      </c>
      <c r="FU46" s="203">
        <v>-8.5498999999999992</v>
      </c>
      <c r="FV46" s="203">
        <v>8.98</v>
      </c>
      <c r="FW46" s="203">
        <v>-56.237000000000002</v>
      </c>
      <c r="FX46" s="203">
        <v>6.2243000000000004</v>
      </c>
      <c r="FY46" s="203">
        <v>-12.853999999999999</v>
      </c>
      <c r="FZ46" s="203">
        <v>4.1970000000000001</v>
      </c>
      <c r="GA46" s="203">
        <v>7.9542000000000002</v>
      </c>
      <c r="GB46" s="203">
        <v>16.969000000000001</v>
      </c>
      <c r="GC46" s="203">
        <v>68</v>
      </c>
      <c r="GD46" s="203">
        <v>76.081000000000003</v>
      </c>
      <c r="GE46" s="203">
        <v>17.489999999999998</v>
      </c>
      <c r="GF46" s="203">
        <v>93.421999999999997</v>
      </c>
      <c r="GG46" s="203">
        <v>17.298999999999999</v>
      </c>
      <c r="GH46" s="203">
        <v>-30.154</v>
      </c>
      <c r="GI46" s="203">
        <v>1.0552999999999999</v>
      </c>
      <c r="GJ46" s="203">
        <v>0</v>
      </c>
      <c r="GK46" s="203">
        <v>2.895</v>
      </c>
      <c r="GL46" s="203">
        <v>6.3799999999999996E-2</v>
      </c>
      <c r="GM46" s="203">
        <v>0</v>
      </c>
      <c r="GN46" s="203">
        <v>-14.388</v>
      </c>
      <c r="GO46" s="203">
        <v>-53.362000000000002</v>
      </c>
      <c r="GP46" s="203">
        <v>28.126000000000001</v>
      </c>
      <c r="GQ46" s="203">
        <v>84.536000000000001</v>
      </c>
      <c r="GR46" s="203">
        <v>119.25</v>
      </c>
      <c r="GS46" s="203">
        <v>74.489999999999995</v>
      </c>
      <c r="GT46" s="203">
        <v>-179.77</v>
      </c>
      <c r="GU46" s="203">
        <v>-31.675999999999998</v>
      </c>
      <c r="GV46" s="203">
        <v>50.207000000000001</v>
      </c>
      <c r="GW46" s="203">
        <v>-71.02</v>
      </c>
      <c r="GX46" s="203">
        <v>13.013999999999999</v>
      </c>
      <c r="GY46" s="203">
        <v>13.176</v>
      </c>
      <c r="GZ46" s="203">
        <v>12.669</v>
      </c>
      <c r="HA46" s="203">
        <v>15.849</v>
      </c>
      <c r="HB46" s="203">
        <v>236.86</v>
      </c>
      <c r="HC46" s="203">
        <v>235.38</v>
      </c>
      <c r="HD46" s="203">
        <v>284.10000000000002</v>
      </c>
      <c r="HE46" s="203">
        <v>-282.62</v>
      </c>
      <c r="HF46" s="203">
        <v>-499.98</v>
      </c>
      <c r="HG46" s="203">
        <v>503.85</v>
      </c>
      <c r="HH46" s="203">
        <v>500.76</v>
      </c>
      <c r="HI46" s="203">
        <v>-223.66</v>
      </c>
      <c r="HJ46" s="203">
        <v>-220.76</v>
      </c>
      <c r="HK46" s="203">
        <v>-46.218000000000004</v>
      </c>
      <c r="HL46" s="203">
        <v>-34.079000000000001</v>
      </c>
      <c r="HM46" s="203">
        <v>78.647999999999996</v>
      </c>
      <c r="HN46" s="203">
        <v>77.069000000000003</v>
      </c>
      <c r="HO46" s="203">
        <v>-158.27000000000001</v>
      </c>
      <c r="HP46" s="203">
        <v>-161.57</v>
      </c>
      <c r="HQ46" s="203">
        <v>66.712000000000003</v>
      </c>
      <c r="HR46" s="203">
        <v>65.998000000000005</v>
      </c>
      <c r="HS46" s="203">
        <v>-50.088000000000001</v>
      </c>
      <c r="HT46" s="203">
        <v>-49.99</v>
      </c>
      <c r="HU46" s="203">
        <v>98.73</v>
      </c>
      <c r="HV46" s="203">
        <v>98.48</v>
      </c>
      <c r="HW46" s="203">
        <v>66.5</v>
      </c>
      <c r="HX46" s="203">
        <v>67.599000000000004</v>
      </c>
      <c r="HY46" s="203">
        <v>22.068000000000001</v>
      </c>
      <c r="HZ46" s="203">
        <v>38.72</v>
      </c>
      <c r="IA46" s="203">
        <v>-350.72</v>
      </c>
      <c r="IB46" s="203">
        <v>101.41</v>
      </c>
      <c r="IC46" s="203">
        <v>102.02</v>
      </c>
      <c r="ID46" s="203">
        <v>19</v>
      </c>
      <c r="IE46" s="203">
        <v>28.5</v>
      </c>
      <c r="IF46" s="203">
        <v>-58.4</v>
      </c>
      <c r="IG46" s="203">
        <v>-58.5</v>
      </c>
      <c r="IH46" s="203">
        <v>1.5992</v>
      </c>
      <c r="II46" s="203">
        <v>1.1926000000000001</v>
      </c>
      <c r="IJ46" s="203">
        <v>-494.27</v>
      </c>
      <c r="IK46" s="203">
        <v>-116.81</v>
      </c>
      <c r="IL46" s="203">
        <v>486.33</v>
      </c>
      <c r="IM46" s="203">
        <v>389.33</v>
      </c>
      <c r="IN46" s="203">
        <v>-16.088999999999999</v>
      </c>
      <c r="IO46" s="203">
        <v>-387.83</v>
      </c>
      <c r="IP46" s="203">
        <v>388.97</v>
      </c>
      <c r="IQ46" s="203">
        <v>-151.56</v>
      </c>
      <c r="IR46" s="203">
        <v>-237.23</v>
      </c>
      <c r="IS46" s="203">
        <v>-384.53</v>
      </c>
      <c r="IT46" s="203">
        <v>112.59</v>
      </c>
      <c r="IU46" s="203">
        <v>113.58</v>
      </c>
      <c r="IV46" s="203">
        <v>152.84</v>
      </c>
      <c r="IW46" s="203">
        <v>-473.69</v>
      </c>
      <c r="IX46" s="203">
        <v>239.92</v>
      </c>
      <c r="IY46" s="203">
        <v>-236.46</v>
      </c>
      <c r="IZ46" s="203">
        <v>237.48</v>
      </c>
      <c r="JA46" s="203">
        <v>-5.8516000000000004</v>
      </c>
      <c r="JB46" s="203">
        <v>30.954999999999998</v>
      </c>
      <c r="JC46" s="203">
        <v>32.319000000000003</v>
      </c>
      <c r="JD46" s="203">
        <v>6.5598999999999998</v>
      </c>
      <c r="JE46" s="203">
        <v>6.5259999999999998</v>
      </c>
      <c r="JF46" s="203">
        <v>-31.12</v>
      </c>
      <c r="JG46" s="203">
        <v>10.56</v>
      </c>
      <c r="JH46" s="203">
        <v>12.471</v>
      </c>
      <c r="JI46" s="203">
        <v>-11.454000000000001</v>
      </c>
      <c r="JJ46" s="203">
        <v>-40.81</v>
      </c>
      <c r="JK46" s="203">
        <v>-8.2902000000000005</v>
      </c>
      <c r="JL46" s="203">
        <v>35.9</v>
      </c>
      <c r="JM46" s="203">
        <v>52.581000000000003</v>
      </c>
      <c r="JN46" s="203">
        <v>52.604999999999997</v>
      </c>
      <c r="JO46" s="203">
        <v>0</v>
      </c>
      <c r="JP46" s="203">
        <v>0</v>
      </c>
      <c r="JQ46" s="203">
        <v>52.768999999999998</v>
      </c>
      <c r="JR46" s="203">
        <v>52.354999999999997</v>
      </c>
      <c r="JS46" s="203">
        <v>51.936999999999998</v>
      </c>
      <c r="JT46" s="203">
        <v>48.22</v>
      </c>
      <c r="JU46" s="203">
        <v>-27.5</v>
      </c>
      <c r="JV46" s="203">
        <v>15.667999999999999</v>
      </c>
      <c r="JW46" s="203">
        <v>10.739000000000001</v>
      </c>
      <c r="JX46" s="204"/>
      <c r="JY46" s="203">
        <v>-28.727</v>
      </c>
      <c r="JZ46" s="203">
        <v>75.248999999999995</v>
      </c>
      <c r="KA46" s="203">
        <v>45.796999999999997</v>
      </c>
      <c r="KB46" s="203">
        <v>-28.393999999999998</v>
      </c>
      <c r="KC46" s="203">
        <v>-73.382999999999996</v>
      </c>
      <c r="KD46" s="203">
        <v>33.619</v>
      </c>
      <c r="KE46" s="203">
        <v>40.177</v>
      </c>
      <c r="KF46" s="203">
        <v>21.798999999999999</v>
      </c>
      <c r="KG46" s="203">
        <v>-21.1</v>
      </c>
      <c r="KH46" s="203">
        <v>0.68030000000000002</v>
      </c>
      <c r="KI46" s="203">
        <v>191.96</v>
      </c>
    </row>
    <row r="47" spans="1:295" ht="18" customHeight="1" x14ac:dyDescent="0.3">
      <c r="A47" s="202" t="s">
        <v>80</v>
      </c>
      <c r="B47" s="202" t="s">
        <v>774</v>
      </c>
      <c r="C47" s="203">
        <v>0</v>
      </c>
      <c r="D47" s="203">
        <v>25.591000000000001</v>
      </c>
      <c r="E47" s="203">
        <v>-51.542000000000002</v>
      </c>
      <c r="F47" s="203">
        <v>-30.452000000000002</v>
      </c>
      <c r="G47" s="203">
        <v>38.927</v>
      </c>
      <c r="H47" s="203">
        <v>0</v>
      </c>
      <c r="I47" s="203">
        <v>77.245000000000005</v>
      </c>
      <c r="J47" s="203">
        <v>-119.6</v>
      </c>
      <c r="K47" s="203">
        <v>72.058999999999997</v>
      </c>
      <c r="L47" s="203">
        <v>36.357999999999997</v>
      </c>
      <c r="M47" s="203">
        <v>35.319000000000003</v>
      </c>
      <c r="N47" s="203">
        <v>-24.42</v>
      </c>
      <c r="O47" s="203">
        <v>-55.926000000000002</v>
      </c>
      <c r="P47" s="203">
        <v>46.2</v>
      </c>
      <c r="Q47" s="203">
        <v>17.388000000000002</v>
      </c>
      <c r="R47" s="203">
        <v>-46.2</v>
      </c>
      <c r="S47" s="203">
        <v>14.295</v>
      </c>
      <c r="T47" s="203">
        <v>244</v>
      </c>
      <c r="U47" s="203">
        <v>8.0112000000000005</v>
      </c>
      <c r="V47" s="203">
        <v>7.7961</v>
      </c>
      <c r="W47" s="203">
        <v>12.834</v>
      </c>
      <c r="X47" s="203">
        <v>0</v>
      </c>
      <c r="Y47" s="203">
        <v>1.8089999999999999</v>
      </c>
      <c r="Z47" s="203">
        <v>1.1789000000000001</v>
      </c>
      <c r="AA47" s="203">
        <v>-18.84</v>
      </c>
      <c r="AB47" s="203">
        <v>113</v>
      </c>
      <c r="AC47" s="203">
        <v>-81.879000000000005</v>
      </c>
      <c r="AD47" s="203">
        <v>-82</v>
      </c>
      <c r="AE47" s="203">
        <v>20.542000000000002</v>
      </c>
      <c r="AF47" s="203">
        <v>24.42</v>
      </c>
      <c r="AG47" s="203">
        <v>55</v>
      </c>
      <c r="AH47" s="203">
        <v>9.7659000000000002</v>
      </c>
      <c r="AI47" s="203">
        <v>0.25</v>
      </c>
      <c r="AJ47" s="203">
        <v>-71.819000000000003</v>
      </c>
      <c r="AK47" s="203">
        <v>-72.558999999999997</v>
      </c>
      <c r="AL47" s="203">
        <v>-69.448999999999998</v>
      </c>
      <c r="AM47" s="203">
        <v>73.290000000000006</v>
      </c>
      <c r="AN47" s="203">
        <v>73.11</v>
      </c>
      <c r="AO47" s="203">
        <v>17.765000000000001</v>
      </c>
      <c r="AP47" s="203">
        <v>3.1013000000000002</v>
      </c>
      <c r="AQ47" s="203">
        <v>79.995000000000005</v>
      </c>
      <c r="AR47" s="203">
        <v>83.558999999999997</v>
      </c>
      <c r="AS47" s="203">
        <v>36.735999999999997</v>
      </c>
      <c r="AT47" s="203">
        <v>-63.496000000000002</v>
      </c>
      <c r="AU47" s="203">
        <v>-63.256</v>
      </c>
      <c r="AV47" s="203">
        <v>5.9353999999999996</v>
      </c>
      <c r="AW47" s="203">
        <v>5.6291000000000002</v>
      </c>
      <c r="AX47" s="203">
        <v>0</v>
      </c>
      <c r="AY47" s="203">
        <v>108.77</v>
      </c>
      <c r="AZ47" s="203">
        <v>0</v>
      </c>
      <c r="BA47" s="203">
        <v>-0.41889999999999999</v>
      </c>
      <c r="BB47" s="203">
        <v>-458.47</v>
      </c>
      <c r="BC47" s="203">
        <v>-30.035</v>
      </c>
      <c r="BD47" s="203">
        <v>-14.699</v>
      </c>
      <c r="BE47" s="203">
        <v>-14.699</v>
      </c>
      <c r="BF47" s="203">
        <v>68.772999999999996</v>
      </c>
      <c r="BG47" s="203">
        <v>67.673000000000002</v>
      </c>
      <c r="BH47" s="203">
        <v>-6.0404999999999998</v>
      </c>
      <c r="BI47" s="203">
        <v>-67.102000000000004</v>
      </c>
      <c r="BJ47" s="203">
        <v>-53.14</v>
      </c>
      <c r="BK47" s="203">
        <v>10.381</v>
      </c>
      <c r="BL47" s="203">
        <v>7.7290000000000001</v>
      </c>
      <c r="BM47" s="203">
        <v>5.2309999999999999</v>
      </c>
      <c r="BN47" s="203">
        <v>495.28</v>
      </c>
      <c r="BO47" s="203">
        <v>148.65</v>
      </c>
      <c r="BP47" s="203">
        <v>150.54</v>
      </c>
      <c r="BQ47" s="203">
        <v>-519.08000000000004</v>
      </c>
      <c r="BR47" s="203">
        <v>544.28</v>
      </c>
      <c r="BS47" s="203">
        <v>40.976999999999997</v>
      </c>
      <c r="BT47" s="203">
        <v>1.1656</v>
      </c>
      <c r="BU47" s="203">
        <v>0</v>
      </c>
      <c r="BV47" s="203">
        <v>110.5</v>
      </c>
      <c r="BW47" s="203">
        <v>29.84</v>
      </c>
      <c r="BX47" s="203">
        <v>35.43</v>
      </c>
      <c r="BY47" s="203">
        <v>76.168999999999997</v>
      </c>
      <c r="BZ47" s="203">
        <v>80.459000000000003</v>
      </c>
      <c r="CA47" s="203">
        <v>-92.694000000000003</v>
      </c>
      <c r="CB47" s="203">
        <v>-93.228999999999999</v>
      </c>
      <c r="CC47" s="203">
        <v>161.06</v>
      </c>
      <c r="CD47" s="203">
        <v>160.36000000000001</v>
      </c>
      <c r="CE47" s="203">
        <v>13.305999999999999</v>
      </c>
      <c r="CF47" s="203">
        <v>-123.44</v>
      </c>
      <c r="CG47" s="203">
        <v>-123.44</v>
      </c>
      <c r="CH47" s="203">
        <v>9.2698</v>
      </c>
      <c r="CI47" s="203">
        <v>-99.631</v>
      </c>
      <c r="CJ47" s="203">
        <v>19.57</v>
      </c>
      <c r="CK47" s="203">
        <v>25.984999999999999</v>
      </c>
      <c r="CL47" s="203">
        <v>30</v>
      </c>
      <c r="CM47" s="203">
        <v>201.69</v>
      </c>
      <c r="CN47" s="203">
        <v>-18.908999999999999</v>
      </c>
      <c r="CO47" s="203">
        <v>26.172000000000001</v>
      </c>
      <c r="CP47" s="203">
        <v>24.800999999999998</v>
      </c>
      <c r="CQ47" s="203">
        <v>25.945</v>
      </c>
      <c r="CR47" s="203">
        <v>31.238</v>
      </c>
      <c r="CS47" s="203">
        <v>31.553000000000001</v>
      </c>
      <c r="CT47" s="203">
        <v>1</v>
      </c>
      <c r="CU47" s="203">
        <v>-87.908000000000001</v>
      </c>
      <c r="CV47" s="203">
        <v>2.8024</v>
      </c>
      <c r="CW47" s="203">
        <v>17.919</v>
      </c>
      <c r="CX47" s="203">
        <v>74.86</v>
      </c>
      <c r="CY47" s="203">
        <v>90.55</v>
      </c>
      <c r="CZ47" s="203">
        <v>63.054000000000002</v>
      </c>
      <c r="DA47" s="203">
        <v>59.77</v>
      </c>
      <c r="DB47" s="203">
        <v>-42.918999999999997</v>
      </c>
      <c r="DC47" s="203">
        <v>-2.2606999999999999</v>
      </c>
      <c r="DD47" s="203">
        <v>100.96</v>
      </c>
      <c r="DE47" s="203">
        <v>99.665999999999997</v>
      </c>
      <c r="DF47" s="203">
        <v>-197.38</v>
      </c>
      <c r="DG47" s="203">
        <v>0</v>
      </c>
      <c r="DH47" s="203">
        <v>-26.04</v>
      </c>
      <c r="DI47" s="203">
        <v>-129.30000000000001</v>
      </c>
      <c r="DJ47" s="203">
        <v>-129.6</v>
      </c>
      <c r="DK47" s="203">
        <v>31.527999999999999</v>
      </c>
      <c r="DL47" s="203">
        <v>71.492999999999995</v>
      </c>
      <c r="DM47" s="203">
        <v>90.656000000000006</v>
      </c>
      <c r="DN47" s="203">
        <v>103.72</v>
      </c>
      <c r="DO47" s="203">
        <v>70.75</v>
      </c>
      <c r="DP47" s="203">
        <v>-15.54</v>
      </c>
      <c r="DQ47" s="203">
        <v>63.921999999999997</v>
      </c>
      <c r="DR47" s="203">
        <v>199.32</v>
      </c>
      <c r="DS47" s="203">
        <v>-2.17</v>
      </c>
      <c r="DT47" s="203">
        <v>-2.1099000000000001</v>
      </c>
      <c r="DU47" s="203">
        <v>91.23</v>
      </c>
      <c r="DV47" s="203">
        <v>81.72</v>
      </c>
      <c r="DW47" s="203">
        <v>195.18</v>
      </c>
      <c r="DX47" s="203">
        <v>192.36</v>
      </c>
      <c r="DY47" s="203">
        <v>-57.140999999999998</v>
      </c>
      <c r="DZ47" s="203">
        <v>-56.826999999999998</v>
      </c>
      <c r="EA47" s="203">
        <v>263.57</v>
      </c>
      <c r="EB47" s="203">
        <v>219.02</v>
      </c>
      <c r="EC47" s="203">
        <v>212.39</v>
      </c>
      <c r="ED47" s="203">
        <v>213.95</v>
      </c>
      <c r="EE47" s="203">
        <v>45.631</v>
      </c>
      <c r="EF47" s="203">
        <v>24.120999999999999</v>
      </c>
      <c r="EG47" s="203">
        <v>-31.181999999999999</v>
      </c>
      <c r="EH47" s="203">
        <v>527.16</v>
      </c>
      <c r="EI47" s="203">
        <v>157.87</v>
      </c>
      <c r="EJ47" s="203">
        <v>0</v>
      </c>
      <c r="EK47" s="203">
        <v>-18.556999999999999</v>
      </c>
      <c r="EL47" s="203">
        <v>-16.199000000000002</v>
      </c>
      <c r="EM47" s="203">
        <v>38.177999999999997</v>
      </c>
      <c r="EN47" s="203">
        <v>-19.137</v>
      </c>
      <c r="EO47" s="203">
        <v>-17.722000000000001</v>
      </c>
      <c r="EP47" s="203">
        <v>30.766999999999999</v>
      </c>
      <c r="EQ47" s="203">
        <v>-38.417000000000002</v>
      </c>
      <c r="ER47" s="203">
        <v>-39.423999999999999</v>
      </c>
      <c r="ES47" s="203">
        <v>13.406000000000001</v>
      </c>
      <c r="ET47" s="203">
        <v>0</v>
      </c>
      <c r="EU47" s="203">
        <v>-6.2599</v>
      </c>
      <c r="EV47" s="203">
        <v>0</v>
      </c>
      <c r="EW47" s="203">
        <v>13.433999999999999</v>
      </c>
      <c r="EX47" s="203">
        <v>-92.221999999999994</v>
      </c>
      <c r="EY47" s="203">
        <v>-40.237000000000002</v>
      </c>
      <c r="EZ47" s="203">
        <v>-39.442</v>
      </c>
      <c r="FA47" s="203">
        <v>7.4047999999999998</v>
      </c>
      <c r="FB47" s="203">
        <v>-22.257999999999999</v>
      </c>
      <c r="FC47" s="203">
        <v>-10.651</v>
      </c>
      <c r="FD47" s="203">
        <v>25.605</v>
      </c>
      <c r="FE47" s="203">
        <v>0</v>
      </c>
      <c r="FF47" s="203">
        <v>0</v>
      </c>
      <c r="FG47" s="203">
        <v>17.591999999999999</v>
      </c>
      <c r="FH47" s="203">
        <v>17.809000000000001</v>
      </c>
      <c r="FI47" s="203">
        <v>17.757000000000001</v>
      </c>
      <c r="FJ47" s="203">
        <v>92.938000000000002</v>
      </c>
      <c r="FK47" s="203">
        <v>93.44</v>
      </c>
      <c r="FL47" s="203">
        <v>-118.39</v>
      </c>
      <c r="FM47" s="203">
        <v>59.436999999999998</v>
      </c>
      <c r="FN47" s="203">
        <v>60.045000000000002</v>
      </c>
      <c r="FO47" s="203">
        <v>-72.063999999999993</v>
      </c>
      <c r="FP47" s="203">
        <v>-63.17</v>
      </c>
      <c r="FQ47" s="203">
        <v>-54.447000000000003</v>
      </c>
      <c r="FR47" s="203">
        <v>-41.619</v>
      </c>
      <c r="FS47" s="203">
        <v>13.776999999999999</v>
      </c>
      <c r="FT47" s="203">
        <v>1.6311</v>
      </c>
      <c r="FU47" s="203">
        <v>-8.6399000000000008</v>
      </c>
      <c r="FV47" s="203">
        <v>9.5500000000000007</v>
      </c>
      <c r="FW47" s="203">
        <v>-54.325000000000003</v>
      </c>
      <c r="FX47" s="203">
        <v>6.0853000000000002</v>
      </c>
      <c r="FY47" s="203">
        <v>-12.677</v>
      </c>
      <c r="FZ47" s="203">
        <v>3.992</v>
      </c>
      <c r="GA47" s="203">
        <v>7.9752000000000001</v>
      </c>
      <c r="GB47" s="203">
        <v>18.059000000000001</v>
      </c>
      <c r="GC47" s="203">
        <v>63.134</v>
      </c>
      <c r="GD47" s="203">
        <v>72.097999999999999</v>
      </c>
      <c r="GE47" s="203">
        <v>17.739999999999998</v>
      </c>
      <c r="GF47" s="203">
        <v>95.391000000000005</v>
      </c>
      <c r="GG47" s="203">
        <v>17.5</v>
      </c>
      <c r="GH47" s="203">
        <v>-29.861000000000001</v>
      </c>
      <c r="GI47" s="203">
        <v>1.0723</v>
      </c>
      <c r="GJ47" s="203">
        <v>0</v>
      </c>
      <c r="GK47" s="203">
        <v>2.915</v>
      </c>
      <c r="GL47" s="203">
        <v>6.3799999999999996E-2</v>
      </c>
      <c r="GM47" s="203">
        <v>0</v>
      </c>
      <c r="GN47" s="203">
        <v>-13.756</v>
      </c>
      <c r="GO47" s="203">
        <v>-53.264000000000003</v>
      </c>
      <c r="GP47" s="203">
        <v>28.768000000000001</v>
      </c>
      <c r="GQ47" s="203">
        <v>84.872</v>
      </c>
      <c r="GR47" s="203">
        <v>122.26</v>
      </c>
      <c r="GS47" s="203">
        <v>75.138000000000005</v>
      </c>
      <c r="GT47" s="203">
        <v>-184.42</v>
      </c>
      <c r="GU47" s="203">
        <v>-31.283000000000001</v>
      </c>
      <c r="GV47" s="203">
        <v>50.103999999999999</v>
      </c>
      <c r="GW47" s="203">
        <v>-70.040000000000006</v>
      </c>
      <c r="GX47" s="203">
        <v>13.013999999999999</v>
      </c>
      <c r="GY47" s="203">
        <v>13.586</v>
      </c>
      <c r="GZ47" s="203">
        <v>13.016999999999999</v>
      </c>
      <c r="HA47" s="203">
        <v>15.483000000000001</v>
      </c>
      <c r="HB47" s="203">
        <v>234.3</v>
      </c>
      <c r="HC47" s="203">
        <v>233.41</v>
      </c>
      <c r="HD47" s="203">
        <v>284.10000000000002</v>
      </c>
      <c r="HE47" s="203">
        <v>-282.35000000000002</v>
      </c>
      <c r="HF47" s="203">
        <v>-499.44</v>
      </c>
      <c r="HG47" s="203">
        <v>504.03</v>
      </c>
      <c r="HH47" s="203">
        <v>500.95</v>
      </c>
      <c r="HI47" s="203">
        <v>-220.02</v>
      </c>
      <c r="HJ47" s="203">
        <v>-218.78</v>
      </c>
      <c r="HK47" s="203">
        <v>-44.274999999999999</v>
      </c>
      <c r="HL47" s="203">
        <v>-32.334000000000003</v>
      </c>
      <c r="HM47" s="203">
        <v>80.402000000000001</v>
      </c>
      <c r="HN47" s="203">
        <v>78.58</v>
      </c>
      <c r="HO47" s="203">
        <v>-158.27000000000001</v>
      </c>
      <c r="HP47" s="203">
        <v>-161.57</v>
      </c>
      <c r="HQ47" s="203">
        <v>64.888000000000005</v>
      </c>
      <c r="HR47" s="203">
        <v>64.152000000000001</v>
      </c>
      <c r="HS47" s="203">
        <v>-49.14</v>
      </c>
      <c r="HT47" s="203">
        <v>-48.823999999999998</v>
      </c>
      <c r="HU47" s="203">
        <v>94.849000000000004</v>
      </c>
      <c r="HV47" s="203">
        <v>96.29</v>
      </c>
      <c r="HW47" s="203">
        <v>67.599000000000004</v>
      </c>
      <c r="HX47" s="203">
        <v>67.698999999999998</v>
      </c>
      <c r="HY47" s="203">
        <v>22.192</v>
      </c>
      <c r="HZ47" s="203">
        <v>38.72</v>
      </c>
      <c r="IA47" s="203">
        <v>-344.83</v>
      </c>
      <c r="IB47" s="203">
        <v>99.406999999999996</v>
      </c>
      <c r="IC47" s="203">
        <v>99.182000000000002</v>
      </c>
      <c r="ID47" s="203">
        <v>19</v>
      </c>
      <c r="IE47" s="203">
        <v>29.6</v>
      </c>
      <c r="IF47" s="203">
        <v>-57.2</v>
      </c>
      <c r="IG47" s="203">
        <v>-56.798999999999999</v>
      </c>
      <c r="IH47" s="203">
        <v>1.5992</v>
      </c>
      <c r="II47" s="203">
        <v>1.3581000000000001</v>
      </c>
      <c r="IJ47" s="203">
        <v>-496.29</v>
      </c>
      <c r="IK47" s="203">
        <v>-135.26</v>
      </c>
      <c r="IL47" s="203">
        <v>474.68</v>
      </c>
      <c r="IM47" s="203">
        <v>386.43</v>
      </c>
      <c r="IN47" s="203">
        <v>1.9932000000000001</v>
      </c>
      <c r="IO47" s="203">
        <v>-379.79</v>
      </c>
      <c r="IP47" s="203">
        <v>378.11</v>
      </c>
      <c r="IQ47" s="203">
        <v>-147.46</v>
      </c>
      <c r="IR47" s="203">
        <v>-235.05</v>
      </c>
      <c r="IS47" s="203">
        <v>-374.71</v>
      </c>
      <c r="IT47" s="203">
        <v>110.59</v>
      </c>
      <c r="IU47" s="203">
        <v>111.07</v>
      </c>
      <c r="IV47" s="203">
        <v>151.79</v>
      </c>
      <c r="IW47" s="203">
        <v>-468.22</v>
      </c>
      <c r="IX47" s="203">
        <v>233.09</v>
      </c>
      <c r="IY47" s="203">
        <v>-232.51</v>
      </c>
      <c r="IZ47" s="203">
        <v>233.85</v>
      </c>
      <c r="JA47" s="203">
        <v>-5.5358000000000001</v>
      </c>
      <c r="JB47" s="203">
        <v>30.954999999999998</v>
      </c>
      <c r="JC47" s="203">
        <v>30.399000000000001</v>
      </c>
      <c r="JD47" s="203">
        <v>6.4949000000000003</v>
      </c>
      <c r="JE47" s="203">
        <v>6.524</v>
      </c>
      <c r="JF47" s="203">
        <v>-29.6</v>
      </c>
      <c r="JG47" s="203">
        <v>13.039</v>
      </c>
      <c r="JH47" s="203">
        <v>12.605</v>
      </c>
      <c r="JI47" s="203">
        <v>-13.71</v>
      </c>
      <c r="JJ47" s="203">
        <v>-40.401000000000003</v>
      </c>
      <c r="JK47" s="203">
        <v>-8.2902000000000005</v>
      </c>
      <c r="JL47" s="203">
        <v>36.098999999999997</v>
      </c>
      <c r="JM47" s="203">
        <v>53.713999999999999</v>
      </c>
      <c r="JN47" s="203">
        <v>53.969000000000001</v>
      </c>
      <c r="JO47" s="203">
        <v>0</v>
      </c>
      <c r="JP47" s="203">
        <v>0</v>
      </c>
      <c r="JQ47" s="203">
        <v>51.405000000000001</v>
      </c>
      <c r="JR47" s="203">
        <v>50.332000000000001</v>
      </c>
      <c r="JS47" s="203">
        <v>51.954999999999998</v>
      </c>
      <c r="JT47" s="203">
        <v>48.74</v>
      </c>
      <c r="JU47" s="203">
        <v>-28.7</v>
      </c>
      <c r="JV47" s="203">
        <v>16.495000000000001</v>
      </c>
      <c r="JW47" s="203">
        <v>10.859</v>
      </c>
      <c r="JX47" s="204"/>
      <c r="JY47" s="203">
        <v>-30.07</v>
      </c>
      <c r="JZ47" s="203">
        <v>73.382999999999996</v>
      </c>
      <c r="KA47" s="203">
        <v>44.453000000000003</v>
      </c>
      <c r="KB47" s="203">
        <v>-30.478999999999999</v>
      </c>
      <c r="KC47" s="203">
        <v>-71.272000000000006</v>
      </c>
      <c r="KD47" s="203">
        <v>31.79</v>
      </c>
      <c r="KE47" s="203">
        <v>40.308</v>
      </c>
      <c r="KF47" s="203">
        <v>22.7</v>
      </c>
      <c r="KG47" s="203">
        <v>-22.798999999999999</v>
      </c>
      <c r="KH47" s="203">
        <v>0.68959999999999999</v>
      </c>
      <c r="KI47" s="203">
        <v>180.81</v>
      </c>
    </row>
    <row r="48" spans="1:295" ht="18" customHeight="1" x14ac:dyDescent="0.3">
      <c r="A48" s="202" t="s">
        <v>80</v>
      </c>
      <c r="B48" s="202" t="s">
        <v>775</v>
      </c>
      <c r="C48" s="200">
        <v>0</v>
      </c>
      <c r="D48" s="200">
        <v>25.904</v>
      </c>
      <c r="E48" s="200">
        <v>-51.542000000000002</v>
      </c>
      <c r="F48" s="200">
        <v>-30.931000000000001</v>
      </c>
      <c r="G48" s="200">
        <v>38.476999999999997</v>
      </c>
      <c r="H48" s="200">
        <v>0</v>
      </c>
      <c r="I48" s="200">
        <v>76.433000000000007</v>
      </c>
      <c r="J48" s="200">
        <v>-117.1</v>
      </c>
      <c r="K48" s="200">
        <v>70.534000000000006</v>
      </c>
      <c r="L48" s="200">
        <v>35.594000000000001</v>
      </c>
      <c r="M48" s="200">
        <v>34.948999999999998</v>
      </c>
      <c r="N48" s="200">
        <v>-17.760000000000002</v>
      </c>
      <c r="O48" s="200">
        <v>-55.47</v>
      </c>
      <c r="P48" s="200">
        <v>46.2</v>
      </c>
      <c r="Q48" s="200">
        <v>16.559000000000001</v>
      </c>
      <c r="R48" s="200">
        <v>-46.2</v>
      </c>
      <c r="S48" s="200">
        <v>14.606999999999999</v>
      </c>
      <c r="T48" s="200">
        <v>238.8</v>
      </c>
      <c r="U48" s="200">
        <v>7.4048999999999996</v>
      </c>
      <c r="V48" s="200">
        <v>7.4382999999999999</v>
      </c>
      <c r="W48" s="200">
        <v>12.455</v>
      </c>
      <c r="X48" s="200">
        <v>0</v>
      </c>
      <c r="Y48" s="200">
        <v>2.2254999999999998</v>
      </c>
      <c r="Z48" s="200">
        <v>1.0425</v>
      </c>
      <c r="AA48" s="200">
        <v>-19.760000000000002</v>
      </c>
      <c r="AB48" s="200">
        <v>113</v>
      </c>
      <c r="AC48" s="200">
        <v>-77.62</v>
      </c>
      <c r="AD48" s="200">
        <v>-77.66</v>
      </c>
      <c r="AE48" s="200">
        <v>20.805</v>
      </c>
      <c r="AF48" s="200">
        <v>17.760000000000002</v>
      </c>
      <c r="AG48" s="200">
        <v>52.8</v>
      </c>
      <c r="AH48" s="200">
        <v>9.7659000000000002</v>
      </c>
      <c r="AI48" s="200">
        <v>0.25</v>
      </c>
      <c r="AJ48" s="200">
        <v>-68.138999999999996</v>
      </c>
      <c r="AK48" s="200">
        <v>-68.668999999999997</v>
      </c>
      <c r="AL48" s="200">
        <v>-69.769000000000005</v>
      </c>
      <c r="AM48" s="200">
        <v>68.87</v>
      </c>
      <c r="AN48" s="200">
        <v>69.010000000000005</v>
      </c>
      <c r="AO48" s="200">
        <v>18.542999999999999</v>
      </c>
      <c r="AP48" s="200">
        <v>2.7273000000000001</v>
      </c>
      <c r="AQ48" s="200">
        <v>79.459000000000003</v>
      </c>
      <c r="AR48" s="200">
        <v>82.444000000000003</v>
      </c>
      <c r="AS48" s="200">
        <v>29.783999999999999</v>
      </c>
      <c r="AT48" s="200">
        <v>-60.817</v>
      </c>
      <c r="AU48" s="200">
        <v>-60.296999999999997</v>
      </c>
      <c r="AV48" s="200">
        <v>7.2092000000000001</v>
      </c>
      <c r="AW48" s="200">
        <v>6.9173</v>
      </c>
      <c r="AX48" s="200">
        <v>0</v>
      </c>
      <c r="AY48" s="200">
        <v>104.08</v>
      </c>
      <c r="AZ48" s="200">
        <v>0</v>
      </c>
      <c r="BA48" s="200">
        <v>0.29070000000000001</v>
      </c>
      <c r="BB48" s="200">
        <v>-446.55</v>
      </c>
      <c r="BC48" s="200">
        <v>-31.338999999999999</v>
      </c>
      <c r="BD48" s="200">
        <v>-14.699</v>
      </c>
      <c r="BE48" s="200">
        <v>-14.699</v>
      </c>
      <c r="BF48" s="200">
        <v>66.316000000000003</v>
      </c>
      <c r="BG48" s="200">
        <v>65.167000000000002</v>
      </c>
      <c r="BH48" s="200">
        <v>-6.202</v>
      </c>
      <c r="BI48" s="200">
        <v>-67.102000000000004</v>
      </c>
      <c r="BJ48" s="200">
        <v>-51.256999999999998</v>
      </c>
      <c r="BK48" s="200">
        <v>10.73</v>
      </c>
      <c r="BL48" s="200">
        <v>7.7668999999999997</v>
      </c>
      <c r="BM48" s="200">
        <v>5.2500999999999998</v>
      </c>
      <c r="BN48" s="200">
        <v>477.58</v>
      </c>
      <c r="BO48" s="200">
        <v>151.34</v>
      </c>
      <c r="BP48" s="200">
        <v>152.4</v>
      </c>
      <c r="BQ48" s="200">
        <v>-534.94000000000005</v>
      </c>
      <c r="BR48" s="200">
        <v>525.41</v>
      </c>
      <c r="BS48" s="200">
        <v>40.976999999999997</v>
      </c>
      <c r="BT48" s="200">
        <v>1.1698999999999999</v>
      </c>
      <c r="BU48" s="200">
        <v>0</v>
      </c>
      <c r="BV48" s="200">
        <v>111.71</v>
      </c>
      <c r="BW48" s="200">
        <v>30.158999999999999</v>
      </c>
      <c r="BX48" s="200">
        <v>35.79</v>
      </c>
      <c r="BY48" s="200">
        <v>76.94</v>
      </c>
      <c r="BZ48" s="200">
        <v>80.459000000000003</v>
      </c>
      <c r="CA48" s="200">
        <v>-83.049000000000007</v>
      </c>
      <c r="CB48" s="200">
        <v>-82.111000000000004</v>
      </c>
      <c r="CC48" s="200">
        <v>149.22</v>
      </c>
      <c r="CD48" s="200">
        <v>149.87</v>
      </c>
      <c r="CE48" s="200">
        <v>15.551</v>
      </c>
      <c r="CF48" s="200">
        <v>-117.52</v>
      </c>
      <c r="CG48" s="200">
        <v>-117.75</v>
      </c>
      <c r="CH48" s="200">
        <v>10.021000000000001</v>
      </c>
      <c r="CI48" s="200">
        <v>-95.227000000000004</v>
      </c>
      <c r="CJ48" s="200">
        <v>19.57</v>
      </c>
      <c r="CK48" s="200">
        <v>25.984999999999999</v>
      </c>
      <c r="CL48" s="200">
        <v>39.200000000000003</v>
      </c>
      <c r="CM48" s="200">
        <v>191.89</v>
      </c>
      <c r="CN48" s="200">
        <v>-18.5</v>
      </c>
      <c r="CO48" s="200">
        <v>30.292000000000002</v>
      </c>
      <c r="CP48" s="200">
        <v>29.315000000000001</v>
      </c>
      <c r="CQ48" s="200">
        <v>30.187999999999999</v>
      </c>
      <c r="CR48" s="200">
        <v>39.344000000000001</v>
      </c>
      <c r="CS48" s="200">
        <v>40.267000000000003</v>
      </c>
      <c r="CT48" s="200">
        <v>1</v>
      </c>
      <c r="CU48" s="200">
        <v>-96.093000000000004</v>
      </c>
      <c r="CV48" s="200">
        <v>2.4104000000000001</v>
      </c>
      <c r="CW48" s="200">
        <v>17.931999999999999</v>
      </c>
      <c r="CX48" s="200">
        <v>69.569000000000003</v>
      </c>
      <c r="CY48" s="200">
        <v>86.709000000000003</v>
      </c>
      <c r="CZ48" s="200">
        <v>62.350999999999999</v>
      </c>
      <c r="DA48" s="200">
        <v>59.036999999999999</v>
      </c>
      <c r="DB48" s="200">
        <v>-43.389000000000003</v>
      </c>
      <c r="DC48" s="200">
        <v>-2.2606999999999999</v>
      </c>
      <c r="DD48" s="200">
        <v>95.460999999999999</v>
      </c>
      <c r="DE48" s="200">
        <v>95.23</v>
      </c>
      <c r="DF48" s="200">
        <v>-186.49</v>
      </c>
      <c r="DG48" s="200">
        <v>0</v>
      </c>
      <c r="DH48" s="200">
        <v>-26.315999999999999</v>
      </c>
      <c r="DI48" s="200">
        <v>-129</v>
      </c>
      <c r="DJ48" s="200">
        <v>-127.69</v>
      </c>
      <c r="DK48" s="200">
        <v>30.588000000000001</v>
      </c>
      <c r="DL48" s="200">
        <v>69.734999999999999</v>
      </c>
      <c r="DM48" s="200">
        <v>88.777000000000001</v>
      </c>
      <c r="DN48" s="200">
        <v>100.21</v>
      </c>
      <c r="DO48" s="200">
        <v>68.599999999999994</v>
      </c>
      <c r="DP48" s="200">
        <v>-15.15</v>
      </c>
      <c r="DQ48" s="200">
        <v>64.596999999999994</v>
      </c>
      <c r="DR48" s="200">
        <v>199.32</v>
      </c>
      <c r="DS48" s="200">
        <v>-2.2000000000000002</v>
      </c>
      <c r="DT48" s="200">
        <v>-2.13</v>
      </c>
      <c r="DU48" s="200">
        <v>101.78</v>
      </c>
      <c r="DV48" s="200">
        <v>81.72</v>
      </c>
      <c r="DW48" s="200">
        <v>186.21</v>
      </c>
      <c r="DX48" s="200">
        <v>181.89</v>
      </c>
      <c r="DY48" s="200">
        <v>-41.795999999999999</v>
      </c>
      <c r="DZ48" s="200">
        <v>-40.572000000000003</v>
      </c>
      <c r="EA48" s="200">
        <v>265.77</v>
      </c>
      <c r="EB48" s="200">
        <v>220.29</v>
      </c>
      <c r="EC48" s="200">
        <v>213.67</v>
      </c>
      <c r="ED48" s="200">
        <v>215.21</v>
      </c>
      <c r="EE48" s="200">
        <v>40.100999999999999</v>
      </c>
      <c r="EF48" s="200">
        <v>17.687000000000001</v>
      </c>
      <c r="EG48" s="200">
        <v>-31.721</v>
      </c>
      <c r="EH48" s="200">
        <v>539.03</v>
      </c>
      <c r="EI48" s="200">
        <v>123.63</v>
      </c>
      <c r="EJ48" s="200">
        <v>0</v>
      </c>
      <c r="EK48" s="200">
        <v>-18.491</v>
      </c>
      <c r="EL48" s="200">
        <v>-15.933999999999999</v>
      </c>
      <c r="EM48" s="200">
        <v>45.103999999999999</v>
      </c>
      <c r="EN48" s="200">
        <v>-18.957999999999998</v>
      </c>
      <c r="EO48" s="200">
        <v>-17.190999999999999</v>
      </c>
      <c r="EP48" s="200">
        <v>36.911000000000001</v>
      </c>
      <c r="EQ48" s="200">
        <v>-50.341999999999999</v>
      </c>
      <c r="ER48" s="200">
        <v>-51.209000000000003</v>
      </c>
      <c r="ES48" s="200">
        <v>19.440000000000001</v>
      </c>
      <c r="ET48" s="200">
        <v>0</v>
      </c>
      <c r="EU48" s="200">
        <v>-13.46</v>
      </c>
      <c r="EV48" s="200">
        <v>0</v>
      </c>
      <c r="EW48" s="200">
        <v>13.353</v>
      </c>
      <c r="EX48" s="200">
        <v>-91.015000000000001</v>
      </c>
      <c r="EY48" s="200">
        <v>-40.459000000000003</v>
      </c>
      <c r="EZ48" s="200">
        <v>-39.161999999999999</v>
      </c>
      <c r="FA48" s="200">
        <v>8.3950999999999993</v>
      </c>
      <c r="FB48" s="200">
        <v>-16.558</v>
      </c>
      <c r="FC48" s="200">
        <v>-10.997999999999999</v>
      </c>
      <c r="FD48" s="200">
        <v>25.405000000000001</v>
      </c>
      <c r="FE48" s="200">
        <v>0</v>
      </c>
      <c r="FF48" s="200">
        <v>0</v>
      </c>
      <c r="FG48" s="200">
        <v>19.966000000000001</v>
      </c>
      <c r="FH48" s="200">
        <v>20.440000000000001</v>
      </c>
      <c r="FI48" s="200">
        <v>19.587</v>
      </c>
      <c r="FJ48" s="200">
        <v>82.722999999999999</v>
      </c>
      <c r="FK48" s="200">
        <v>82.052999999999997</v>
      </c>
      <c r="FL48" s="200">
        <v>-118.22</v>
      </c>
      <c r="FM48" s="200">
        <v>42.606000000000002</v>
      </c>
      <c r="FN48" s="200">
        <v>42.517000000000003</v>
      </c>
      <c r="FO48" s="200">
        <v>-82.111999999999995</v>
      </c>
      <c r="FP48" s="200">
        <v>-62.238999999999997</v>
      </c>
      <c r="FQ48" s="200">
        <v>-53.26</v>
      </c>
      <c r="FR48" s="200">
        <v>-41.509</v>
      </c>
      <c r="FS48" s="200">
        <v>13.776999999999999</v>
      </c>
      <c r="FT48" s="200">
        <v>1.6775</v>
      </c>
      <c r="FU48" s="200">
        <v>-8.6298999999999992</v>
      </c>
      <c r="FV48" s="200">
        <v>10.65</v>
      </c>
      <c r="FW48" s="200">
        <v>-53.679000000000002</v>
      </c>
      <c r="FX48" s="200">
        <v>6.0205000000000002</v>
      </c>
      <c r="FY48" s="200">
        <v>-12.677</v>
      </c>
      <c r="FZ48" s="200">
        <v>4.2089999999999996</v>
      </c>
      <c r="GA48" s="200">
        <v>8.0688999999999993</v>
      </c>
      <c r="GB48" s="200">
        <v>18.690000000000001</v>
      </c>
      <c r="GC48" s="200">
        <v>63.363</v>
      </c>
      <c r="GD48" s="200">
        <v>83.477000000000004</v>
      </c>
      <c r="GE48" s="200">
        <v>18.559999999999999</v>
      </c>
      <c r="GF48" s="200">
        <v>97.1</v>
      </c>
      <c r="GG48" s="200">
        <v>17.798999999999999</v>
      </c>
      <c r="GH48" s="200">
        <v>-28.446000000000002</v>
      </c>
      <c r="GI48" s="200">
        <v>1.1539999999999999</v>
      </c>
      <c r="GJ48" s="200">
        <v>0</v>
      </c>
      <c r="GK48" s="200">
        <v>2.8807</v>
      </c>
      <c r="GL48" s="200">
        <v>6.3799999999999996E-2</v>
      </c>
      <c r="GM48" s="200">
        <v>0</v>
      </c>
      <c r="GN48" s="200">
        <v>-15.242000000000001</v>
      </c>
      <c r="GO48" s="200">
        <v>-50.65</v>
      </c>
      <c r="GP48" s="200">
        <v>29.690999999999999</v>
      </c>
      <c r="GQ48" s="200">
        <v>80.165999999999997</v>
      </c>
      <c r="GR48" s="200">
        <v>120.17</v>
      </c>
      <c r="GS48" s="200">
        <v>72.911000000000001</v>
      </c>
      <c r="GT48" s="200">
        <v>-177.4</v>
      </c>
      <c r="GU48" s="200">
        <v>-30.5</v>
      </c>
      <c r="GV48" s="200">
        <v>48.932000000000002</v>
      </c>
      <c r="GW48" s="200">
        <v>-69.022000000000006</v>
      </c>
      <c r="GX48" s="200">
        <v>11.305</v>
      </c>
      <c r="GY48" s="200">
        <v>12.893000000000001</v>
      </c>
      <c r="GZ48" s="200">
        <v>12.406000000000001</v>
      </c>
      <c r="HA48" s="200">
        <v>14</v>
      </c>
      <c r="HB48" s="200">
        <v>236.33</v>
      </c>
      <c r="HC48" s="200">
        <v>235.32</v>
      </c>
      <c r="HD48" s="200">
        <v>284.10000000000002</v>
      </c>
      <c r="HE48" s="200">
        <v>-282.35000000000002</v>
      </c>
      <c r="HF48" s="200">
        <v>-526.11</v>
      </c>
      <c r="HG48" s="200">
        <v>523.67999999999995</v>
      </c>
      <c r="HH48" s="200">
        <v>520.66</v>
      </c>
      <c r="HI48" s="200">
        <v>-223.12</v>
      </c>
      <c r="HJ48" s="200">
        <v>-222.66</v>
      </c>
      <c r="HK48" s="200">
        <v>-46.707999999999998</v>
      </c>
      <c r="HL48" s="200">
        <v>-35.204000000000001</v>
      </c>
      <c r="HM48" s="200">
        <v>72.465000000000003</v>
      </c>
      <c r="HN48" s="200">
        <v>72.739999999999995</v>
      </c>
      <c r="HO48" s="200">
        <v>-167.9</v>
      </c>
      <c r="HP48" s="200">
        <v>-167.91</v>
      </c>
      <c r="HQ48" s="200">
        <v>65.866</v>
      </c>
      <c r="HR48" s="200">
        <v>65.766999999999996</v>
      </c>
      <c r="HS48" s="200">
        <v>-48.822000000000003</v>
      </c>
      <c r="HT48" s="200">
        <v>-48.741999999999997</v>
      </c>
      <c r="HU48" s="200">
        <v>102.08</v>
      </c>
      <c r="HV48" s="200">
        <v>101.83</v>
      </c>
      <c r="HW48" s="200">
        <v>67.3</v>
      </c>
      <c r="HX48" s="200">
        <v>65.099000000000004</v>
      </c>
      <c r="HY48" s="200">
        <v>22.192</v>
      </c>
      <c r="HZ48" s="200">
        <v>40.08</v>
      </c>
      <c r="IA48" s="200">
        <v>-342.45</v>
      </c>
      <c r="IB48" s="200">
        <v>99.927000000000007</v>
      </c>
      <c r="IC48" s="200">
        <v>99.736999999999995</v>
      </c>
      <c r="ID48" s="200">
        <v>19</v>
      </c>
      <c r="IE48" s="200">
        <v>27.399000000000001</v>
      </c>
      <c r="IF48" s="200">
        <v>-57.798999999999999</v>
      </c>
      <c r="IG48" s="200">
        <v>-57.9</v>
      </c>
      <c r="IH48" s="200">
        <v>1.5087999999999999</v>
      </c>
      <c r="II48" s="200">
        <v>1.3581000000000001</v>
      </c>
      <c r="IJ48" s="200">
        <v>-516.33000000000004</v>
      </c>
      <c r="IK48" s="200">
        <v>-101.08</v>
      </c>
      <c r="IL48" s="200">
        <v>472.91</v>
      </c>
      <c r="IM48" s="200">
        <v>386.03</v>
      </c>
      <c r="IN48" s="200">
        <v>9.8100000000000007E-2</v>
      </c>
      <c r="IO48" s="200">
        <v>-373.23</v>
      </c>
      <c r="IP48" s="200">
        <v>374.68</v>
      </c>
      <c r="IQ48" s="200">
        <v>-143.26</v>
      </c>
      <c r="IR48" s="200">
        <v>-236.27</v>
      </c>
      <c r="IS48" s="200">
        <v>-372.86</v>
      </c>
      <c r="IT48" s="200">
        <v>109.48</v>
      </c>
      <c r="IU48" s="200">
        <v>111.1</v>
      </c>
      <c r="IV48" s="200">
        <v>149.13999999999999</v>
      </c>
      <c r="IW48" s="200">
        <v>-461.7</v>
      </c>
      <c r="IX48" s="200">
        <v>233.27</v>
      </c>
      <c r="IY48" s="200">
        <v>-225.91</v>
      </c>
      <c r="IZ48" s="200">
        <v>226.99</v>
      </c>
      <c r="JA48" s="200">
        <v>-5.6951000000000001</v>
      </c>
      <c r="JB48" s="200">
        <v>30.954999999999998</v>
      </c>
      <c r="JC48" s="200">
        <v>30.079000000000001</v>
      </c>
      <c r="JD48" s="200">
        <v>6.4949000000000003</v>
      </c>
      <c r="JE48" s="200">
        <v>6.5079000000000002</v>
      </c>
      <c r="JF48" s="200">
        <v>-29.44</v>
      </c>
      <c r="JG48" s="200">
        <v>11.76</v>
      </c>
      <c r="JH48" s="200">
        <v>13.298</v>
      </c>
      <c r="JI48" s="200">
        <v>-12.214</v>
      </c>
      <c r="JJ48" s="200">
        <v>-42.247</v>
      </c>
      <c r="JK48" s="200">
        <v>-8.5251999999999999</v>
      </c>
      <c r="JL48" s="200">
        <v>38.4</v>
      </c>
      <c r="JM48" s="200">
        <v>54.189</v>
      </c>
      <c r="JN48" s="200">
        <v>53.256</v>
      </c>
      <c r="JO48" s="200">
        <v>0</v>
      </c>
      <c r="JP48" s="200">
        <v>0</v>
      </c>
      <c r="JQ48" s="200">
        <v>44.83</v>
      </c>
      <c r="JR48" s="200">
        <v>45.573999999999998</v>
      </c>
      <c r="JS48" s="200">
        <v>46.347000000000001</v>
      </c>
      <c r="JT48" s="200">
        <v>49.26</v>
      </c>
      <c r="JU48" s="200">
        <v>-26.399000000000001</v>
      </c>
      <c r="JV48" s="200">
        <v>17.757000000000001</v>
      </c>
      <c r="JW48" s="200">
        <v>10.769</v>
      </c>
      <c r="JX48" s="201"/>
      <c r="JY48" s="200">
        <v>-31.103000000000002</v>
      </c>
      <c r="JZ48" s="200">
        <v>74.674999999999997</v>
      </c>
      <c r="KA48" s="200">
        <v>46.776000000000003</v>
      </c>
      <c r="KB48" s="200">
        <v>-30.451000000000001</v>
      </c>
      <c r="KC48" s="200">
        <v>-73.033000000000001</v>
      </c>
      <c r="KD48" s="200">
        <v>33.700000000000003</v>
      </c>
      <c r="KE48" s="200">
        <v>39.56</v>
      </c>
      <c r="KF48" s="200">
        <v>20.6</v>
      </c>
      <c r="KG48" s="200">
        <v>-20.899000000000001</v>
      </c>
      <c r="KH48" s="200">
        <v>0.6794</v>
      </c>
      <c r="KI48" s="200">
        <v>169.25</v>
      </c>
    </row>
    <row r="49" spans="1:295" ht="18" customHeight="1" x14ac:dyDescent="0.3">
      <c r="A49" s="202" t="s">
        <v>80</v>
      </c>
      <c r="B49" s="202" t="s">
        <v>776</v>
      </c>
      <c r="C49" s="205">
        <v>0</v>
      </c>
      <c r="D49" s="205">
        <v>25.632000000000001</v>
      </c>
      <c r="E49" s="205">
        <v>-51.006999999999998</v>
      </c>
      <c r="F49" s="205">
        <v>-31.135000000000002</v>
      </c>
      <c r="G49" s="205">
        <v>37.978000000000002</v>
      </c>
      <c r="H49" s="205">
        <v>0</v>
      </c>
      <c r="I49" s="205">
        <v>75.653999999999996</v>
      </c>
      <c r="J49" s="205">
        <v>-118.53</v>
      </c>
      <c r="K49" s="205">
        <v>69.001000000000005</v>
      </c>
      <c r="L49" s="205">
        <v>34.834000000000003</v>
      </c>
      <c r="M49" s="205">
        <v>34.133000000000003</v>
      </c>
      <c r="N49" s="205">
        <v>-13.319000000000001</v>
      </c>
      <c r="O49" s="205">
        <v>-53.476999999999997</v>
      </c>
      <c r="P49" s="205">
        <v>44</v>
      </c>
      <c r="Q49" s="205">
        <v>16.559000000000001</v>
      </c>
      <c r="R49" s="205">
        <v>-44</v>
      </c>
      <c r="S49" s="205">
        <v>14.72</v>
      </c>
      <c r="T49" s="205">
        <v>241.34</v>
      </c>
      <c r="U49" s="205">
        <v>6.9025999999999996</v>
      </c>
      <c r="V49" s="205">
        <v>6.7549999999999999</v>
      </c>
      <c r="W49" s="205">
        <v>11.169</v>
      </c>
      <c r="X49" s="205">
        <v>0</v>
      </c>
      <c r="Y49" s="205">
        <v>2.3462999999999998</v>
      </c>
      <c r="Z49" s="205">
        <v>1.0392999999999999</v>
      </c>
      <c r="AA49" s="205">
        <v>-20.5</v>
      </c>
      <c r="AB49" s="205">
        <v>113</v>
      </c>
      <c r="AC49" s="205">
        <v>-77.638999999999996</v>
      </c>
      <c r="AD49" s="205">
        <v>-77.72</v>
      </c>
      <c r="AE49" s="205">
        <v>22.475000000000001</v>
      </c>
      <c r="AF49" s="205">
        <v>13.319000000000001</v>
      </c>
      <c r="AG49" s="205">
        <v>50.6</v>
      </c>
      <c r="AH49" s="205">
        <v>9.7659000000000002</v>
      </c>
      <c r="AI49" s="205">
        <v>0.25</v>
      </c>
      <c r="AJ49" s="205">
        <v>-69.099000000000004</v>
      </c>
      <c r="AK49" s="205">
        <v>-69.290000000000006</v>
      </c>
      <c r="AL49" s="205">
        <v>-69.36</v>
      </c>
      <c r="AM49" s="205">
        <v>69.569000000000003</v>
      </c>
      <c r="AN49" s="205">
        <v>69.930000000000007</v>
      </c>
      <c r="AO49" s="205">
        <v>18.170000000000002</v>
      </c>
      <c r="AP49" s="205">
        <v>3.0097</v>
      </c>
      <c r="AQ49" s="205">
        <v>78.775999999999996</v>
      </c>
      <c r="AR49" s="205">
        <v>81.543999999999997</v>
      </c>
      <c r="AS49" s="205">
        <v>33.561999999999998</v>
      </c>
      <c r="AT49" s="205">
        <v>-62.156999999999996</v>
      </c>
      <c r="AU49" s="205">
        <v>-61.781999999999996</v>
      </c>
      <c r="AV49" s="205">
        <v>7.1786000000000003</v>
      </c>
      <c r="AW49" s="205">
        <v>6.4572000000000003</v>
      </c>
      <c r="AX49" s="205">
        <v>0</v>
      </c>
      <c r="AY49" s="205">
        <v>105.82</v>
      </c>
      <c r="AZ49" s="205">
        <v>0</v>
      </c>
      <c r="BA49" s="205">
        <v>6.3100000000000003E-2</v>
      </c>
      <c r="BB49" s="205">
        <v>-446.96</v>
      </c>
      <c r="BC49" s="205">
        <v>-34.140999999999998</v>
      </c>
      <c r="BD49" s="205">
        <v>-14.699</v>
      </c>
      <c r="BE49" s="205">
        <v>-14.699</v>
      </c>
      <c r="BF49" s="205">
        <v>67.284000000000006</v>
      </c>
      <c r="BG49" s="205">
        <v>66.588999999999999</v>
      </c>
      <c r="BH49" s="205">
        <v>-6.0083000000000002</v>
      </c>
      <c r="BI49" s="205">
        <v>-67.102000000000004</v>
      </c>
      <c r="BJ49" s="205">
        <v>-51.834000000000003</v>
      </c>
      <c r="BK49" s="205">
        <v>10.438000000000001</v>
      </c>
      <c r="BL49" s="205">
        <v>7.6459000000000001</v>
      </c>
      <c r="BM49" s="205">
        <v>5.1492000000000004</v>
      </c>
      <c r="BN49" s="205">
        <v>479.14</v>
      </c>
      <c r="BO49" s="205">
        <v>144.9</v>
      </c>
      <c r="BP49" s="205">
        <v>146.06</v>
      </c>
      <c r="BQ49" s="205">
        <v>-504.82</v>
      </c>
      <c r="BR49" s="205">
        <v>525.69000000000005</v>
      </c>
      <c r="BS49" s="205">
        <v>40.976999999999997</v>
      </c>
      <c r="BT49" s="205">
        <v>1.1635</v>
      </c>
      <c r="BU49" s="205">
        <v>0</v>
      </c>
      <c r="BV49" s="205">
        <v>111.71</v>
      </c>
      <c r="BW49" s="205">
        <v>29.809000000000001</v>
      </c>
      <c r="BX49" s="205">
        <v>35.408999999999999</v>
      </c>
      <c r="BY49" s="205">
        <v>76.12</v>
      </c>
      <c r="BZ49" s="205">
        <v>81.33</v>
      </c>
      <c r="CA49" s="205">
        <v>-81.307000000000002</v>
      </c>
      <c r="CB49" s="205">
        <v>-80.504000000000005</v>
      </c>
      <c r="CC49" s="205">
        <v>154.15</v>
      </c>
      <c r="CD49" s="205">
        <v>153.49</v>
      </c>
      <c r="CE49" s="205">
        <v>18.34</v>
      </c>
      <c r="CF49" s="205">
        <v>-118.82</v>
      </c>
      <c r="CG49" s="205">
        <v>-119.39</v>
      </c>
      <c r="CH49" s="205">
        <v>8.7155000000000005</v>
      </c>
      <c r="CI49" s="205">
        <v>-99.453999999999994</v>
      </c>
      <c r="CJ49" s="205">
        <v>19.57</v>
      </c>
      <c r="CK49" s="205">
        <v>25.984999999999999</v>
      </c>
      <c r="CL49" s="205">
        <v>30</v>
      </c>
      <c r="CM49" s="205">
        <v>198.1</v>
      </c>
      <c r="CN49" s="205">
        <v>-18.25</v>
      </c>
      <c r="CO49" s="205">
        <v>27.849</v>
      </c>
      <c r="CP49" s="205">
        <v>27.295000000000002</v>
      </c>
      <c r="CQ49" s="205">
        <v>27.901</v>
      </c>
      <c r="CR49" s="205">
        <v>35.079000000000001</v>
      </c>
      <c r="CS49" s="205">
        <v>36.183</v>
      </c>
      <c r="CT49" s="205">
        <v>1</v>
      </c>
      <c r="CU49" s="205">
        <v>-91.15</v>
      </c>
      <c r="CV49" s="205">
        <v>2.2145999999999999</v>
      </c>
      <c r="CW49" s="205">
        <v>18.128</v>
      </c>
      <c r="CX49" s="205">
        <v>61.709000000000003</v>
      </c>
      <c r="CY49" s="205">
        <v>86.418999999999997</v>
      </c>
      <c r="CZ49" s="205">
        <v>60.944000000000003</v>
      </c>
      <c r="DA49" s="205">
        <v>57.719000000000001</v>
      </c>
      <c r="DB49" s="205">
        <v>-42.918999999999997</v>
      </c>
      <c r="DC49" s="205">
        <v>-2.2606999999999999</v>
      </c>
      <c r="DD49" s="205">
        <v>99.266999999999996</v>
      </c>
      <c r="DE49" s="205">
        <v>98.108999999999995</v>
      </c>
      <c r="DF49" s="205">
        <v>-191.24</v>
      </c>
      <c r="DG49" s="205">
        <v>0</v>
      </c>
      <c r="DH49" s="205">
        <v>-26.143000000000001</v>
      </c>
      <c r="DI49" s="205">
        <v>-125.69</v>
      </c>
      <c r="DJ49" s="205">
        <v>-125.9</v>
      </c>
      <c r="DK49" s="205">
        <v>31.484000000000002</v>
      </c>
      <c r="DL49" s="205">
        <v>66.22</v>
      </c>
      <c r="DM49" s="205">
        <v>88.777000000000001</v>
      </c>
      <c r="DN49" s="205">
        <v>96.697000000000003</v>
      </c>
      <c r="DO49" s="205">
        <v>65.84</v>
      </c>
      <c r="DP49" s="205">
        <v>-14.68</v>
      </c>
      <c r="DQ49" s="205">
        <v>64.516000000000005</v>
      </c>
      <c r="DR49" s="205">
        <v>182.35</v>
      </c>
      <c r="DS49" s="205">
        <v>-1.96</v>
      </c>
      <c r="DT49" s="205">
        <v>-1.86</v>
      </c>
      <c r="DU49" s="205">
        <v>93.08</v>
      </c>
      <c r="DV49" s="205">
        <v>81.34</v>
      </c>
      <c r="DW49" s="205">
        <v>188.92</v>
      </c>
      <c r="DX49" s="205">
        <v>185.98</v>
      </c>
      <c r="DY49" s="205">
        <v>-42.917000000000002</v>
      </c>
      <c r="DZ49" s="205">
        <v>-42.509</v>
      </c>
      <c r="EA49" s="205">
        <v>263.13</v>
      </c>
      <c r="EB49" s="205">
        <v>216.98</v>
      </c>
      <c r="EC49" s="205">
        <v>209.93</v>
      </c>
      <c r="ED49" s="205">
        <v>212.98</v>
      </c>
      <c r="EE49" s="205">
        <v>52.823999999999998</v>
      </c>
      <c r="EF49" s="205">
        <v>32.409999999999997</v>
      </c>
      <c r="EG49" s="205">
        <v>-30.972000000000001</v>
      </c>
      <c r="EH49" s="205">
        <v>518.12</v>
      </c>
      <c r="EI49" s="205">
        <v>187.73</v>
      </c>
      <c r="EJ49" s="205">
        <v>0</v>
      </c>
      <c r="EK49" s="205">
        <v>-18.579999999999998</v>
      </c>
      <c r="EL49" s="205">
        <v>-16.163</v>
      </c>
      <c r="EM49" s="205">
        <v>29.411000000000001</v>
      </c>
      <c r="EN49" s="205">
        <v>0.49480000000000002</v>
      </c>
      <c r="EO49" s="205">
        <v>2.5000000000000001E-3</v>
      </c>
      <c r="EP49" s="205">
        <v>33.840000000000003</v>
      </c>
      <c r="EQ49" s="205">
        <v>-45.07</v>
      </c>
      <c r="ER49" s="205">
        <v>-45.896000000000001</v>
      </c>
      <c r="ES49" s="205">
        <v>4.5503999999999998</v>
      </c>
      <c r="ET49" s="205">
        <v>0</v>
      </c>
      <c r="EU49" s="205">
        <v>-13.269</v>
      </c>
      <c r="EV49" s="205">
        <v>0</v>
      </c>
      <c r="EW49" s="205">
        <v>12.909000000000001</v>
      </c>
      <c r="EX49" s="205">
        <v>-52.305999999999997</v>
      </c>
      <c r="EY49" s="205">
        <v>-40.155000000000001</v>
      </c>
      <c r="EZ49" s="205">
        <v>-39.752000000000002</v>
      </c>
      <c r="FA49" s="205">
        <v>9.1065000000000005</v>
      </c>
      <c r="FB49" s="205">
        <v>-30.88</v>
      </c>
      <c r="FC49" s="205">
        <v>-17.542000000000002</v>
      </c>
      <c r="FD49" s="205">
        <v>24.832000000000001</v>
      </c>
      <c r="FE49" s="205">
        <v>0</v>
      </c>
      <c r="FF49" s="205">
        <v>0</v>
      </c>
      <c r="FG49" s="205">
        <v>27.431999999999999</v>
      </c>
      <c r="FH49" s="205">
        <v>27.405000000000001</v>
      </c>
      <c r="FI49" s="205">
        <v>26.635999999999999</v>
      </c>
      <c r="FJ49" s="205">
        <v>81.551000000000002</v>
      </c>
      <c r="FK49" s="205">
        <v>81.885999999999996</v>
      </c>
      <c r="FL49" s="205">
        <v>-119.73</v>
      </c>
      <c r="FM49" s="205">
        <v>44.613999999999997</v>
      </c>
      <c r="FN49" s="205">
        <v>45.369</v>
      </c>
      <c r="FO49" s="205">
        <v>-78.340999999999994</v>
      </c>
      <c r="FP49" s="205">
        <v>-63.854999999999997</v>
      </c>
      <c r="FQ49" s="205">
        <v>-51.795000000000002</v>
      </c>
      <c r="FR49" s="205">
        <v>-42.698999999999998</v>
      </c>
      <c r="FS49" s="205">
        <v>13.87</v>
      </c>
      <c r="FT49" s="205">
        <v>1.6202000000000001</v>
      </c>
      <c r="FU49" s="205">
        <v>-8.6399000000000008</v>
      </c>
      <c r="FV49" s="205">
        <v>11.5</v>
      </c>
      <c r="FW49" s="205">
        <v>-52.604999999999997</v>
      </c>
      <c r="FX49" s="205">
        <v>6.3513999999999999</v>
      </c>
      <c r="FY49" s="205">
        <v>-12.807</v>
      </c>
      <c r="FZ49" s="205">
        <v>4.2889999999999997</v>
      </c>
      <c r="GA49" s="205">
        <v>8.0876999999999999</v>
      </c>
      <c r="GB49" s="205">
        <v>19.86</v>
      </c>
      <c r="GC49" s="205">
        <v>64.355000000000004</v>
      </c>
      <c r="GD49" s="205">
        <v>80.394999999999996</v>
      </c>
      <c r="GE49" s="205">
        <v>18.22</v>
      </c>
      <c r="GF49" s="205">
        <v>96.47</v>
      </c>
      <c r="GG49" s="205">
        <v>19.7</v>
      </c>
      <c r="GH49" s="205">
        <v>-28.018000000000001</v>
      </c>
      <c r="GI49" s="205">
        <v>1.0401</v>
      </c>
      <c r="GJ49" s="205">
        <v>0</v>
      </c>
      <c r="GK49" s="205">
        <v>2.8167</v>
      </c>
      <c r="GL49" s="205">
        <v>6.3799999999999996E-2</v>
      </c>
      <c r="GM49" s="205">
        <v>0</v>
      </c>
      <c r="GN49" s="205">
        <v>-15.643000000000001</v>
      </c>
      <c r="GO49" s="205">
        <v>-49.631</v>
      </c>
      <c r="GP49" s="205">
        <v>29.585999999999999</v>
      </c>
      <c r="GQ49" s="205">
        <v>78.569000000000003</v>
      </c>
      <c r="GR49" s="205">
        <v>120.78</v>
      </c>
      <c r="GS49" s="205">
        <v>73.010000000000005</v>
      </c>
      <c r="GT49" s="205">
        <v>-178.38</v>
      </c>
      <c r="GU49" s="205">
        <v>-29.823</v>
      </c>
      <c r="GV49" s="205">
        <v>48.353999999999999</v>
      </c>
      <c r="GW49" s="205">
        <v>-67.320999999999998</v>
      </c>
      <c r="GX49" s="205">
        <v>11.827999999999999</v>
      </c>
      <c r="GY49" s="205">
        <v>11.994</v>
      </c>
      <c r="GZ49" s="205">
        <v>11.499000000000001</v>
      </c>
      <c r="HA49" s="205">
        <v>14</v>
      </c>
      <c r="HB49" s="205">
        <v>235.09</v>
      </c>
      <c r="HC49" s="205">
        <v>236.05</v>
      </c>
      <c r="HD49" s="205">
        <v>284.10000000000002</v>
      </c>
      <c r="HE49" s="205">
        <v>-282.35000000000002</v>
      </c>
      <c r="HF49" s="205">
        <v>-517.42999999999995</v>
      </c>
      <c r="HG49" s="205">
        <v>521.84</v>
      </c>
      <c r="HH49" s="205">
        <v>516.76</v>
      </c>
      <c r="HI49" s="205">
        <v>-222.43</v>
      </c>
      <c r="HJ49" s="205">
        <v>-221.94</v>
      </c>
      <c r="HK49" s="205">
        <v>-46.686</v>
      </c>
      <c r="HL49" s="205">
        <v>-35.459000000000003</v>
      </c>
      <c r="HM49" s="205">
        <v>70.828000000000003</v>
      </c>
      <c r="HN49" s="205">
        <v>71.554000000000002</v>
      </c>
      <c r="HO49" s="205">
        <v>-167.9</v>
      </c>
      <c r="HP49" s="205">
        <v>-167.91</v>
      </c>
      <c r="HQ49" s="205">
        <v>65.129000000000005</v>
      </c>
      <c r="HR49" s="205">
        <v>65.129000000000005</v>
      </c>
      <c r="HS49" s="205">
        <v>-49.027999999999999</v>
      </c>
      <c r="HT49" s="205">
        <v>-49.420999999999999</v>
      </c>
      <c r="HU49" s="205">
        <v>102.83</v>
      </c>
      <c r="HV49" s="205">
        <v>102.58</v>
      </c>
      <c r="HW49" s="205">
        <v>65.599000000000004</v>
      </c>
      <c r="HX49" s="205">
        <v>66.5</v>
      </c>
      <c r="HY49" s="205">
        <v>22.295000000000002</v>
      </c>
      <c r="HZ49" s="205">
        <v>38.959000000000003</v>
      </c>
      <c r="IA49" s="205">
        <v>-346.69</v>
      </c>
      <c r="IB49" s="205">
        <v>100.62</v>
      </c>
      <c r="IC49" s="205">
        <v>100.79</v>
      </c>
      <c r="ID49" s="205">
        <v>18.5</v>
      </c>
      <c r="IE49" s="205">
        <v>26.7</v>
      </c>
      <c r="IF49" s="205">
        <v>-57.7</v>
      </c>
      <c r="IG49" s="205">
        <v>-57.9</v>
      </c>
      <c r="IH49" s="205">
        <v>1.5087999999999999</v>
      </c>
      <c r="II49" s="205">
        <v>1.1632</v>
      </c>
      <c r="IJ49" s="205">
        <v>-510.31</v>
      </c>
      <c r="IK49" s="205">
        <v>-168.55</v>
      </c>
      <c r="IL49" s="205">
        <v>475.27</v>
      </c>
      <c r="IM49" s="205">
        <v>381.28</v>
      </c>
      <c r="IN49" s="205">
        <v>6.8936999999999999</v>
      </c>
      <c r="IO49" s="205">
        <v>-374.49</v>
      </c>
      <c r="IP49" s="205">
        <v>370.57</v>
      </c>
      <c r="IQ49" s="205">
        <v>-142.32</v>
      </c>
      <c r="IR49" s="205">
        <v>-233.75</v>
      </c>
      <c r="IS49" s="205">
        <v>-364.22</v>
      </c>
      <c r="IT49" s="205">
        <v>109.26</v>
      </c>
      <c r="IU49" s="205">
        <v>108.24</v>
      </c>
      <c r="IV49" s="205">
        <v>149.62</v>
      </c>
      <c r="IW49" s="205">
        <v>-461.37</v>
      </c>
      <c r="IX49" s="205">
        <v>233.94</v>
      </c>
      <c r="IY49" s="205">
        <v>-224.64</v>
      </c>
      <c r="IZ49" s="205">
        <v>225.93</v>
      </c>
      <c r="JA49" s="205">
        <v>-6.2992999999999997</v>
      </c>
      <c r="JB49" s="205">
        <v>30.954999999999998</v>
      </c>
      <c r="JC49" s="205">
        <v>29.44</v>
      </c>
      <c r="JD49" s="205">
        <v>6.5759999999999996</v>
      </c>
      <c r="JE49" s="205">
        <v>6.5749000000000004</v>
      </c>
      <c r="JF49" s="205">
        <v>-29.12</v>
      </c>
      <c r="JG49" s="205">
        <v>12.079000000000001</v>
      </c>
      <c r="JH49" s="205">
        <v>13.92</v>
      </c>
      <c r="JI49" s="205">
        <v>-12.01</v>
      </c>
      <c r="JJ49" s="205">
        <v>-42.567999999999998</v>
      </c>
      <c r="JK49" s="205">
        <v>-9.0531000000000006</v>
      </c>
      <c r="JL49" s="205">
        <v>38.700000000000003</v>
      </c>
      <c r="JM49" s="205">
        <v>55.652000000000001</v>
      </c>
      <c r="JN49" s="205">
        <v>53.887</v>
      </c>
      <c r="JO49" s="205">
        <v>0</v>
      </c>
      <c r="JP49" s="205">
        <v>0</v>
      </c>
      <c r="JQ49" s="205">
        <v>45.31</v>
      </c>
      <c r="JR49" s="205">
        <v>46.417000000000002</v>
      </c>
      <c r="JS49" s="205">
        <v>45.637999999999998</v>
      </c>
      <c r="JT49" s="205">
        <v>49.64</v>
      </c>
      <c r="JU49" s="205">
        <v>-25.798999999999999</v>
      </c>
      <c r="JV49" s="205">
        <v>17.193999999999999</v>
      </c>
      <c r="JW49" s="205">
        <v>10.388999999999999</v>
      </c>
      <c r="JX49" s="206"/>
      <c r="JY49" s="205">
        <v>-33.57</v>
      </c>
      <c r="JZ49" s="205">
        <v>75.637</v>
      </c>
      <c r="KA49" s="205">
        <v>47.173999999999999</v>
      </c>
      <c r="KB49" s="205">
        <v>-32.872999999999998</v>
      </c>
      <c r="KC49" s="205">
        <v>-74.317999999999998</v>
      </c>
      <c r="KD49" s="205">
        <v>34.656999999999996</v>
      </c>
      <c r="KE49" s="205">
        <v>38.396000000000001</v>
      </c>
      <c r="KF49" s="205">
        <v>18.298999999999999</v>
      </c>
      <c r="KG49" s="205">
        <v>-19.2</v>
      </c>
      <c r="KH49" s="205">
        <v>0.8881</v>
      </c>
      <c r="KI49" s="205">
        <v>176.7</v>
      </c>
    </row>
    <row r="50" spans="1:295" ht="18" customHeight="1" x14ac:dyDescent="0.3">
      <c r="A50" s="202" t="s">
        <v>80</v>
      </c>
      <c r="B50" s="202" t="s">
        <v>777</v>
      </c>
      <c r="C50" s="203">
        <v>0</v>
      </c>
      <c r="D50" s="203">
        <v>25.352</v>
      </c>
      <c r="E50" s="203">
        <v>-50.43</v>
      </c>
      <c r="F50" s="203">
        <v>-31.516999999999999</v>
      </c>
      <c r="G50" s="203">
        <v>36.735999999999997</v>
      </c>
      <c r="H50" s="203">
        <v>0</v>
      </c>
      <c r="I50" s="203">
        <v>73.683000000000007</v>
      </c>
      <c r="J50" s="203">
        <v>-116.16</v>
      </c>
      <c r="K50" s="203">
        <v>67.55</v>
      </c>
      <c r="L50" s="203">
        <v>34.026000000000003</v>
      </c>
      <c r="M50" s="203">
        <v>33.006999999999998</v>
      </c>
      <c r="N50" s="203">
        <v>-13.319000000000001</v>
      </c>
      <c r="O50" s="203">
        <v>-50.395000000000003</v>
      </c>
      <c r="P50" s="203">
        <v>41.798999999999999</v>
      </c>
      <c r="Q50" s="203">
        <v>15.731999999999999</v>
      </c>
      <c r="R50" s="203">
        <v>-41.798999999999999</v>
      </c>
      <c r="S50" s="203">
        <v>14.984</v>
      </c>
      <c r="T50" s="203">
        <v>236.04</v>
      </c>
      <c r="U50" s="203">
        <v>6.3257000000000003</v>
      </c>
      <c r="V50" s="203">
        <v>6.5772000000000004</v>
      </c>
      <c r="W50" s="203">
        <v>10.486000000000001</v>
      </c>
      <c r="X50" s="203">
        <v>0</v>
      </c>
      <c r="Y50" s="203">
        <v>2.4496000000000002</v>
      </c>
      <c r="Z50" s="203">
        <v>1.7064999999999999</v>
      </c>
      <c r="AA50" s="203">
        <v>-21.45</v>
      </c>
      <c r="AB50" s="203">
        <v>113</v>
      </c>
      <c r="AC50" s="203">
        <v>-76.588999999999999</v>
      </c>
      <c r="AD50" s="203">
        <v>-76.12</v>
      </c>
      <c r="AE50" s="203">
        <v>22.634</v>
      </c>
      <c r="AF50" s="203">
        <v>13.319000000000001</v>
      </c>
      <c r="AG50" s="203">
        <v>48.4</v>
      </c>
      <c r="AH50" s="203">
        <v>9.7659000000000002</v>
      </c>
      <c r="AI50" s="203">
        <v>0.25</v>
      </c>
      <c r="AJ50" s="203">
        <v>-68.11</v>
      </c>
      <c r="AK50" s="203">
        <v>-68.308999999999997</v>
      </c>
      <c r="AL50" s="203">
        <v>-69.55</v>
      </c>
      <c r="AM50" s="203">
        <v>69.019000000000005</v>
      </c>
      <c r="AN50" s="203">
        <v>69.088999999999999</v>
      </c>
      <c r="AO50" s="203">
        <v>18.484999999999999</v>
      </c>
      <c r="AP50" s="203">
        <v>3.3338000000000001</v>
      </c>
      <c r="AQ50" s="203">
        <v>78.31</v>
      </c>
      <c r="AR50" s="203">
        <v>80.596000000000004</v>
      </c>
      <c r="AS50" s="203">
        <v>34.710999999999999</v>
      </c>
      <c r="AT50" s="203">
        <v>-61.219000000000001</v>
      </c>
      <c r="AU50" s="203">
        <v>-60.061</v>
      </c>
      <c r="AV50" s="203">
        <v>5.2286999999999999</v>
      </c>
      <c r="AW50" s="203">
        <v>5.008</v>
      </c>
      <c r="AX50" s="203">
        <v>0</v>
      </c>
      <c r="AY50" s="203">
        <v>105.02</v>
      </c>
      <c r="AZ50" s="203">
        <v>-0.52349999999999997</v>
      </c>
      <c r="BA50" s="203">
        <v>-3.1551</v>
      </c>
      <c r="BB50" s="203">
        <v>-434.12</v>
      </c>
      <c r="BC50" s="203">
        <v>-32.289000000000001</v>
      </c>
      <c r="BD50" s="203">
        <v>-14.699</v>
      </c>
      <c r="BE50" s="203">
        <v>-14.699</v>
      </c>
      <c r="BF50" s="203">
        <v>66.149000000000001</v>
      </c>
      <c r="BG50" s="203">
        <v>65.084000000000003</v>
      </c>
      <c r="BH50" s="203">
        <v>-6.0895000000000001</v>
      </c>
      <c r="BI50" s="203">
        <v>-67.102000000000004</v>
      </c>
      <c r="BJ50" s="203">
        <v>-50.369</v>
      </c>
      <c r="BK50" s="203">
        <v>10.885999999999999</v>
      </c>
      <c r="BL50" s="203">
        <v>8.2050000000000001</v>
      </c>
      <c r="BM50" s="203">
        <v>5.4957000000000003</v>
      </c>
      <c r="BN50" s="203">
        <v>468.76</v>
      </c>
      <c r="BO50" s="203">
        <v>144.68</v>
      </c>
      <c r="BP50" s="203">
        <v>144.71</v>
      </c>
      <c r="BQ50" s="203">
        <v>-500.04</v>
      </c>
      <c r="BR50" s="203">
        <v>513.27</v>
      </c>
      <c r="BS50" s="203">
        <v>40.976999999999997</v>
      </c>
      <c r="BT50" s="203">
        <v>1.1316999999999999</v>
      </c>
      <c r="BU50" s="203">
        <v>0</v>
      </c>
      <c r="BV50" s="203">
        <v>111.71</v>
      </c>
      <c r="BW50" s="203">
        <v>28.219000000000001</v>
      </c>
      <c r="BX50" s="203">
        <v>35.33</v>
      </c>
      <c r="BY50" s="203">
        <v>76.12</v>
      </c>
      <c r="BZ50" s="203">
        <v>81.308999999999997</v>
      </c>
      <c r="CA50" s="203">
        <v>-83.450999999999993</v>
      </c>
      <c r="CB50" s="203">
        <v>-82.915000000000006</v>
      </c>
      <c r="CC50" s="203">
        <v>154.56</v>
      </c>
      <c r="CD50" s="203">
        <v>154.87</v>
      </c>
      <c r="CE50" s="203">
        <v>18.117000000000001</v>
      </c>
      <c r="CF50" s="203">
        <v>-114.4</v>
      </c>
      <c r="CG50" s="203">
        <v>-115.17</v>
      </c>
      <c r="CH50" s="203">
        <v>11.379</v>
      </c>
      <c r="CI50" s="203">
        <v>-95.676000000000002</v>
      </c>
      <c r="CJ50" s="203">
        <v>19.57</v>
      </c>
      <c r="CK50" s="203">
        <v>25.984999999999999</v>
      </c>
      <c r="CL50" s="203">
        <v>33.4</v>
      </c>
      <c r="CM50" s="203">
        <v>190</v>
      </c>
      <c r="CN50" s="203">
        <v>-17.78</v>
      </c>
      <c r="CO50" s="203">
        <v>30.212</v>
      </c>
      <c r="CP50" s="203">
        <v>28.346</v>
      </c>
      <c r="CQ50" s="203">
        <v>30.355</v>
      </c>
      <c r="CR50" s="203">
        <v>38.383000000000003</v>
      </c>
      <c r="CS50" s="203">
        <v>39.881999999999998</v>
      </c>
      <c r="CT50" s="203">
        <v>1</v>
      </c>
      <c r="CU50" s="203">
        <v>-90.908000000000001</v>
      </c>
      <c r="CV50" s="203">
        <v>-0.28620000000000001</v>
      </c>
      <c r="CW50" s="203">
        <v>17.960999999999999</v>
      </c>
      <c r="CX50" s="203">
        <v>66.709000000000003</v>
      </c>
      <c r="CY50" s="203">
        <v>83.62</v>
      </c>
      <c r="CZ50" s="203">
        <v>58.835000000000001</v>
      </c>
      <c r="DA50" s="203">
        <v>55.375</v>
      </c>
      <c r="DB50" s="203">
        <v>-42.478999999999999</v>
      </c>
      <c r="DC50" s="203">
        <v>-2.2606999999999999</v>
      </c>
      <c r="DD50" s="203">
        <v>95.445999999999998</v>
      </c>
      <c r="DE50" s="203">
        <v>94.683000000000007</v>
      </c>
      <c r="DF50" s="203">
        <v>-186.21</v>
      </c>
      <c r="DG50" s="203">
        <v>-1E-4</v>
      </c>
      <c r="DH50" s="203">
        <v>-25.821000000000002</v>
      </c>
      <c r="DI50" s="203">
        <v>-122</v>
      </c>
      <c r="DJ50" s="203">
        <v>-122.09</v>
      </c>
      <c r="DK50" s="203">
        <v>31.126999999999999</v>
      </c>
      <c r="DL50" s="203">
        <v>63.582999999999998</v>
      </c>
      <c r="DM50" s="203">
        <v>85.02</v>
      </c>
      <c r="DN50" s="203">
        <v>92.01</v>
      </c>
      <c r="DO50" s="203">
        <v>63.19</v>
      </c>
      <c r="DP50" s="203">
        <v>-14.13</v>
      </c>
      <c r="DQ50" s="203">
        <v>65.960999999999999</v>
      </c>
      <c r="DR50" s="203">
        <v>182.35</v>
      </c>
      <c r="DS50" s="203">
        <v>-1.94</v>
      </c>
      <c r="DT50" s="203">
        <v>-1.86</v>
      </c>
      <c r="DU50" s="203">
        <v>97.76</v>
      </c>
      <c r="DV50" s="203">
        <v>79.5</v>
      </c>
      <c r="DW50" s="203">
        <v>186.8</v>
      </c>
      <c r="DX50" s="203">
        <v>181.83</v>
      </c>
      <c r="DY50" s="203">
        <v>-48.335999999999999</v>
      </c>
      <c r="DZ50" s="203">
        <v>-46.671999999999997</v>
      </c>
      <c r="EA50" s="203">
        <v>258.14</v>
      </c>
      <c r="EB50" s="203">
        <v>211.36</v>
      </c>
      <c r="EC50" s="203">
        <v>202.07</v>
      </c>
      <c r="ED50" s="203">
        <v>205.96</v>
      </c>
      <c r="EE50" s="203">
        <v>57.168999999999997</v>
      </c>
      <c r="EF50" s="203">
        <v>36.094999999999999</v>
      </c>
      <c r="EG50" s="203">
        <v>-32.238999999999997</v>
      </c>
      <c r="EH50" s="203">
        <v>512.59</v>
      </c>
      <c r="EI50" s="203">
        <v>214.04</v>
      </c>
      <c r="EJ50" s="203">
        <v>0</v>
      </c>
      <c r="EK50" s="203">
        <v>-18.548999999999999</v>
      </c>
      <c r="EL50" s="203">
        <v>-16.111000000000001</v>
      </c>
      <c r="EM50" s="203">
        <v>26.545999999999999</v>
      </c>
      <c r="EN50" s="203">
        <v>3.6315</v>
      </c>
      <c r="EO50" s="203">
        <v>4.1494</v>
      </c>
      <c r="EP50" s="203">
        <v>29.231999999999999</v>
      </c>
      <c r="EQ50" s="203">
        <v>-41.755000000000003</v>
      </c>
      <c r="ER50" s="203">
        <v>-42.591000000000001</v>
      </c>
      <c r="ES50" s="203">
        <v>0.99560000000000004</v>
      </c>
      <c r="ET50" s="203">
        <v>0</v>
      </c>
      <c r="EU50" s="203">
        <v>-10.449</v>
      </c>
      <c r="EV50" s="203">
        <v>0</v>
      </c>
      <c r="EW50" s="203">
        <v>12.795</v>
      </c>
      <c r="EX50" s="203">
        <v>-45.152000000000001</v>
      </c>
      <c r="EY50" s="203">
        <v>-40.417999999999999</v>
      </c>
      <c r="EZ50" s="203">
        <v>-39.319000000000003</v>
      </c>
      <c r="FA50" s="203">
        <v>7.7706</v>
      </c>
      <c r="FB50" s="203">
        <v>-34.405000000000001</v>
      </c>
      <c r="FC50" s="203">
        <v>0</v>
      </c>
      <c r="FD50" s="203">
        <v>25.513999999999999</v>
      </c>
      <c r="FE50" s="203">
        <v>0</v>
      </c>
      <c r="FF50" s="203">
        <v>0</v>
      </c>
      <c r="FG50" s="203">
        <v>28.274999999999999</v>
      </c>
      <c r="FH50" s="203">
        <v>28.648</v>
      </c>
      <c r="FI50" s="203">
        <v>27.47</v>
      </c>
      <c r="FJ50" s="203">
        <v>82.722999999999999</v>
      </c>
      <c r="FK50" s="203">
        <v>83.727999999999994</v>
      </c>
      <c r="FL50" s="203">
        <v>-119.22</v>
      </c>
      <c r="FM50" s="203">
        <v>50.335000000000001</v>
      </c>
      <c r="FN50" s="203">
        <v>49.222000000000001</v>
      </c>
      <c r="FO50" s="203">
        <v>-76.697000000000003</v>
      </c>
      <c r="FP50" s="203">
        <v>-65.86</v>
      </c>
      <c r="FQ50" s="203">
        <v>-49.348999999999997</v>
      </c>
      <c r="FR50" s="203">
        <v>-43.029000000000003</v>
      </c>
      <c r="FS50" s="203">
        <v>13.872</v>
      </c>
      <c r="FT50" s="203">
        <v>1.6189</v>
      </c>
      <c r="FU50" s="203">
        <v>-8.7098999999999993</v>
      </c>
      <c r="FV50" s="203">
        <v>13.21</v>
      </c>
      <c r="FW50" s="203">
        <v>-49.262</v>
      </c>
      <c r="FX50" s="203">
        <v>6.4725000000000001</v>
      </c>
      <c r="FY50" s="203">
        <v>-12.951000000000001</v>
      </c>
      <c r="FZ50" s="203">
        <v>4.3029000000000002</v>
      </c>
      <c r="GA50" s="203">
        <v>8.0168999999999997</v>
      </c>
      <c r="GB50" s="203">
        <v>20.03</v>
      </c>
      <c r="GC50" s="203">
        <v>67.578999999999994</v>
      </c>
      <c r="GD50" s="203">
        <v>78.543000000000006</v>
      </c>
      <c r="GE50" s="203">
        <v>18.22</v>
      </c>
      <c r="GF50" s="203">
        <v>96.757000000000005</v>
      </c>
      <c r="GG50" s="203">
        <v>19.7</v>
      </c>
      <c r="GH50" s="203">
        <v>-27.460999999999999</v>
      </c>
      <c r="GI50" s="203">
        <v>0.74570000000000003</v>
      </c>
      <c r="GJ50" s="203">
        <v>0</v>
      </c>
      <c r="GK50" s="203">
        <v>2.75</v>
      </c>
      <c r="GL50" s="203">
        <v>6.3799999999999996E-2</v>
      </c>
      <c r="GM50" s="203">
        <v>0</v>
      </c>
      <c r="GN50" s="203">
        <v>-15.986000000000001</v>
      </c>
      <c r="GO50" s="203">
        <v>-48.213000000000001</v>
      </c>
      <c r="GP50" s="203">
        <v>29.585999999999999</v>
      </c>
      <c r="GQ50" s="203">
        <v>75.796000000000006</v>
      </c>
      <c r="GR50" s="203">
        <v>116.59</v>
      </c>
      <c r="GS50" s="203">
        <v>72.745999999999995</v>
      </c>
      <c r="GT50" s="203">
        <v>-177.68</v>
      </c>
      <c r="GU50" s="203">
        <v>-29.105</v>
      </c>
      <c r="GV50" s="203">
        <v>47.156999999999996</v>
      </c>
      <c r="GW50" s="203">
        <v>-64.356999999999999</v>
      </c>
      <c r="GX50" s="203">
        <v>10.978999999999999</v>
      </c>
      <c r="GY50" s="203">
        <v>10.803000000000001</v>
      </c>
      <c r="GZ50" s="203">
        <v>10.273999999999999</v>
      </c>
      <c r="HA50" s="203">
        <v>13.281000000000001</v>
      </c>
      <c r="HB50" s="203">
        <v>232.09</v>
      </c>
      <c r="HC50" s="203">
        <v>233.39</v>
      </c>
      <c r="HD50" s="203">
        <v>284.10000000000002</v>
      </c>
      <c r="HE50" s="203">
        <v>-282.35000000000002</v>
      </c>
      <c r="HF50" s="203">
        <v>-512.33000000000004</v>
      </c>
      <c r="HG50" s="203">
        <v>515.74</v>
      </c>
      <c r="HH50" s="203">
        <v>516.87</v>
      </c>
      <c r="HI50" s="203">
        <v>-218.93</v>
      </c>
      <c r="HJ50" s="203">
        <v>-218.97</v>
      </c>
      <c r="HK50" s="203">
        <v>-47.542999999999999</v>
      </c>
      <c r="HL50" s="203">
        <v>-37.216000000000001</v>
      </c>
      <c r="HM50" s="203">
        <v>69.203999999999994</v>
      </c>
      <c r="HN50" s="203">
        <v>68.16</v>
      </c>
      <c r="HO50" s="203">
        <v>-167.9</v>
      </c>
      <c r="HP50" s="203">
        <v>-167.91</v>
      </c>
      <c r="HQ50" s="203">
        <v>65.921000000000006</v>
      </c>
      <c r="HR50" s="203">
        <v>65.866</v>
      </c>
      <c r="HS50" s="203">
        <v>-46.698</v>
      </c>
      <c r="HT50" s="203">
        <v>-45.893999999999998</v>
      </c>
      <c r="HU50" s="203">
        <v>104.23</v>
      </c>
      <c r="HV50" s="203">
        <v>103.97</v>
      </c>
      <c r="HW50" s="203">
        <v>64.198999999999998</v>
      </c>
      <c r="HX50" s="203">
        <v>64.3</v>
      </c>
      <c r="HY50" s="203">
        <v>22.335000000000001</v>
      </c>
      <c r="HZ50" s="203">
        <v>38</v>
      </c>
      <c r="IA50" s="203">
        <v>-348.14</v>
      </c>
      <c r="IB50" s="203">
        <v>100.43</v>
      </c>
      <c r="IC50" s="203">
        <v>100.68</v>
      </c>
      <c r="ID50" s="203">
        <v>17.298999999999999</v>
      </c>
      <c r="IE50" s="203">
        <v>23.399000000000001</v>
      </c>
      <c r="IF50" s="203">
        <v>-58.4</v>
      </c>
      <c r="IG50" s="203">
        <v>-58</v>
      </c>
      <c r="IH50" s="203">
        <v>1.5087999999999999</v>
      </c>
      <c r="II50" s="203">
        <v>1.3171999999999999</v>
      </c>
      <c r="IJ50" s="203">
        <v>-510.26</v>
      </c>
      <c r="IK50" s="203">
        <v>-190.72</v>
      </c>
      <c r="IL50" s="203">
        <v>472.18</v>
      </c>
      <c r="IM50" s="203">
        <v>382.24</v>
      </c>
      <c r="IN50" s="203">
        <v>16.829000000000001</v>
      </c>
      <c r="IO50" s="203">
        <v>-375.82</v>
      </c>
      <c r="IP50" s="203">
        <v>373.99</v>
      </c>
      <c r="IQ50" s="203">
        <v>-147.72</v>
      </c>
      <c r="IR50" s="203">
        <v>-234.86</v>
      </c>
      <c r="IS50" s="203">
        <v>-373.04</v>
      </c>
      <c r="IT50" s="203">
        <v>109.58</v>
      </c>
      <c r="IU50" s="203">
        <v>108.76</v>
      </c>
      <c r="IV50" s="203">
        <v>151.47</v>
      </c>
      <c r="IW50" s="203">
        <v>-462.8</v>
      </c>
      <c r="IX50" s="203">
        <v>236.28</v>
      </c>
      <c r="IY50" s="203">
        <v>-225.72</v>
      </c>
      <c r="IZ50" s="203">
        <v>226.7</v>
      </c>
      <c r="JA50" s="203">
        <v>-5.8269000000000002</v>
      </c>
      <c r="JB50" s="203">
        <v>30.954999999999998</v>
      </c>
      <c r="JC50" s="203">
        <v>29.52</v>
      </c>
      <c r="JD50" s="203">
        <v>6.6440000000000001</v>
      </c>
      <c r="JE50" s="203">
        <v>6.6429999999999998</v>
      </c>
      <c r="JF50" s="203">
        <v>-28.798999999999999</v>
      </c>
      <c r="JG50" s="203">
        <v>10.56</v>
      </c>
      <c r="JH50" s="203">
        <v>13.789</v>
      </c>
      <c r="JI50" s="203">
        <v>-11.481999999999999</v>
      </c>
      <c r="JJ50" s="203">
        <v>-44.093000000000004</v>
      </c>
      <c r="JK50" s="203">
        <v>-9.5505999999999993</v>
      </c>
      <c r="JL50" s="203">
        <v>39.098999999999997</v>
      </c>
      <c r="JM50" s="203">
        <v>54.228000000000002</v>
      </c>
      <c r="JN50" s="203">
        <v>54.286999999999999</v>
      </c>
      <c r="JO50" s="203">
        <v>0</v>
      </c>
      <c r="JP50" s="203">
        <v>0</v>
      </c>
      <c r="JQ50" s="203">
        <v>45.895000000000003</v>
      </c>
      <c r="JR50" s="203">
        <v>45.039000000000001</v>
      </c>
      <c r="JS50" s="203">
        <v>45.287999999999997</v>
      </c>
      <c r="JT50" s="203">
        <v>49.94</v>
      </c>
      <c r="JU50" s="203">
        <v>-22.6</v>
      </c>
      <c r="JV50" s="203">
        <v>17.577000000000002</v>
      </c>
      <c r="JW50" s="203">
        <v>10.228999999999999</v>
      </c>
      <c r="JX50" s="204"/>
      <c r="JY50" s="203">
        <v>-35.386000000000003</v>
      </c>
      <c r="JZ50" s="203">
        <v>74.606999999999999</v>
      </c>
      <c r="KA50" s="203">
        <v>48.575000000000003</v>
      </c>
      <c r="KB50" s="203">
        <v>-35.048999999999999</v>
      </c>
      <c r="KC50" s="203">
        <v>-73.897999999999996</v>
      </c>
      <c r="KD50" s="203">
        <v>36.783999999999999</v>
      </c>
      <c r="KE50" s="203">
        <v>36.695</v>
      </c>
      <c r="KF50" s="203">
        <v>16.600000000000001</v>
      </c>
      <c r="KG50" s="203">
        <v>-16.7</v>
      </c>
      <c r="KH50" s="203">
        <v>0.78390000000000004</v>
      </c>
      <c r="KI50" s="203">
        <v>176.52</v>
      </c>
    </row>
    <row r="51" spans="1:295" ht="18" customHeight="1" x14ac:dyDescent="0.3">
      <c r="A51" s="202" t="s">
        <v>80</v>
      </c>
      <c r="B51" s="202" t="s">
        <v>778</v>
      </c>
      <c r="C51" s="203">
        <v>0</v>
      </c>
      <c r="D51" s="203">
        <v>25.084</v>
      </c>
      <c r="E51" s="203">
        <v>-49.87</v>
      </c>
      <c r="F51" s="203">
        <v>-31.183</v>
      </c>
      <c r="G51" s="203">
        <v>36.097999999999999</v>
      </c>
      <c r="H51" s="203">
        <v>0</v>
      </c>
      <c r="I51" s="203">
        <v>71.965999999999994</v>
      </c>
      <c r="J51" s="203">
        <v>-114.33</v>
      </c>
      <c r="K51" s="203">
        <v>64.793999999999997</v>
      </c>
      <c r="L51" s="203">
        <v>32.963999999999999</v>
      </c>
      <c r="M51" s="203">
        <v>32.503</v>
      </c>
      <c r="N51" s="203">
        <v>-6.6599000000000004</v>
      </c>
      <c r="O51" s="203">
        <v>-45.636000000000003</v>
      </c>
      <c r="P51" s="203">
        <v>39.598999999999997</v>
      </c>
      <c r="Q51" s="203">
        <v>14.076000000000001</v>
      </c>
      <c r="R51" s="203">
        <v>-39.598999999999997</v>
      </c>
      <c r="S51" s="203">
        <v>13.653</v>
      </c>
      <c r="T51" s="203">
        <v>233.86</v>
      </c>
      <c r="U51" s="203">
        <v>6.6599000000000004</v>
      </c>
      <c r="V51" s="203">
        <v>6.7257999999999996</v>
      </c>
      <c r="W51" s="203">
        <v>9.1640999999999995</v>
      </c>
      <c r="X51" s="203">
        <v>0</v>
      </c>
      <c r="Y51" s="203">
        <v>2.7004999999999999</v>
      </c>
      <c r="Z51" s="203">
        <v>2.5687000000000002</v>
      </c>
      <c r="AA51" s="203">
        <v>-24.82</v>
      </c>
      <c r="AB51" s="203">
        <v>113</v>
      </c>
      <c r="AC51" s="203">
        <v>-74.058999999999997</v>
      </c>
      <c r="AD51" s="203">
        <v>-73.239000000000004</v>
      </c>
      <c r="AE51" s="203">
        <v>22.317</v>
      </c>
      <c r="AF51" s="203">
        <v>8.8800000000000008</v>
      </c>
      <c r="AG51" s="203">
        <v>44</v>
      </c>
      <c r="AH51" s="203">
        <v>9.7659000000000002</v>
      </c>
      <c r="AI51" s="203">
        <v>0.25</v>
      </c>
      <c r="AJ51" s="203">
        <v>-66.198999999999998</v>
      </c>
      <c r="AK51" s="203">
        <v>-66.430000000000007</v>
      </c>
      <c r="AL51" s="203">
        <v>-67.66</v>
      </c>
      <c r="AM51" s="203">
        <v>66.150000000000006</v>
      </c>
      <c r="AN51" s="203">
        <v>66.838999999999999</v>
      </c>
      <c r="AO51" s="203">
        <v>17.632999999999999</v>
      </c>
      <c r="AP51" s="203">
        <v>3.9363000000000001</v>
      </c>
      <c r="AQ51" s="203">
        <v>74.909000000000006</v>
      </c>
      <c r="AR51" s="203">
        <v>78.563999999999993</v>
      </c>
      <c r="AS51" s="203">
        <v>33.610999999999997</v>
      </c>
      <c r="AT51" s="203">
        <v>-59.343000000000004</v>
      </c>
      <c r="AU51" s="203">
        <v>-57.061</v>
      </c>
      <c r="AV51" s="203">
        <v>5.8315999999999999</v>
      </c>
      <c r="AW51" s="203">
        <v>5.6835000000000004</v>
      </c>
      <c r="AX51" s="203">
        <v>0</v>
      </c>
      <c r="AY51" s="203">
        <v>99.933000000000007</v>
      </c>
      <c r="AZ51" s="203">
        <v>-1.0468999999999999</v>
      </c>
      <c r="BA51" s="203">
        <v>-4.5091000000000001</v>
      </c>
      <c r="BB51" s="203">
        <v>-412.17</v>
      </c>
      <c r="BC51" s="203">
        <v>-27.423999999999999</v>
      </c>
      <c r="BD51" s="203">
        <v>-14.699</v>
      </c>
      <c r="BE51" s="203">
        <v>-14.699</v>
      </c>
      <c r="BF51" s="203">
        <v>64.238</v>
      </c>
      <c r="BG51" s="203">
        <v>63.023000000000003</v>
      </c>
      <c r="BH51" s="203">
        <v>-6.2415000000000003</v>
      </c>
      <c r="BI51" s="203">
        <v>-67.102000000000004</v>
      </c>
      <c r="BJ51" s="203">
        <v>-47.960999999999999</v>
      </c>
      <c r="BK51" s="203">
        <v>10.564</v>
      </c>
      <c r="BL51" s="203">
        <v>7.4987000000000004</v>
      </c>
      <c r="BM51" s="203">
        <v>4.8456000000000001</v>
      </c>
      <c r="BN51" s="203">
        <v>450.14</v>
      </c>
      <c r="BO51" s="203">
        <v>144.68</v>
      </c>
      <c r="BP51" s="203">
        <v>145.54</v>
      </c>
      <c r="BQ51" s="203">
        <v>-482.66</v>
      </c>
      <c r="BR51" s="203">
        <v>504.29</v>
      </c>
      <c r="BS51" s="203">
        <v>40.976999999999997</v>
      </c>
      <c r="BT51" s="203">
        <v>1.1367</v>
      </c>
      <c r="BU51" s="203">
        <v>0</v>
      </c>
      <c r="BV51" s="203">
        <v>111.71</v>
      </c>
      <c r="BW51" s="203">
        <v>28.559000000000001</v>
      </c>
      <c r="BX51" s="203">
        <v>31.318999999999999</v>
      </c>
      <c r="BY51" s="203">
        <v>75.290000000000006</v>
      </c>
      <c r="BZ51" s="203">
        <v>85.3</v>
      </c>
      <c r="CA51" s="203">
        <v>-80.102000000000004</v>
      </c>
      <c r="CB51" s="203">
        <v>-79.968000000000004</v>
      </c>
      <c r="CC51" s="203">
        <v>151.21</v>
      </c>
      <c r="CD51" s="203">
        <v>151.05000000000001</v>
      </c>
      <c r="CE51" s="203">
        <v>19.312000000000001</v>
      </c>
      <c r="CF51" s="203">
        <v>-115.85</v>
      </c>
      <c r="CG51" s="203">
        <v>-115.89</v>
      </c>
      <c r="CH51" s="203">
        <v>10.815</v>
      </c>
      <c r="CI51" s="203">
        <v>-97.225999999999999</v>
      </c>
      <c r="CJ51" s="203">
        <v>19.57</v>
      </c>
      <c r="CK51" s="203">
        <v>25.984999999999999</v>
      </c>
      <c r="CL51" s="203">
        <v>30.1</v>
      </c>
      <c r="CM51" s="203">
        <v>191.5</v>
      </c>
      <c r="CN51" s="203">
        <v>-17.888999999999999</v>
      </c>
      <c r="CO51" s="203">
        <v>28.937999999999999</v>
      </c>
      <c r="CP51" s="203">
        <v>29.288</v>
      </c>
      <c r="CQ51" s="203">
        <v>28.885999999999999</v>
      </c>
      <c r="CR51" s="203">
        <v>39.390999999999998</v>
      </c>
      <c r="CS51" s="203">
        <v>42.390999999999998</v>
      </c>
      <c r="CT51" s="203">
        <v>1</v>
      </c>
      <c r="CU51" s="203">
        <v>-91.78</v>
      </c>
      <c r="CV51" s="203">
        <v>-3.1796000000000002</v>
      </c>
      <c r="CW51" s="203">
        <v>17.396999999999998</v>
      </c>
      <c r="CX51" s="203">
        <v>64</v>
      </c>
      <c r="CY51" s="203">
        <v>82.918999999999997</v>
      </c>
      <c r="CZ51" s="203">
        <v>56.725999999999999</v>
      </c>
      <c r="DA51" s="203">
        <v>54.203000000000003</v>
      </c>
      <c r="DB51" s="203">
        <v>-41.54</v>
      </c>
      <c r="DC51" s="203">
        <v>-2.3862999999999999</v>
      </c>
      <c r="DD51" s="203">
        <v>98.307000000000002</v>
      </c>
      <c r="DE51" s="203">
        <v>96.822999999999993</v>
      </c>
      <c r="DF51" s="203">
        <v>-187.06</v>
      </c>
      <c r="DG51" s="203">
        <v>0</v>
      </c>
      <c r="DH51" s="203">
        <v>-25.314</v>
      </c>
      <c r="DI51" s="203">
        <v>-118.09</v>
      </c>
      <c r="DJ51" s="203">
        <v>-119.5</v>
      </c>
      <c r="DK51" s="203">
        <v>30.428999999999998</v>
      </c>
      <c r="DL51" s="203">
        <v>60.067</v>
      </c>
      <c r="DM51" s="203">
        <v>82.201999999999998</v>
      </c>
      <c r="DN51" s="203">
        <v>87.322000000000003</v>
      </c>
      <c r="DO51" s="203">
        <v>59.3</v>
      </c>
      <c r="DP51" s="203">
        <v>-13.8</v>
      </c>
      <c r="DQ51" s="203">
        <v>66.73</v>
      </c>
      <c r="DR51" s="203">
        <v>194.44</v>
      </c>
      <c r="DS51" s="203">
        <v>-2.21</v>
      </c>
      <c r="DT51" s="203">
        <v>-2.1198999999999999</v>
      </c>
      <c r="DU51" s="203">
        <v>86.25</v>
      </c>
      <c r="DV51" s="203">
        <v>77.8</v>
      </c>
      <c r="DW51" s="203">
        <v>185.65</v>
      </c>
      <c r="DX51" s="203">
        <v>184.09</v>
      </c>
      <c r="DY51" s="203">
        <v>-43.03</v>
      </c>
      <c r="DZ51" s="203">
        <v>-44.627000000000002</v>
      </c>
      <c r="EA51" s="203">
        <v>255.23</v>
      </c>
      <c r="EB51" s="203">
        <v>208.65</v>
      </c>
      <c r="EC51" s="203">
        <v>201.04</v>
      </c>
      <c r="ED51" s="203">
        <v>203.68</v>
      </c>
      <c r="EE51" s="203">
        <v>62.19</v>
      </c>
      <c r="EF51" s="203">
        <v>40.777999999999999</v>
      </c>
      <c r="EG51" s="203">
        <v>-32.154000000000003</v>
      </c>
      <c r="EH51" s="203">
        <v>496.26</v>
      </c>
      <c r="EI51" s="203">
        <v>237.54</v>
      </c>
      <c r="EJ51" s="203">
        <v>0</v>
      </c>
      <c r="EK51" s="203">
        <v>-19.059000000000001</v>
      </c>
      <c r="EL51" s="203">
        <v>-16.768999999999998</v>
      </c>
      <c r="EM51" s="203">
        <v>19.738</v>
      </c>
      <c r="EN51" s="203">
        <v>3.9609999999999999</v>
      </c>
      <c r="EO51" s="203">
        <v>2.3584999999999998</v>
      </c>
      <c r="EP51" s="203">
        <v>36.911000000000001</v>
      </c>
      <c r="EQ51" s="203">
        <v>-37.344999999999999</v>
      </c>
      <c r="ER51" s="203">
        <v>-38.091999999999999</v>
      </c>
      <c r="ES51" s="203">
        <v>-5.1074000000000002</v>
      </c>
      <c r="ET51" s="203">
        <v>0</v>
      </c>
      <c r="EU51" s="203">
        <v>-13.92</v>
      </c>
      <c r="EV51" s="203">
        <v>0</v>
      </c>
      <c r="EW51" s="203">
        <v>12.355</v>
      </c>
      <c r="EX51" s="203">
        <v>-42.203000000000003</v>
      </c>
      <c r="EY51" s="203">
        <v>-42.92</v>
      </c>
      <c r="EZ51" s="203">
        <v>-42.082000000000001</v>
      </c>
      <c r="FA51" s="203">
        <v>12.8</v>
      </c>
      <c r="FB51" s="203">
        <v>-36.548999999999999</v>
      </c>
      <c r="FC51" s="203">
        <v>0</v>
      </c>
      <c r="FD51" s="203">
        <v>25.722000000000001</v>
      </c>
      <c r="FE51" s="203">
        <v>0</v>
      </c>
      <c r="FF51" s="203">
        <v>0</v>
      </c>
      <c r="FG51" s="203">
        <v>27.972999999999999</v>
      </c>
      <c r="FH51" s="203">
        <v>27.777000000000001</v>
      </c>
      <c r="FI51" s="203">
        <v>26.609000000000002</v>
      </c>
      <c r="FJ51" s="203">
        <v>80.210999999999999</v>
      </c>
      <c r="FK51" s="203">
        <v>79.373999999999995</v>
      </c>
      <c r="FL51" s="203">
        <v>-127.43</v>
      </c>
      <c r="FM51" s="203">
        <v>45.253999999999998</v>
      </c>
      <c r="FN51" s="203">
        <v>45.112000000000002</v>
      </c>
      <c r="FO51" s="203">
        <v>-81.198999999999998</v>
      </c>
      <c r="FP51" s="203">
        <v>-73.632999999999996</v>
      </c>
      <c r="FQ51" s="203">
        <v>-47.393000000000001</v>
      </c>
      <c r="FR51" s="203">
        <v>-44.329000000000001</v>
      </c>
      <c r="FS51" s="203">
        <v>13.561999999999999</v>
      </c>
      <c r="FT51" s="203">
        <v>1.5262</v>
      </c>
      <c r="FU51" s="203">
        <v>-8.4699000000000009</v>
      </c>
      <c r="FV51" s="203">
        <v>13.95</v>
      </c>
      <c r="FW51" s="203">
        <v>-49.491999999999997</v>
      </c>
      <c r="FX51" s="203">
        <v>6.5232999999999999</v>
      </c>
      <c r="FY51" s="203">
        <v>-13.071999999999999</v>
      </c>
      <c r="FZ51" s="203">
        <v>4.2508999999999997</v>
      </c>
      <c r="GA51" s="203">
        <v>7.9978999999999996</v>
      </c>
      <c r="GB51" s="203">
        <v>20.138999999999999</v>
      </c>
      <c r="GC51" s="203">
        <v>69.98</v>
      </c>
      <c r="GD51" s="203">
        <v>83.346000000000004</v>
      </c>
      <c r="GE51" s="203">
        <v>17.36</v>
      </c>
      <c r="GF51" s="203">
        <v>95.725999999999999</v>
      </c>
      <c r="GG51" s="203">
        <v>19.2</v>
      </c>
      <c r="GH51" s="203">
        <v>-25.832999999999998</v>
      </c>
      <c r="GI51" s="203">
        <v>9.0399999999999994E-2</v>
      </c>
      <c r="GJ51" s="203">
        <v>0</v>
      </c>
      <c r="GK51" s="203">
        <v>2.6006999999999998</v>
      </c>
      <c r="GL51" s="203">
        <v>6.3799999999999996E-2</v>
      </c>
      <c r="GM51" s="203">
        <v>0</v>
      </c>
      <c r="GN51" s="203">
        <v>-13.651999999999999</v>
      </c>
      <c r="GO51" s="203">
        <v>-45.670999999999999</v>
      </c>
      <c r="GP51" s="203">
        <v>29.585999999999999</v>
      </c>
      <c r="GQ51" s="203">
        <v>72.435000000000002</v>
      </c>
      <c r="GR51" s="203">
        <v>114.34</v>
      </c>
      <c r="GS51" s="203">
        <v>71.215000000000003</v>
      </c>
      <c r="GT51" s="203">
        <v>-172.13</v>
      </c>
      <c r="GU51" s="203">
        <v>-27.748999999999999</v>
      </c>
      <c r="GV51" s="203">
        <v>44.722000000000001</v>
      </c>
      <c r="GW51" s="203">
        <v>-61.396000000000001</v>
      </c>
      <c r="GX51" s="203">
        <v>11.286</v>
      </c>
      <c r="GY51" s="203">
        <v>8.8783999999999992</v>
      </c>
      <c r="GZ51" s="203">
        <v>8.4496000000000002</v>
      </c>
      <c r="HA51" s="203">
        <v>13.281000000000001</v>
      </c>
      <c r="HB51" s="203">
        <v>224.74</v>
      </c>
      <c r="HC51" s="203">
        <v>225.97</v>
      </c>
      <c r="HD51" s="203">
        <v>281.2</v>
      </c>
      <c r="HE51" s="203">
        <v>-282.35000000000002</v>
      </c>
      <c r="HF51" s="203">
        <v>-504.13</v>
      </c>
      <c r="HG51" s="203">
        <v>508.44</v>
      </c>
      <c r="HH51" s="203">
        <v>506.81</v>
      </c>
      <c r="HI51" s="203">
        <v>-212.65</v>
      </c>
      <c r="HJ51" s="203">
        <v>-212.06</v>
      </c>
      <c r="HK51" s="203">
        <v>-51.58</v>
      </c>
      <c r="HL51" s="203">
        <v>-42.003999999999998</v>
      </c>
      <c r="HM51" s="203">
        <v>67.989000000000004</v>
      </c>
      <c r="HN51" s="203">
        <v>67.067999999999998</v>
      </c>
      <c r="HO51" s="203">
        <v>-167.9</v>
      </c>
      <c r="HP51" s="203">
        <v>-167.91</v>
      </c>
      <c r="HQ51" s="203">
        <v>68.349000000000004</v>
      </c>
      <c r="HR51" s="203">
        <v>67.558000000000007</v>
      </c>
      <c r="HS51" s="203">
        <v>-43.959000000000003</v>
      </c>
      <c r="HT51" s="203">
        <v>-43.107999999999997</v>
      </c>
      <c r="HU51" s="203">
        <v>104.06</v>
      </c>
      <c r="HV51" s="203">
        <v>103.81</v>
      </c>
      <c r="HW51" s="203">
        <v>65.599000000000004</v>
      </c>
      <c r="HX51" s="203">
        <v>65.599000000000004</v>
      </c>
      <c r="HY51" s="203">
        <v>22.192</v>
      </c>
      <c r="HZ51" s="203">
        <v>37.520000000000003</v>
      </c>
      <c r="IA51" s="203">
        <v>-348.31</v>
      </c>
      <c r="IB51" s="203">
        <v>106.89</v>
      </c>
      <c r="IC51" s="203">
        <v>106.71</v>
      </c>
      <c r="ID51" s="203">
        <v>16.798999999999999</v>
      </c>
      <c r="IE51" s="203">
        <v>20</v>
      </c>
      <c r="IF51" s="203">
        <v>-58.9</v>
      </c>
      <c r="IG51" s="203">
        <v>-59.098999999999997</v>
      </c>
      <c r="IH51" s="203">
        <v>1.5087999999999999</v>
      </c>
      <c r="II51" s="203">
        <v>1.2602</v>
      </c>
      <c r="IJ51" s="203">
        <v>-503.35</v>
      </c>
      <c r="IK51" s="203">
        <v>-208.4</v>
      </c>
      <c r="IL51" s="203">
        <v>467.21</v>
      </c>
      <c r="IM51" s="203">
        <v>380.58</v>
      </c>
      <c r="IN51" s="203">
        <v>22.065000000000001</v>
      </c>
      <c r="IO51" s="203">
        <v>-371.79</v>
      </c>
      <c r="IP51" s="203">
        <v>369.65</v>
      </c>
      <c r="IQ51" s="203">
        <v>-147.79</v>
      </c>
      <c r="IR51" s="203">
        <v>-234.44</v>
      </c>
      <c r="IS51" s="203">
        <v>-368.47</v>
      </c>
      <c r="IT51" s="203">
        <v>106.61</v>
      </c>
      <c r="IU51" s="203">
        <v>104.06</v>
      </c>
      <c r="IV51" s="203">
        <v>148.41</v>
      </c>
      <c r="IW51" s="203">
        <v>-458.24</v>
      </c>
      <c r="IX51" s="203">
        <v>235.64</v>
      </c>
      <c r="IY51" s="203">
        <v>-219.53</v>
      </c>
      <c r="IZ51" s="203">
        <v>220.47</v>
      </c>
      <c r="JA51" s="203">
        <v>-6.0631000000000004</v>
      </c>
      <c r="JB51" s="203">
        <v>30.954999999999998</v>
      </c>
      <c r="JC51" s="203">
        <v>29.44</v>
      </c>
      <c r="JD51" s="203">
        <v>6.7930000000000001</v>
      </c>
      <c r="JE51" s="203">
        <v>6.7828999999999997</v>
      </c>
      <c r="JF51" s="203">
        <v>-28.559000000000001</v>
      </c>
      <c r="JG51" s="203">
        <v>11.439</v>
      </c>
      <c r="JH51" s="203">
        <v>13.807</v>
      </c>
      <c r="JI51" s="203">
        <v>-11.952</v>
      </c>
      <c r="JJ51" s="203">
        <v>-45.439</v>
      </c>
      <c r="JK51" s="203">
        <v>-10.429</v>
      </c>
      <c r="JL51" s="203">
        <v>40.700000000000003</v>
      </c>
      <c r="JM51" s="203">
        <v>59.374000000000002</v>
      </c>
      <c r="JN51" s="203">
        <v>54.011000000000003</v>
      </c>
      <c r="JO51" s="203">
        <v>0</v>
      </c>
      <c r="JP51" s="203">
        <v>0</v>
      </c>
      <c r="JQ51" s="203">
        <v>43.148000000000003</v>
      </c>
      <c r="JR51" s="203">
        <v>45.238</v>
      </c>
      <c r="JS51" s="203">
        <v>44.238</v>
      </c>
      <c r="JT51" s="203">
        <v>50.24</v>
      </c>
      <c r="JU51" s="203">
        <v>-18.298999999999999</v>
      </c>
      <c r="JV51" s="203">
        <v>17.875</v>
      </c>
      <c r="JW51" s="203">
        <v>9.6798999999999999</v>
      </c>
      <c r="JX51" s="204"/>
      <c r="JY51" s="203">
        <v>-37.320999999999998</v>
      </c>
      <c r="JZ51" s="203">
        <v>77.915999999999997</v>
      </c>
      <c r="KA51" s="203">
        <v>53.478999999999999</v>
      </c>
      <c r="KB51" s="203">
        <v>-36.558999999999997</v>
      </c>
      <c r="KC51" s="203">
        <v>-75.204999999999998</v>
      </c>
      <c r="KD51" s="203">
        <v>38.848999999999997</v>
      </c>
      <c r="KE51" s="203">
        <v>36.08</v>
      </c>
      <c r="KF51" s="203">
        <v>14.3</v>
      </c>
      <c r="KG51" s="203">
        <v>-14.1</v>
      </c>
      <c r="KH51" s="203">
        <v>0.82210000000000005</v>
      </c>
      <c r="KI51" s="203">
        <v>176.84</v>
      </c>
    </row>
    <row r="52" spans="1:295" ht="18" customHeight="1" x14ac:dyDescent="0.3">
      <c r="A52" s="202" t="s">
        <v>80</v>
      </c>
      <c r="B52" s="202" t="s">
        <v>779</v>
      </c>
      <c r="C52" s="203">
        <v>0</v>
      </c>
      <c r="D52" s="203">
        <v>24.013999999999999</v>
      </c>
      <c r="E52" s="203">
        <v>-48.015000000000001</v>
      </c>
      <c r="F52" s="203">
        <v>-32.552</v>
      </c>
      <c r="G52" s="203">
        <v>33.927999999999997</v>
      </c>
      <c r="H52" s="203">
        <v>0</v>
      </c>
      <c r="I52" s="203">
        <v>67.721000000000004</v>
      </c>
      <c r="J52" s="203">
        <v>-105.79</v>
      </c>
      <c r="K52" s="203">
        <v>61.902000000000001</v>
      </c>
      <c r="L52" s="203">
        <v>31.295000000000002</v>
      </c>
      <c r="M52" s="203">
        <v>30.614999999999998</v>
      </c>
      <c r="N52" s="203">
        <v>-2.2200000000000002</v>
      </c>
      <c r="O52" s="203">
        <v>-40.475000000000001</v>
      </c>
      <c r="P52" s="203">
        <v>35.200000000000003</v>
      </c>
      <c r="Q52" s="203">
        <v>12.42</v>
      </c>
      <c r="R52" s="203">
        <v>-33</v>
      </c>
      <c r="S52" s="203">
        <v>11.956</v>
      </c>
      <c r="T52" s="203">
        <v>215.3</v>
      </c>
      <c r="U52" s="203">
        <v>4.8783000000000003</v>
      </c>
      <c r="V52" s="203">
        <v>5.1247999999999996</v>
      </c>
      <c r="W52" s="203">
        <v>8.0847999999999995</v>
      </c>
      <c r="X52" s="203">
        <v>0</v>
      </c>
      <c r="Y52" s="203">
        <v>2.6901000000000002</v>
      </c>
      <c r="Z52" s="203">
        <v>2.9358</v>
      </c>
      <c r="AA52" s="203">
        <v>-27.07</v>
      </c>
      <c r="AB52" s="203">
        <v>113</v>
      </c>
      <c r="AC52" s="203">
        <v>-68.168999999999997</v>
      </c>
      <c r="AD52" s="203">
        <v>-68.540000000000006</v>
      </c>
      <c r="AE52" s="203">
        <v>20.911000000000001</v>
      </c>
      <c r="AF52" s="203">
        <v>2.2200000000000002</v>
      </c>
      <c r="AG52" s="203">
        <v>39.6</v>
      </c>
      <c r="AH52" s="203">
        <v>9.7659000000000002</v>
      </c>
      <c r="AI52" s="203">
        <v>0.25</v>
      </c>
      <c r="AJ52" s="203">
        <v>-64.150000000000006</v>
      </c>
      <c r="AK52" s="203">
        <v>-64.540000000000006</v>
      </c>
      <c r="AL52" s="203">
        <v>-59.298999999999999</v>
      </c>
      <c r="AM52" s="203">
        <v>64.5</v>
      </c>
      <c r="AN52" s="203">
        <v>64.528999999999996</v>
      </c>
      <c r="AO52" s="203">
        <v>16.640999999999998</v>
      </c>
      <c r="AP52" s="203">
        <v>4.4688999999999997</v>
      </c>
      <c r="AQ52" s="203">
        <v>72.180000000000007</v>
      </c>
      <c r="AR52" s="203">
        <v>74.962999999999994</v>
      </c>
      <c r="AS52" s="203">
        <v>27.324000000000002</v>
      </c>
      <c r="AT52" s="203">
        <v>-56.53</v>
      </c>
      <c r="AU52" s="203">
        <v>-55.984000000000002</v>
      </c>
      <c r="AV52" s="203">
        <v>30.501000000000001</v>
      </c>
      <c r="AW52" s="203">
        <v>28.969000000000001</v>
      </c>
      <c r="AX52" s="203">
        <v>0</v>
      </c>
      <c r="AY52" s="203">
        <v>93.369</v>
      </c>
      <c r="AZ52" s="203">
        <v>2.1101000000000001</v>
      </c>
      <c r="BA52" s="203">
        <v>12.565</v>
      </c>
      <c r="BB52" s="203">
        <v>-408.57</v>
      </c>
      <c r="BC52" s="203">
        <v>-18.824999999999999</v>
      </c>
      <c r="BD52" s="203">
        <v>-14.699</v>
      </c>
      <c r="BE52" s="203">
        <v>-14.699</v>
      </c>
      <c r="BF52" s="203">
        <v>60.094000000000001</v>
      </c>
      <c r="BG52" s="203">
        <v>58.743000000000002</v>
      </c>
      <c r="BH52" s="203">
        <v>-6.3574000000000002</v>
      </c>
      <c r="BI52" s="203">
        <v>-67.102000000000004</v>
      </c>
      <c r="BJ52" s="203">
        <v>-44.631</v>
      </c>
      <c r="BK52" s="203">
        <v>9.8626000000000005</v>
      </c>
      <c r="BL52" s="203">
        <v>6.9946999999999999</v>
      </c>
      <c r="BM52" s="203">
        <v>4.6820000000000004</v>
      </c>
      <c r="BN52" s="203">
        <v>437.84</v>
      </c>
      <c r="BO52" s="203">
        <v>147.61000000000001</v>
      </c>
      <c r="BP52" s="203">
        <v>146.94</v>
      </c>
      <c r="BQ52" s="203">
        <v>-492.54</v>
      </c>
      <c r="BR52" s="203">
        <v>490.01</v>
      </c>
      <c r="BS52" s="203">
        <v>40.976999999999997</v>
      </c>
      <c r="BT52" s="203">
        <v>1.1089</v>
      </c>
      <c r="BU52" s="203">
        <v>0</v>
      </c>
      <c r="BV52" s="203">
        <v>109.59</v>
      </c>
      <c r="BW52" s="203">
        <v>28</v>
      </c>
      <c r="BX52" s="203">
        <v>29.728999999999999</v>
      </c>
      <c r="BY52" s="203">
        <v>72.930000000000007</v>
      </c>
      <c r="BZ52" s="203">
        <v>85.239000000000004</v>
      </c>
      <c r="CA52" s="203">
        <v>-81.441000000000003</v>
      </c>
      <c r="CB52" s="203">
        <v>-80.37</v>
      </c>
      <c r="CC52" s="203">
        <v>156.02000000000001</v>
      </c>
      <c r="CD52" s="203">
        <v>155.85</v>
      </c>
      <c r="CE52" s="203">
        <v>22.318999999999999</v>
      </c>
      <c r="CF52" s="203">
        <v>-97.316999999999993</v>
      </c>
      <c r="CG52" s="203">
        <v>-97.236000000000004</v>
      </c>
      <c r="CH52" s="203">
        <v>8.1617999999999995</v>
      </c>
      <c r="CI52" s="203">
        <v>-98.210999999999999</v>
      </c>
      <c r="CJ52" s="203">
        <v>19.57</v>
      </c>
      <c r="CK52" s="203">
        <v>25.984999999999999</v>
      </c>
      <c r="CL52" s="203">
        <v>16.5</v>
      </c>
      <c r="CM52" s="203">
        <v>196.8</v>
      </c>
      <c r="CN52" s="203">
        <v>-17.5</v>
      </c>
      <c r="CO52" s="203">
        <v>32.429000000000002</v>
      </c>
      <c r="CP52" s="203">
        <v>31.562000000000001</v>
      </c>
      <c r="CQ52" s="203">
        <v>32.368000000000002</v>
      </c>
      <c r="CR52" s="203">
        <v>43.173000000000002</v>
      </c>
      <c r="CS52" s="203">
        <v>43.801000000000002</v>
      </c>
      <c r="CT52" s="203">
        <v>1</v>
      </c>
      <c r="CU52" s="203">
        <v>-100.5</v>
      </c>
      <c r="CV52" s="203">
        <v>5.2556000000000003</v>
      </c>
      <c r="CW52" s="203">
        <v>16.562000000000001</v>
      </c>
      <c r="CX52" s="203">
        <v>60.598999999999997</v>
      </c>
      <c r="CY52" s="203">
        <v>79.808999999999997</v>
      </c>
      <c r="CZ52" s="203">
        <v>53.912999999999997</v>
      </c>
      <c r="DA52" s="203">
        <v>51.274000000000001</v>
      </c>
      <c r="DB52" s="203">
        <v>-39.450000000000003</v>
      </c>
      <c r="DC52" s="203">
        <v>-2.3862999999999999</v>
      </c>
      <c r="DD52" s="203">
        <v>99.155000000000001</v>
      </c>
      <c r="DE52" s="203">
        <v>98.409000000000006</v>
      </c>
      <c r="DF52" s="203">
        <v>-205.63</v>
      </c>
      <c r="DG52" s="203">
        <v>0</v>
      </c>
      <c r="DH52" s="203">
        <v>-23.972000000000001</v>
      </c>
      <c r="DI52" s="203">
        <v>-113.5</v>
      </c>
      <c r="DJ52" s="203">
        <v>-113.8</v>
      </c>
      <c r="DK52" s="203">
        <v>30.527999999999999</v>
      </c>
      <c r="DL52" s="203">
        <v>55.966000000000001</v>
      </c>
      <c r="DM52" s="203">
        <v>78.444999999999993</v>
      </c>
      <c r="DN52" s="203">
        <v>81.462999999999994</v>
      </c>
      <c r="DO52" s="203">
        <v>55.63</v>
      </c>
      <c r="DP52" s="203">
        <v>-13.19</v>
      </c>
      <c r="DQ52" s="203">
        <v>67.701999999999998</v>
      </c>
      <c r="DR52" s="203">
        <v>194.44</v>
      </c>
      <c r="DS52" s="203">
        <v>-2.3199999999999998</v>
      </c>
      <c r="DT52" s="203">
        <v>-2.25</v>
      </c>
      <c r="DU52" s="203">
        <v>81.680000000000007</v>
      </c>
      <c r="DV52" s="203">
        <v>76.02</v>
      </c>
      <c r="DW52" s="203">
        <v>200.63</v>
      </c>
      <c r="DX52" s="203">
        <v>200.8</v>
      </c>
      <c r="DY52" s="203">
        <v>-38.808999999999997</v>
      </c>
      <c r="DZ52" s="203">
        <v>-38.4</v>
      </c>
      <c r="EA52" s="203">
        <v>258.72000000000003</v>
      </c>
      <c r="EB52" s="203">
        <v>210.65</v>
      </c>
      <c r="EC52" s="203">
        <v>204.1</v>
      </c>
      <c r="ED52" s="203">
        <v>206.99</v>
      </c>
      <c r="EE52" s="203">
        <v>65.542000000000002</v>
      </c>
      <c r="EF52" s="203">
        <v>45.131</v>
      </c>
      <c r="EG52" s="203">
        <v>-31.698</v>
      </c>
      <c r="EH52" s="203">
        <v>503.45</v>
      </c>
      <c r="EI52" s="203">
        <v>254.73</v>
      </c>
      <c r="EJ52" s="203">
        <v>0</v>
      </c>
      <c r="EK52" s="203">
        <v>-28.574999999999999</v>
      </c>
      <c r="EL52" s="203">
        <v>-26.347999999999999</v>
      </c>
      <c r="EM52" s="203">
        <v>17.225000000000001</v>
      </c>
      <c r="EN52" s="203">
        <v>-0.35170000000000001</v>
      </c>
      <c r="EO52" s="203">
        <v>-0.22889999999999999</v>
      </c>
      <c r="EP52" s="203">
        <v>36.911000000000001</v>
      </c>
      <c r="EQ52" s="203">
        <v>-35.923000000000002</v>
      </c>
      <c r="ER52" s="203">
        <v>-36.646000000000001</v>
      </c>
      <c r="ES52" s="203">
        <v>-10.012</v>
      </c>
      <c r="ET52" s="203">
        <v>0</v>
      </c>
      <c r="EU52" s="203">
        <v>-13.369</v>
      </c>
      <c r="EV52" s="203">
        <v>0.9</v>
      </c>
      <c r="EW52" s="203">
        <v>11.494</v>
      </c>
      <c r="EX52" s="203">
        <v>-47.762</v>
      </c>
      <c r="EY52" s="203">
        <v>-40.454000000000001</v>
      </c>
      <c r="EZ52" s="203">
        <v>-39.442999999999998</v>
      </c>
      <c r="FA52" s="203">
        <v>8.4763999999999999</v>
      </c>
      <c r="FB52" s="203">
        <v>-43.226999999999997</v>
      </c>
      <c r="FC52" s="203">
        <v>0</v>
      </c>
      <c r="FD52" s="203">
        <v>25.655000000000001</v>
      </c>
      <c r="FE52" s="203">
        <v>0</v>
      </c>
      <c r="FF52" s="203">
        <v>0</v>
      </c>
      <c r="FG52" s="203">
        <v>27.946000000000002</v>
      </c>
      <c r="FH52" s="203">
        <v>28.245000000000001</v>
      </c>
      <c r="FI52" s="203">
        <v>27.111999999999998</v>
      </c>
      <c r="FJ52" s="203">
        <v>80.379000000000005</v>
      </c>
      <c r="FK52" s="203">
        <v>81.382999999999996</v>
      </c>
      <c r="FL52" s="203">
        <v>-126.42</v>
      </c>
      <c r="FM52" s="203">
        <v>40.981999999999999</v>
      </c>
      <c r="FN52" s="203">
        <v>40.584000000000003</v>
      </c>
      <c r="FO52" s="203">
        <v>-83.126999999999995</v>
      </c>
      <c r="FP52" s="203">
        <v>-72.459999999999994</v>
      </c>
      <c r="FQ52" s="203">
        <v>-49.378</v>
      </c>
      <c r="FR52" s="203">
        <v>-46.609000000000002</v>
      </c>
      <c r="FS52" s="203">
        <v>13.776999999999999</v>
      </c>
      <c r="FT52" s="203">
        <v>1.4321999999999999</v>
      </c>
      <c r="FU52" s="203">
        <v>-8.4699000000000009</v>
      </c>
      <c r="FV52" s="203">
        <v>14.6</v>
      </c>
      <c r="FW52" s="203">
        <v>-50.703000000000003</v>
      </c>
      <c r="FX52" s="203">
        <v>6.2516999999999996</v>
      </c>
      <c r="FY52" s="203">
        <v>-13.582000000000001</v>
      </c>
      <c r="FZ52" s="203">
        <v>4.2480000000000002</v>
      </c>
      <c r="GA52" s="203">
        <v>7.7881999999999998</v>
      </c>
      <c r="GB52" s="203">
        <v>17.969000000000001</v>
      </c>
      <c r="GC52" s="203">
        <v>75.671000000000006</v>
      </c>
      <c r="GD52" s="203">
        <v>85.168000000000006</v>
      </c>
      <c r="GE52" s="203">
        <v>17.36</v>
      </c>
      <c r="GF52" s="203">
        <v>91.831000000000003</v>
      </c>
      <c r="GG52" s="203">
        <v>19.7</v>
      </c>
      <c r="GH52" s="203">
        <v>-25.681000000000001</v>
      </c>
      <c r="GI52" s="203">
        <v>-0.7782</v>
      </c>
      <c r="GJ52" s="203">
        <v>0</v>
      </c>
      <c r="GK52" s="203">
        <v>2.4664999999999999</v>
      </c>
      <c r="GL52" s="203">
        <v>6.3799999999999996E-2</v>
      </c>
      <c r="GM52" s="203">
        <v>0</v>
      </c>
      <c r="GN52" s="203">
        <v>-13.997</v>
      </c>
      <c r="GO52" s="203">
        <v>-43.34</v>
      </c>
      <c r="GP52" s="203">
        <v>29.84</v>
      </c>
      <c r="GQ52" s="203">
        <v>67.644999999999996</v>
      </c>
      <c r="GR52" s="203">
        <v>115.87</v>
      </c>
      <c r="GS52" s="203">
        <v>71.385999999999996</v>
      </c>
      <c r="GT52" s="203">
        <v>-172</v>
      </c>
      <c r="GU52" s="203">
        <v>-26.05</v>
      </c>
      <c r="GV52" s="203">
        <v>43.045999999999999</v>
      </c>
      <c r="GW52" s="203">
        <v>-55.552</v>
      </c>
      <c r="GX52" s="203">
        <v>11.295999999999999</v>
      </c>
      <c r="GY52" s="203">
        <v>6.4368999999999996</v>
      </c>
      <c r="GZ52" s="203">
        <v>6.0026000000000002</v>
      </c>
      <c r="HA52" s="203">
        <v>13</v>
      </c>
      <c r="HB52" s="203">
        <v>225.2</v>
      </c>
      <c r="HC52" s="203">
        <v>225.25</v>
      </c>
      <c r="HD52" s="203">
        <v>256.10000000000002</v>
      </c>
      <c r="HE52" s="203">
        <v>-255.67</v>
      </c>
      <c r="HF52" s="203">
        <v>-484.6</v>
      </c>
      <c r="HG52" s="203">
        <v>491.23</v>
      </c>
      <c r="HH52" s="203">
        <v>488.07</v>
      </c>
      <c r="HI52" s="203">
        <v>-212.74</v>
      </c>
      <c r="HJ52" s="203">
        <v>-212.26</v>
      </c>
      <c r="HK52" s="203">
        <v>-47.524000000000001</v>
      </c>
      <c r="HL52" s="203">
        <v>-37.064</v>
      </c>
      <c r="HM52" s="203">
        <v>70.073999999999998</v>
      </c>
      <c r="HN52" s="203">
        <v>69.606999999999999</v>
      </c>
      <c r="HO52" s="203">
        <v>-160.6</v>
      </c>
      <c r="HP52" s="203">
        <v>-167.91</v>
      </c>
      <c r="HQ52" s="203">
        <v>66.438000000000002</v>
      </c>
      <c r="HR52" s="203">
        <v>66.656999999999996</v>
      </c>
      <c r="HS52" s="203">
        <v>-36.673999999999999</v>
      </c>
      <c r="HT52" s="203">
        <v>-36.436</v>
      </c>
      <c r="HU52" s="203">
        <v>105.66</v>
      </c>
      <c r="HV52" s="203">
        <v>105.41</v>
      </c>
      <c r="HW52" s="203">
        <v>63.098999999999997</v>
      </c>
      <c r="HX52" s="203">
        <v>62.098999999999997</v>
      </c>
      <c r="HY52" s="203">
        <v>22.314</v>
      </c>
      <c r="HZ52" s="203">
        <v>35.119</v>
      </c>
      <c r="IA52" s="203">
        <v>-344.35</v>
      </c>
      <c r="IB52" s="203">
        <v>104.55</v>
      </c>
      <c r="IC52" s="203">
        <v>104.38</v>
      </c>
      <c r="ID52" s="203">
        <v>15.6</v>
      </c>
      <c r="IE52" s="203">
        <v>18.798999999999999</v>
      </c>
      <c r="IF52" s="203">
        <v>-57.798999999999999</v>
      </c>
      <c r="IG52" s="203">
        <v>-57.9</v>
      </c>
      <c r="IH52" s="203">
        <v>1.6015999999999999</v>
      </c>
      <c r="II52" s="203">
        <v>1.2602</v>
      </c>
      <c r="IJ52" s="203">
        <v>-480.58</v>
      </c>
      <c r="IK52" s="203">
        <v>-227.62</v>
      </c>
      <c r="IL52" s="203">
        <v>459.13</v>
      </c>
      <c r="IM52" s="203">
        <v>370.87</v>
      </c>
      <c r="IN52" s="203">
        <v>25.3</v>
      </c>
      <c r="IO52" s="203">
        <v>-367.04</v>
      </c>
      <c r="IP52" s="203">
        <v>370.96</v>
      </c>
      <c r="IQ52" s="203">
        <v>-145.91</v>
      </c>
      <c r="IR52" s="203">
        <v>-233.56</v>
      </c>
      <c r="IS52" s="203">
        <v>-363.1</v>
      </c>
      <c r="IT52" s="203">
        <v>105.93</v>
      </c>
      <c r="IU52" s="203">
        <v>106.73</v>
      </c>
      <c r="IV52" s="203">
        <v>142.94999999999999</v>
      </c>
      <c r="IW52" s="203">
        <v>-452.43</v>
      </c>
      <c r="IX52" s="203">
        <v>232.96</v>
      </c>
      <c r="IY52" s="203">
        <v>-217.31</v>
      </c>
      <c r="IZ52" s="203">
        <v>218.77</v>
      </c>
      <c r="JA52" s="203">
        <v>-6.4861000000000004</v>
      </c>
      <c r="JB52" s="203">
        <v>30.954999999999998</v>
      </c>
      <c r="JC52" s="203">
        <v>29.6</v>
      </c>
      <c r="JD52" s="203">
        <v>7.2188999999999997</v>
      </c>
      <c r="JE52" s="203">
        <v>7.1999000000000004</v>
      </c>
      <c r="JF52" s="203">
        <v>-29.36</v>
      </c>
      <c r="JG52" s="203">
        <v>11.6</v>
      </c>
      <c r="JH52" s="203">
        <v>14.654999999999999</v>
      </c>
      <c r="JI52" s="203">
        <v>-12.186999999999999</v>
      </c>
      <c r="JJ52" s="203">
        <v>-41.249000000000002</v>
      </c>
      <c r="JK52" s="203">
        <v>-11.775</v>
      </c>
      <c r="JL52" s="203">
        <v>39.700000000000003</v>
      </c>
      <c r="JM52" s="203">
        <v>57.201999999999998</v>
      </c>
      <c r="JN52" s="203">
        <v>57.258000000000003</v>
      </c>
      <c r="JO52" s="203">
        <v>0</v>
      </c>
      <c r="JP52" s="203">
        <v>0</v>
      </c>
      <c r="JQ52" s="203">
        <v>46.744999999999997</v>
      </c>
      <c r="JR52" s="203">
        <v>47.255000000000003</v>
      </c>
      <c r="JS52" s="203">
        <v>47.558999999999997</v>
      </c>
      <c r="JT52" s="203">
        <v>50.68</v>
      </c>
      <c r="JU52" s="203">
        <v>-17.100000000000001</v>
      </c>
      <c r="JV52" s="203">
        <v>18.681000000000001</v>
      </c>
      <c r="JW52" s="203">
        <v>9.0699000000000005</v>
      </c>
      <c r="JX52" s="204"/>
      <c r="JY52" s="203">
        <v>-32.542999999999999</v>
      </c>
      <c r="JZ52" s="203">
        <v>75.790999999999997</v>
      </c>
      <c r="KA52" s="203">
        <v>47.896999999999998</v>
      </c>
      <c r="KB52" s="203">
        <v>-31.899000000000001</v>
      </c>
      <c r="KC52" s="203">
        <v>-74.673000000000002</v>
      </c>
      <c r="KD52" s="203">
        <v>35.679000000000002</v>
      </c>
      <c r="KE52" s="203">
        <v>38.054000000000002</v>
      </c>
      <c r="KF52" s="203">
        <v>11.398999999999999</v>
      </c>
      <c r="KG52" s="203">
        <v>-11.3</v>
      </c>
      <c r="KH52" s="203">
        <v>0.877</v>
      </c>
      <c r="KI52" s="203">
        <v>175.25</v>
      </c>
    </row>
    <row r="53" spans="1:295" ht="18" customHeight="1" x14ac:dyDescent="0.3">
      <c r="A53" s="202" t="s">
        <v>80</v>
      </c>
      <c r="B53" s="202" t="s">
        <v>780</v>
      </c>
      <c r="C53" s="203">
        <v>0</v>
      </c>
      <c r="D53" s="203">
        <v>23.34</v>
      </c>
      <c r="E53" s="203">
        <v>-46.65</v>
      </c>
      <c r="F53" s="203">
        <v>-33.533999999999999</v>
      </c>
      <c r="G53" s="203">
        <v>32.869999999999997</v>
      </c>
      <c r="H53" s="203">
        <v>0</v>
      </c>
      <c r="I53" s="203">
        <v>65.084999999999994</v>
      </c>
      <c r="J53" s="203">
        <v>-96.941000000000003</v>
      </c>
      <c r="K53" s="203">
        <v>58.771000000000001</v>
      </c>
      <c r="L53" s="203">
        <v>29.417000000000002</v>
      </c>
      <c r="M53" s="203">
        <v>28.907</v>
      </c>
      <c r="N53" s="203">
        <v>0</v>
      </c>
      <c r="O53" s="203">
        <v>-35.381</v>
      </c>
      <c r="P53" s="203">
        <v>30.798999999999999</v>
      </c>
      <c r="Q53" s="203">
        <v>10.763</v>
      </c>
      <c r="R53" s="203">
        <v>-28.6</v>
      </c>
      <c r="S53" s="203">
        <v>10.959</v>
      </c>
      <c r="T53" s="203">
        <v>197.85400000000001</v>
      </c>
      <c r="U53" s="203">
        <v>5.1249000000000002</v>
      </c>
      <c r="V53" s="203">
        <v>5.1689999999999996</v>
      </c>
      <c r="W53" s="203">
        <v>8.2120999999999995</v>
      </c>
      <c r="X53" s="203">
        <v>0</v>
      </c>
      <c r="Y53" s="203">
        <v>2.6240999999999999</v>
      </c>
      <c r="Z53" s="203">
        <v>6.4002999999999997</v>
      </c>
      <c r="AA53" s="203">
        <v>-29.65</v>
      </c>
      <c r="AB53" s="203">
        <v>113</v>
      </c>
      <c r="AC53" s="203">
        <v>-63.869</v>
      </c>
      <c r="AD53" s="203">
        <v>-63.74</v>
      </c>
      <c r="AE53" s="203">
        <v>19.681000000000001</v>
      </c>
      <c r="AF53" s="203">
        <v>0</v>
      </c>
      <c r="AG53" s="203">
        <v>33</v>
      </c>
      <c r="AH53" s="203">
        <v>9.7659000000000002</v>
      </c>
      <c r="AI53" s="203">
        <v>0.25</v>
      </c>
      <c r="AJ53" s="203">
        <v>-55.908999999999999</v>
      </c>
      <c r="AK53" s="203">
        <v>-56.048999999999999</v>
      </c>
      <c r="AL53" s="203">
        <v>-66.8</v>
      </c>
      <c r="AM53" s="203">
        <v>56.63</v>
      </c>
      <c r="AN53" s="203">
        <v>56.65</v>
      </c>
      <c r="AO53" s="203">
        <v>15.233000000000001</v>
      </c>
      <c r="AP53" s="203">
        <v>5.5796999999999999</v>
      </c>
      <c r="AQ53" s="203">
        <v>68.724000000000004</v>
      </c>
      <c r="AR53" s="203">
        <v>71.322000000000003</v>
      </c>
      <c r="AS53" s="203">
        <v>25.515999999999998</v>
      </c>
      <c r="AT53" s="203">
        <v>-49.966000000000001</v>
      </c>
      <c r="AU53" s="203">
        <v>-49.539000000000001</v>
      </c>
      <c r="AV53" s="203">
        <v>7.3737000000000004</v>
      </c>
      <c r="AW53" s="203">
        <v>7.3822000000000001</v>
      </c>
      <c r="AX53" s="203">
        <v>0</v>
      </c>
      <c r="AY53" s="203">
        <v>87.072999999999993</v>
      </c>
      <c r="AZ53" s="203">
        <v>-1.5703</v>
      </c>
      <c r="BA53" s="203">
        <v>-9.8274000000000008</v>
      </c>
      <c r="BB53" s="203">
        <v>-337.85</v>
      </c>
      <c r="BC53" s="203">
        <v>-14.032</v>
      </c>
      <c r="BD53" s="203">
        <v>-14.699</v>
      </c>
      <c r="BE53" s="203">
        <v>-14.699</v>
      </c>
      <c r="BF53" s="203">
        <v>55.203000000000003</v>
      </c>
      <c r="BG53" s="203">
        <v>54.2</v>
      </c>
      <c r="BH53" s="203">
        <v>-6.1797000000000004</v>
      </c>
      <c r="BI53" s="203">
        <v>-67.102000000000004</v>
      </c>
      <c r="BJ53" s="203">
        <v>-39.091000000000001</v>
      </c>
      <c r="BK53" s="203">
        <v>10.457000000000001</v>
      </c>
      <c r="BL53" s="203">
        <v>6.7816999999999998</v>
      </c>
      <c r="BM53" s="203">
        <v>4.5072000000000001</v>
      </c>
      <c r="BN53" s="203">
        <v>372.14</v>
      </c>
      <c r="BO53" s="203">
        <v>138.72</v>
      </c>
      <c r="BP53" s="203">
        <v>138.91999999999999</v>
      </c>
      <c r="BQ53" s="203">
        <v>-466.13</v>
      </c>
      <c r="BR53" s="203">
        <v>435.43</v>
      </c>
      <c r="BS53" s="203">
        <v>40.976999999999997</v>
      </c>
      <c r="BT53" s="203">
        <v>1.1760999999999999</v>
      </c>
      <c r="BU53" s="203">
        <v>0</v>
      </c>
      <c r="BV53" s="203">
        <v>106.41</v>
      </c>
      <c r="BW53" s="203">
        <v>26.44</v>
      </c>
      <c r="BX53" s="203">
        <v>26.6</v>
      </c>
      <c r="BY53" s="203">
        <v>68.48</v>
      </c>
      <c r="BZ53" s="203">
        <v>83.088999999999999</v>
      </c>
      <c r="CA53" s="203">
        <v>-81.039000000000001</v>
      </c>
      <c r="CB53" s="203">
        <v>-80.771000000000001</v>
      </c>
      <c r="CC53" s="203">
        <v>149.51</v>
      </c>
      <c r="CD53" s="203">
        <v>149.72</v>
      </c>
      <c r="CE53" s="203">
        <v>23.466999999999999</v>
      </c>
      <c r="CF53" s="203">
        <v>-83.941999999999993</v>
      </c>
      <c r="CG53" s="203">
        <v>-84.772999999999996</v>
      </c>
      <c r="CH53" s="203">
        <v>8.9537999999999993</v>
      </c>
      <c r="CI53" s="203">
        <v>-84.204999999999998</v>
      </c>
      <c r="CJ53" s="203">
        <v>19.57</v>
      </c>
      <c r="CK53" s="203">
        <v>25.984999999999999</v>
      </c>
      <c r="CL53" s="203">
        <v>33.700000000000003</v>
      </c>
      <c r="CM53" s="203">
        <v>169.6</v>
      </c>
      <c r="CN53" s="203">
        <v>-17.170000000000002</v>
      </c>
      <c r="CO53" s="203">
        <v>39.277999999999999</v>
      </c>
      <c r="CP53" s="203">
        <v>38.953000000000003</v>
      </c>
      <c r="CQ53" s="203">
        <v>39.479999999999997</v>
      </c>
      <c r="CR53" s="203">
        <v>54.39</v>
      </c>
      <c r="CS53" s="203">
        <v>55.655000000000001</v>
      </c>
      <c r="CT53" s="203">
        <v>1</v>
      </c>
      <c r="CU53" s="203">
        <v>-95.073999999999998</v>
      </c>
      <c r="CV53" s="203">
        <v>-11.287000000000001</v>
      </c>
      <c r="CW53" s="203">
        <v>15.673</v>
      </c>
      <c r="CX53" s="203">
        <v>57.459000000000003</v>
      </c>
      <c r="CY53" s="203">
        <v>72.23</v>
      </c>
      <c r="CZ53" s="203">
        <v>51.100999999999999</v>
      </c>
      <c r="DA53" s="203">
        <v>48.344000000000001</v>
      </c>
      <c r="DB53" s="203">
        <v>-37.68</v>
      </c>
      <c r="DC53" s="203">
        <v>-2.3862999999999999</v>
      </c>
      <c r="DD53" s="203">
        <v>85.927000000000007</v>
      </c>
      <c r="DE53" s="203">
        <v>84.617000000000004</v>
      </c>
      <c r="DF53" s="203">
        <v>-171.9</v>
      </c>
      <c r="DG53" s="203">
        <v>0</v>
      </c>
      <c r="DH53" s="203">
        <v>-22.824999999999999</v>
      </c>
      <c r="DI53" s="203">
        <v>-106.9</v>
      </c>
      <c r="DJ53" s="203">
        <v>-108.3</v>
      </c>
      <c r="DK53" s="203">
        <v>29.753</v>
      </c>
      <c r="DL53" s="203">
        <v>51.277999999999999</v>
      </c>
      <c r="DM53" s="203">
        <v>72.808999999999997</v>
      </c>
      <c r="DN53" s="203">
        <v>74.432000000000002</v>
      </c>
      <c r="DO53" s="203">
        <v>51.12</v>
      </c>
      <c r="DP53" s="203">
        <v>-11.8</v>
      </c>
      <c r="DQ53" s="203">
        <v>66.906000000000006</v>
      </c>
      <c r="DR53" s="203">
        <v>187.41</v>
      </c>
      <c r="DS53" s="203">
        <v>-18.5</v>
      </c>
      <c r="DT53" s="203">
        <v>-18.709</v>
      </c>
      <c r="DU53" s="203">
        <v>107.15</v>
      </c>
      <c r="DV53" s="203">
        <v>74.13</v>
      </c>
      <c r="DW53" s="203">
        <v>174.23</v>
      </c>
      <c r="DX53" s="203">
        <v>169.92</v>
      </c>
      <c r="DY53" s="203">
        <v>-46.234999999999999</v>
      </c>
      <c r="DZ53" s="203">
        <v>-45.018000000000001</v>
      </c>
      <c r="EA53" s="203">
        <v>240.88</v>
      </c>
      <c r="EB53" s="203">
        <v>192.69</v>
      </c>
      <c r="EC53" s="203">
        <v>186.78</v>
      </c>
      <c r="ED53" s="203">
        <v>187.93</v>
      </c>
      <c r="EE53" s="203">
        <v>64.14</v>
      </c>
      <c r="EF53" s="203">
        <v>45.969000000000001</v>
      </c>
      <c r="EG53" s="203">
        <v>-31.645</v>
      </c>
      <c r="EH53" s="203">
        <v>473.96</v>
      </c>
      <c r="EI53" s="203">
        <v>275.51</v>
      </c>
      <c r="EJ53" s="203">
        <v>0</v>
      </c>
      <c r="EK53" s="203">
        <v>-27.940999999999999</v>
      </c>
      <c r="EL53" s="203">
        <v>-26.074000000000002</v>
      </c>
      <c r="EM53" s="203">
        <v>14.21</v>
      </c>
      <c r="EN53" s="203">
        <v>-0.2059</v>
      </c>
      <c r="EO53" s="203">
        <v>-1.1351</v>
      </c>
      <c r="EP53" s="203">
        <v>52.271000000000001</v>
      </c>
      <c r="EQ53" s="203">
        <v>-41.33</v>
      </c>
      <c r="ER53" s="203">
        <v>-42.212000000000003</v>
      </c>
      <c r="ES53" s="203">
        <v>-12.03</v>
      </c>
      <c r="ET53" s="203">
        <v>0</v>
      </c>
      <c r="EU53" s="203">
        <v>-23.529</v>
      </c>
      <c r="EV53" s="203">
        <v>1</v>
      </c>
      <c r="EW53" s="203">
        <v>10.516</v>
      </c>
      <c r="EX53" s="203">
        <v>-42.786999999999999</v>
      </c>
      <c r="EY53" s="203">
        <v>-39.286000000000001</v>
      </c>
      <c r="EZ53" s="203">
        <v>-38.307000000000002</v>
      </c>
      <c r="FA53" s="203">
        <v>9.1128</v>
      </c>
      <c r="FB53" s="203">
        <v>-44.643000000000001</v>
      </c>
      <c r="FC53" s="203">
        <v>6.3071999999999999</v>
      </c>
      <c r="FD53" s="203">
        <v>24.152000000000001</v>
      </c>
      <c r="FE53" s="203">
        <v>0</v>
      </c>
      <c r="FF53" s="203">
        <v>0</v>
      </c>
      <c r="FG53" s="203">
        <v>27.611000000000001</v>
      </c>
      <c r="FH53" s="203">
        <v>27.876999999999999</v>
      </c>
      <c r="FI53" s="203">
        <v>26.835000000000001</v>
      </c>
      <c r="FJ53" s="203">
        <v>80.712999999999994</v>
      </c>
      <c r="FK53" s="203">
        <v>80.546000000000006</v>
      </c>
      <c r="FL53" s="203">
        <v>-139.15</v>
      </c>
      <c r="FM53" s="203">
        <v>47.417000000000002</v>
      </c>
      <c r="FN53" s="203">
        <v>47.014000000000003</v>
      </c>
      <c r="FO53" s="203">
        <v>-97.75</v>
      </c>
      <c r="FP53" s="203">
        <v>-87.942999999999998</v>
      </c>
      <c r="FQ53" s="203">
        <v>-49.84</v>
      </c>
      <c r="FR53" s="203">
        <v>-49.209000000000003</v>
      </c>
      <c r="FS53" s="203">
        <v>13.776999999999999</v>
      </c>
      <c r="FT53" s="203">
        <v>1.2918000000000001</v>
      </c>
      <c r="FU53" s="203">
        <v>-8.3498999999999999</v>
      </c>
      <c r="FV53" s="203">
        <v>14.91</v>
      </c>
      <c r="FW53" s="203">
        <v>-51.107999999999997</v>
      </c>
      <c r="FX53" s="203">
        <v>8.6986000000000008</v>
      </c>
      <c r="FY53" s="203">
        <v>-14.066000000000001</v>
      </c>
      <c r="FZ53" s="203">
        <v>4.2828999999999997</v>
      </c>
      <c r="GA53" s="203">
        <v>8.0599000000000007</v>
      </c>
      <c r="GB53" s="203">
        <v>17.170000000000002</v>
      </c>
      <c r="GC53" s="203">
        <v>90.39</v>
      </c>
      <c r="GD53" s="203">
        <v>97.850999999999999</v>
      </c>
      <c r="GE53" s="203">
        <v>16.670000000000002</v>
      </c>
      <c r="GF53" s="203">
        <v>88.674999999999997</v>
      </c>
      <c r="GG53" s="203">
        <v>20.100000000000001</v>
      </c>
      <c r="GH53" s="203">
        <v>-22.928999999999998</v>
      </c>
      <c r="GI53" s="203">
        <v>-1.9683999999999999</v>
      </c>
      <c r="GJ53" s="203">
        <v>2.1728999999999998</v>
      </c>
      <c r="GK53" s="203">
        <v>2.1913999999999998</v>
      </c>
      <c r="GL53" s="203">
        <v>6.3799999999999996E-2</v>
      </c>
      <c r="GM53" s="203">
        <v>0</v>
      </c>
      <c r="GN53" s="203">
        <v>-14.388999999999999</v>
      </c>
      <c r="GO53" s="203">
        <v>-37.387999999999998</v>
      </c>
      <c r="GP53" s="203">
        <v>29.489000000000001</v>
      </c>
      <c r="GQ53" s="203">
        <v>58.905999999999999</v>
      </c>
      <c r="GR53" s="203">
        <v>108.45</v>
      </c>
      <c r="GS53" s="203">
        <v>67.072999999999993</v>
      </c>
      <c r="GT53" s="203">
        <v>-159.65</v>
      </c>
      <c r="GU53" s="203">
        <v>-24.170999999999999</v>
      </c>
      <c r="GV53" s="203">
        <v>38.957999999999998</v>
      </c>
      <c r="GW53" s="203">
        <v>-48.115000000000002</v>
      </c>
      <c r="GX53" s="203">
        <v>11.131</v>
      </c>
      <c r="GY53" s="203">
        <v>3.5449999999999999</v>
      </c>
      <c r="GZ53" s="203">
        <v>3.1958000000000002</v>
      </c>
      <c r="HA53" s="203">
        <v>12.862</v>
      </c>
      <c r="HB53" s="203">
        <v>228.71</v>
      </c>
      <c r="HC53" s="203">
        <v>227.62</v>
      </c>
      <c r="HD53" s="203">
        <v>257.3</v>
      </c>
      <c r="HE53" s="203">
        <v>-255.92</v>
      </c>
      <c r="HF53" s="203">
        <v>-489.77</v>
      </c>
      <c r="HG53" s="203">
        <v>490.01</v>
      </c>
      <c r="HH53" s="203">
        <v>490.13</v>
      </c>
      <c r="HI53" s="203">
        <v>-213.8</v>
      </c>
      <c r="HJ53" s="203">
        <v>-214</v>
      </c>
      <c r="HK53" s="203">
        <v>-48.56</v>
      </c>
      <c r="HL53" s="203">
        <v>-38.295999999999999</v>
      </c>
      <c r="HM53" s="203">
        <v>71.132000000000005</v>
      </c>
      <c r="HN53" s="203">
        <v>71.942999999999998</v>
      </c>
      <c r="HO53" s="203">
        <v>-160.6</v>
      </c>
      <c r="HP53" s="203">
        <v>-158.97</v>
      </c>
      <c r="HQ53" s="203">
        <v>68.403999999999996</v>
      </c>
      <c r="HR53" s="203">
        <v>68.393000000000001</v>
      </c>
      <c r="HS53" s="203">
        <v>-31.875</v>
      </c>
      <c r="HT53" s="203">
        <v>-31.65</v>
      </c>
      <c r="HU53" s="203">
        <v>105.22</v>
      </c>
      <c r="HV53" s="203">
        <v>104.97</v>
      </c>
      <c r="HW53" s="203">
        <v>62.7</v>
      </c>
      <c r="HX53" s="203">
        <v>61.798999999999999</v>
      </c>
      <c r="HY53" s="203">
        <v>22.335000000000001</v>
      </c>
      <c r="HZ53" s="203">
        <v>34.08</v>
      </c>
      <c r="IA53" s="203">
        <v>-353.73</v>
      </c>
      <c r="IB53" s="203">
        <v>109.05</v>
      </c>
      <c r="IC53" s="203">
        <v>108.01</v>
      </c>
      <c r="ID53" s="203">
        <v>14.5</v>
      </c>
      <c r="IE53" s="203">
        <v>15.3</v>
      </c>
      <c r="IF53" s="203">
        <v>-59</v>
      </c>
      <c r="IG53" s="203">
        <v>-59.098999999999997</v>
      </c>
      <c r="IH53" s="203">
        <v>1.4298999999999999</v>
      </c>
      <c r="II53" s="203">
        <v>1.1760999999999999</v>
      </c>
      <c r="IJ53" s="203">
        <v>-485.95</v>
      </c>
      <c r="IK53" s="203">
        <v>-253.92</v>
      </c>
      <c r="IL53" s="203">
        <v>454.75</v>
      </c>
      <c r="IM53" s="203">
        <v>369.54</v>
      </c>
      <c r="IN53" s="203">
        <v>35.744999999999997</v>
      </c>
      <c r="IO53" s="203">
        <v>-367.04</v>
      </c>
      <c r="IP53" s="203">
        <v>361.38</v>
      </c>
      <c r="IQ53" s="203">
        <v>-146.26</v>
      </c>
      <c r="IR53" s="203">
        <v>-233.21</v>
      </c>
      <c r="IS53" s="203">
        <v>-358.81</v>
      </c>
      <c r="IT53" s="203">
        <v>106.78</v>
      </c>
      <c r="IU53" s="203">
        <v>106.02</v>
      </c>
      <c r="IV53" s="203">
        <v>148.22</v>
      </c>
      <c r="IW53" s="203">
        <v>-449.01</v>
      </c>
      <c r="IX53" s="203">
        <v>233.7</v>
      </c>
      <c r="IY53" s="203">
        <v>-210.78</v>
      </c>
      <c r="IZ53" s="203">
        <v>212.05</v>
      </c>
      <c r="JA53" s="203">
        <v>-6.9859999999999998</v>
      </c>
      <c r="JB53" s="203">
        <v>30.954999999999998</v>
      </c>
      <c r="JC53" s="203">
        <v>30.318999999999999</v>
      </c>
      <c r="JD53" s="203">
        <v>7.5468999999999999</v>
      </c>
      <c r="JE53" s="203">
        <v>7.5519999999999996</v>
      </c>
      <c r="JF53" s="203">
        <v>-29.68</v>
      </c>
      <c r="JG53" s="203">
        <v>11.6</v>
      </c>
      <c r="JH53" s="203">
        <v>14.114000000000001</v>
      </c>
      <c r="JI53" s="203">
        <v>-12.715</v>
      </c>
      <c r="JJ53" s="203">
        <v>-42.713999999999999</v>
      </c>
      <c r="JK53" s="203">
        <v>-12.156000000000001</v>
      </c>
      <c r="JL53" s="203">
        <v>42.098999999999997</v>
      </c>
      <c r="JM53" s="203">
        <v>59.152000000000001</v>
      </c>
      <c r="JN53" s="203">
        <v>56.951000000000001</v>
      </c>
      <c r="JO53" s="203">
        <v>0</v>
      </c>
      <c r="JP53" s="203">
        <v>0</v>
      </c>
      <c r="JQ53" s="203">
        <v>47.597000000000001</v>
      </c>
      <c r="JR53" s="203">
        <v>47.095999999999997</v>
      </c>
      <c r="JS53" s="203">
        <v>46.405999999999999</v>
      </c>
      <c r="JT53" s="203">
        <v>51.34</v>
      </c>
      <c r="JU53" s="203">
        <v>-14</v>
      </c>
      <c r="JV53" s="203">
        <v>19.869</v>
      </c>
      <c r="JW53" s="203">
        <v>8.26</v>
      </c>
      <c r="JX53" s="204"/>
      <c r="JY53" s="203">
        <v>-34.997999999999998</v>
      </c>
      <c r="JZ53" s="203">
        <v>73.448999999999998</v>
      </c>
      <c r="KA53" s="203">
        <v>49.253</v>
      </c>
      <c r="KB53" s="203">
        <v>-34.042999999999999</v>
      </c>
      <c r="KC53" s="203">
        <v>-72.173000000000002</v>
      </c>
      <c r="KD53" s="203">
        <v>36.731999999999999</v>
      </c>
      <c r="KE53" s="203">
        <v>34.598999999999997</v>
      </c>
      <c r="KF53" s="203">
        <v>7.8</v>
      </c>
      <c r="KG53" s="203">
        <v>-7.6999000000000004</v>
      </c>
      <c r="KH53" s="203">
        <v>0.89090000000000003</v>
      </c>
      <c r="KI53" s="203">
        <v>157.31</v>
      </c>
    </row>
    <row r="54" spans="1:295" ht="18" customHeight="1" x14ac:dyDescent="0.3">
      <c r="A54" s="202" t="s">
        <v>80</v>
      </c>
      <c r="B54" s="202" t="s">
        <v>781</v>
      </c>
      <c r="C54" s="203">
        <v>0</v>
      </c>
      <c r="D54" s="203">
        <v>22.37</v>
      </c>
      <c r="E54" s="203">
        <v>-44.756</v>
      </c>
      <c r="F54" s="203">
        <v>-34.155999999999999</v>
      </c>
      <c r="G54" s="203">
        <v>30.651</v>
      </c>
      <c r="H54" s="203">
        <v>0</v>
      </c>
      <c r="I54" s="203">
        <v>61.563000000000002</v>
      </c>
      <c r="J54" s="203">
        <v>-90.319000000000003</v>
      </c>
      <c r="K54" s="203">
        <v>53.988</v>
      </c>
      <c r="L54" s="203">
        <v>27.382999999999999</v>
      </c>
      <c r="M54" s="203">
        <v>26.672000000000001</v>
      </c>
      <c r="N54" s="203">
        <v>2.2200000000000002</v>
      </c>
      <c r="O54" s="203">
        <v>-30.992999999999999</v>
      </c>
      <c r="P54" s="203">
        <v>26.399000000000001</v>
      </c>
      <c r="Q54" s="203">
        <v>9.1079000000000008</v>
      </c>
      <c r="R54" s="203">
        <v>-26.399000000000001</v>
      </c>
      <c r="S54" s="203">
        <v>11.311999999999999</v>
      </c>
      <c r="T54" s="203">
        <v>183.1</v>
      </c>
      <c r="U54" s="203">
        <v>3.9788000000000001</v>
      </c>
      <c r="V54" s="203">
        <v>4.0529999999999999</v>
      </c>
      <c r="W54" s="203">
        <v>6.7363</v>
      </c>
      <c r="X54" s="203">
        <v>0</v>
      </c>
      <c r="Y54" s="203">
        <v>2.3807999999999998</v>
      </c>
      <c r="Z54" s="203">
        <v>6.6954000000000002</v>
      </c>
      <c r="AA54" s="203">
        <v>-31.93</v>
      </c>
      <c r="AB54" s="203">
        <v>113</v>
      </c>
      <c r="AC54" s="203">
        <v>-60.08</v>
      </c>
      <c r="AD54" s="203">
        <v>-59.978999999999999</v>
      </c>
      <c r="AE54" s="203">
        <v>17.981000000000002</v>
      </c>
      <c r="AF54" s="203">
        <v>-2.2200000000000002</v>
      </c>
      <c r="AG54" s="203">
        <v>28.6</v>
      </c>
      <c r="AH54" s="203">
        <v>9.7659000000000002</v>
      </c>
      <c r="AI54" s="203">
        <v>0.25</v>
      </c>
      <c r="AJ54" s="203">
        <v>-52.63</v>
      </c>
      <c r="AK54" s="203">
        <v>-52.83</v>
      </c>
      <c r="AL54" s="203">
        <v>-66.58</v>
      </c>
      <c r="AM54" s="203">
        <v>53.52</v>
      </c>
      <c r="AN54" s="203">
        <v>53.72</v>
      </c>
      <c r="AO54" s="203">
        <v>13.353999999999999</v>
      </c>
      <c r="AP54" s="203">
        <v>6.2922000000000002</v>
      </c>
      <c r="AQ54" s="203">
        <v>64.519000000000005</v>
      </c>
      <c r="AR54" s="203">
        <v>67.174000000000007</v>
      </c>
      <c r="AS54" s="203">
        <v>20.062000000000001</v>
      </c>
      <c r="AT54" s="203">
        <v>-48.225000000000001</v>
      </c>
      <c r="AU54" s="203">
        <v>-47.762</v>
      </c>
      <c r="AV54" s="203">
        <v>6.7819000000000003</v>
      </c>
      <c r="AW54" s="203">
        <v>6.4592999999999998</v>
      </c>
      <c r="AX54" s="203">
        <v>0</v>
      </c>
      <c r="AY54" s="203">
        <v>79.302999999999997</v>
      </c>
      <c r="AZ54" s="203">
        <v>-2.6172</v>
      </c>
      <c r="BA54" s="203">
        <v>-14.124000000000001</v>
      </c>
      <c r="BB54" s="203">
        <v>-289.56</v>
      </c>
      <c r="BC54" s="203">
        <v>-16.86</v>
      </c>
      <c r="BD54" s="203">
        <v>-14.699</v>
      </c>
      <c r="BE54" s="203">
        <v>-14.699</v>
      </c>
      <c r="BF54" s="203">
        <v>53.225000000000001</v>
      </c>
      <c r="BG54" s="203">
        <v>51.802</v>
      </c>
      <c r="BH54" s="203">
        <v>-5.9798</v>
      </c>
      <c r="BI54" s="203">
        <v>-67.102000000000004</v>
      </c>
      <c r="BJ54" s="203">
        <v>-33.692</v>
      </c>
      <c r="BK54" s="203">
        <v>9.3774999999999995</v>
      </c>
      <c r="BL54" s="203">
        <v>0</v>
      </c>
      <c r="BM54" s="203">
        <v>3.7056</v>
      </c>
      <c r="BN54" s="203">
        <v>324.5</v>
      </c>
      <c r="BO54" s="203">
        <v>102.87</v>
      </c>
      <c r="BP54" s="203">
        <v>102.78</v>
      </c>
      <c r="BQ54" s="203">
        <v>-338.51</v>
      </c>
      <c r="BR54" s="203">
        <v>389.41</v>
      </c>
      <c r="BS54" s="203">
        <v>40.976999999999997</v>
      </c>
      <c r="BT54" s="203">
        <v>1.1331</v>
      </c>
      <c r="BU54" s="203">
        <v>0</v>
      </c>
      <c r="BV54" s="203">
        <v>95.802999999999997</v>
      </c>
      <c r="BW54" s="203">
        <v>24.45</v>
      </c>
      <c r="BX54" s="203">
        <v>24.048999999999999</v>
      </c>
      <c r="BY54" s="203">
        <v>62.97</v>
      </c>
      <c r="BZ54" s="203">
        <v>77.19</v>
      </c>
      <c r="CA54" s="203">
        <v>-82.513000000000005</v>
      </c>
      <c r="CB54" s="203">
        <v>-82.781000000000006</v>
      </c>
      <c r="CC54" s="203">
        <v>156.38999999999999</v>
      </c>
      <c r="CD54" s="203">
        <v>157.85</v>
      </c>
      <c r="CE54" s="203">
        <v>22.748999999999999</v>
      </c>
      <c r="CF54" s="203">
        <v>-75.138999999999996</v>
      </c>
      <c r="CG54" s="203">
        <v>-75.504999999999995</v>
      </c>
      <c r="CH54" s="203">
        <v>9.4984999999999999</v>
      </c>
      <c r="CI54" s="203">
        <v>-81.527000000000001</v>
      </c>
      <c r="CJ54" s="203">
        <v>19.57</v>
      </c>
      <c r="CK54" s="203">
        <v>25.984999999999999</v>
      </c>
      <c r="CL54" s="203">
        <v>25.899000000000001</v>
      </c>
      <c r="CM54" s="203">
        <v>162.30000000000001</v>
      </c>
      <c r="CN54" s="203">
        <v>-15.569000000000001</v>
      </c>
      <c r="CO54" s="203">
        <v>36.878</v>
      </c>
      <c r="CP54" s="203">
        <v>35.905000000000001</v>
      </c>
      <c r="CQ54" s="203">
        <v>37.465000000000003</v>
      </c>
      <c r="CR54" s="203">
        <v>42.923999999999999</v>
      </c>
      <c r="CS54" s="203">
        <v>43.872999999999998</v>
      </c>
      <c r="CT54" s="203">
        <v>-14.74</v>
      </c>
      <c r="CU54" s="203">
        <v>-69.947999999999993</v>
      </c>
      <c r="CV54" s="203">
        <v>-21.786999999999999</v>
      </c>
      <c r="CW54" s="203">
        <v>14.664999999999999</v>
      </c>
      <c r="CX54" s="203">
        <v>50.048999999999999</v>
      </c>
      <c r="CY54" s="203">
        <v>69</v>
      </c>
      <c r="CZ54" s="203">
        <v>47.585000000000001</v>
      </c>
      <c r="DA54" s="203">
        <v>44.828000000000003</v>
      </c>
      <c r="DB54" s="203">
        <v>-35.649000000000001</v>
      </c>
      <c r="DC54" s="203">
        <v>-2.3862999999999999</v>
      </c>
      <c r="DD54" s="203">
        <v>82.256</v>
      </c>
      <c r="DE54" s="203">
        <v>80.673000000000002</v>
      </c>
      <c r="DF54" s="203">
        <v>-171.15</v>
      </c>
      <c r="DG54" s="203">
        <v>1E-4</v>
      </c>
      <c r="DH54" s="203">
        <v>-21.748999999999999</v>
      </c>
      <c r="DI54" s="203">
        <v>-99.599000000000004</v>
      </c>
      <c r="DJ54" s="203">
        <v>-99</v>
      </c>
      <c r="DK54" s="203">
        <v>30.417999999999999</v>
      </c>
      <c r="DL54" s="203">
        <v>47.762999999999998</v>
      </c>
      <c r="DM54" s="203">
        <v>68.113</v>
      </c>
      <c r="DN54" s="203">
        <v>68.572000000000003</v>
      </c>
      <c r="DO54" s="203">
        <v>47.05</v>
      </c>
      <c r="DP54" s="203">
        <v>-10.9</v>
      </c>
      <c r="DQ54" s="203">
        <v>62.558999999999997</v>
      </c>
      <c r="DR54" s="203">
        <v>187.41</v>
      </c>
      <c r="DS54" s="203">
        <v>-20.07</v>
      </c>
      <c r="DT54" s="203">
        <v>-20.318999999999999</v>
      </c>
      <c r="DU54" s="203">
        <v>102.85</v>
      </c>
      <c r="DV54" s="203">
        <v>70.88</v>
      </c>
      <c r="DW54" s="203">
        <v>170.3</v>
      </c>
      <c r="DX54" s="203">
        <v>166.67</v>
      </c>
      <c r="DY54" s="203">
        <v>-48.27</v>
      </c>
      <c r="DZ54" s="203">
        <v>-47.645000000000003</v>
      </c>
      <c r="EA54" s="203">
        <v>228.59</v>
      </c>
      <c r="EB54" s="203">
        <v>185.07</v>
      </c>
      <c r="EC54" s="203">
        <v>176.41</v>
      </c>
      <c r="ED54" s="203">
        <v>179.11</v>
      </c>
      <c r="EE54" s="203">
        <v>59.542999999999999</v>
      </c>
      <c r="EF54" s="203">
        <v>41.362000000000002</v>
      </c>
      <c r="EG54" s="203">
        <v>-30.422999999999998</v>
      </c>
      <c r="EH54" s="203">
        <v>349.58</v>
      </c>
      <c r="EI54" s="203">
        <v>238.44</v>
      </c>
      <c r="EJ54" s="203">
        <v>0</v>
      </c>
      <c r="EK54" s="203">
        <v>-27.36</v>
      </c>
      <c r="EL54" s="203">
        <v>-25.277000000000001</v>
      </c>
      <c r="EM54" s="203">
        <v>18.079999999999998</v>
      </c>
      <c r="EN54" s="203">
        <v>1.726</v>
      </c>
      <c r="EO54" s="203">
        <v>2.0206</v>
      </c>
      <c r="EP54" s="203">
        <v>38.448</v>
      </c>
      <c r="EQ54" s="203">
        <v>-41.41</v>
      </c>
      <c r="ER54" s="203">
        <v>-42.326000000000001</v>
      </c>
      <c r="ES54" s="203">
        <v>-9.1175999999999995</v>
      </c>
      <c r="ET54" s="203">
        <v>0</v>
      </c>
      <c r="EU54" s="203">
        <v>-14.46</v>
      </c>
      <c r="EV54" s="203">
        <v>1</v>
      </c>
      <c r="EW54" s="203">
        <v>9.7059999999999995</v>
      </c>
      <c r="EX54" s="203">
        <v>-36.418999999999997</v>
      </c>
      <c r="EY54" s="203">
        <v>-40.302999999999997</v>
      </c>
      <c r="EZ54" s="203">
        <v>-39.338000000000001</v>
      </c>
      <c r="FA54" s="203">
        <v>9.3973999999999993</v>
      </c>
      <c r="FB54" s="203">
        <v>-40.451999999999998</v>
      </c>
      <c r="FC54" s="203">
        <v>6.4527000000000001</v>
      </c>
      <c r="FD54" s="203">
        <v>24.923999999999999</v>
      </c>
      <c r="FE54" s="203">
        <v>0</v>
      </c>
      <c r="FF54" s="203">
        <v>0</v>
      </c>
      <c r="FG54" s="203">
        <v>28.31</v>
      </c>
      <c r="FH54" s="203">
        <v>27.683</v>
      </c>
      <c r="FI54" s="203">
        <v>28.151</v>
      </c>
      <c r="FJ54" s="203">
        <v>84.23</v>
      </c>
      <c r="FK54" s="203">
        <v>82.722999999999999</v>
      </c>
      <c r="FL54" s="203">
        <v>-155.56</v>
      </c>
      <c r="FM54" s="203">
        <v>49.713999999999999</v>
      </c>
      <c r="FN54" s="203">
        <v>49.701999999999998</v>
      </c>
      <c r="FO54" s="203">
        <v>-105.63</v>
      </c>
      <c r="FP54" s="203">
        <v>-96.298000000000002</v>
      </c>
      <c r="FQ54" s="203">
        <v>-52.710999999999999</v>
      </c>
      <c r="FR54" s="203">
        <v>-50.929000000000002</v>
      </c>
      <c r="FS54" s="203">
        <v>13.868</v>
      </c>
      <c r="FT54" s="203">
        <v>1.2088000000000001</v>
      </c>
      <c r="FU54" s="203">
        <v>-8.6399000000000008</v>
      </c>
      <c r="FV54" s="203">
        <v>14.81</v>
      </c>
      <c r="FW54" s="203">
        <v>-54.808</v>
      </c>
      <c r="FX54" s="203">
        <v>8.5824999999999996</v>
      </c>
      <c r="FY54" s="203">
        <v>-14.669</v>
      </c>
      <c r="FZ54" s="203">
        <v>4.1760000000000002</v>
      </c>
      <c r="GA54" s="203">
        <v>8.0716999999999999</v>
      </c>
      <c r="GB54" s="203">
        <v>15.42</v>
      </c>
      <c r="GC54" s="203">
        <v>98.850999999999999</v>
      </c>
      <c r="GD54" s="203">
        <v>107.38</v>
      </c>
      <c r="GE54" s="203">
        <v>15.15</v>
      </c>
      <c r="GF54" s="203">
        <v>86.338999999999999</v>
      </c>
      <c r="GG54" s="203">
        <v>19</v>
      </c>
      <c r="GH54" s="203">
        <v>-21.5</v>
      </c>
      <c r="GI54" s="203">
        <v>-2.7972999999999999</v>
      </c>
      <c r="GJ54" s="203">
        <v>3.2526000000000002</v>
      </c>
      <c r="GK54" s="203">
        <v>1.9469000000000001</v>
      </c>
      <c r="GL54" s="203">
        <v>6.3799999999999996E-2</v>
      </c>
      <c r="GM54" s="203">
        <v>0</v>
      </c>
      <c r="GN54" s="203">
        <v>-13.537000000000001</v>
      </c>
      <c r="GO54" s="203">
        <v>-33.893999999999998</v>
      </c>
      <c r="GP54" s="203">
        <v>28.795000000000002</v>
      </c>
      <c r="GQ54" s="203">
        <v>52.435000000000002</v>
      </c>
      <c r="GR54" s="203">
        <v>104.18</v>
      </c>
      <c r="GS54" s="203">
        <v>65.055000000000007</v>
      </c>
      <c r="GT54" s="203">
        <v>-155.47</v>
      </c>
      <c r="GU54" s="203">
        <v>-22.388000000000002</v>
      </c>
      <c r="GV54" s="203">
        <v>36.18</v>
      </c>
      <c r="GW54" s="203">
        <v>-42.076000000000001</v>
      </c>
      <c r="GX54" s="203">
        <v>10.759</v>
      </c>
      <c r="GY54" s="203">
        <v>0.61519999999999997</v>
      </c>
      <c r="GZ54" s="203">
        <v>0.31640000000000001</v>
      </c>
      <c r="HA54" s="203">
        <v>12</v>
      </c>
      <c r="HB54" s="203">
        <v>231.35</v>
      </c>
      <c r="HC54" s="203">
        <v>226.55</v>
      </c>
      <c r="HD54" s="203">
        <v>257.3</v>
      </c>
      <c r="HE54" s="203">
        <v>-255.92</v>
      </c>
      <c r="HF54" s="203">
        <v>-500.29</v>
      </c>
      <c r="HG54" s="203">
        <v>504.72</v>
      </c>
      <c r="HH54" s="203">
        <v>502.91</v>
      </c>
      <c r="HI54" s="203">
        <v>-216.81</v>
      </c>
      <c r="HJ54" s="203">
        <v>-216.35</v>
      </c>
      <c r="HK54" s="203">
        <v>-52.026000000000003</v>
      </c>
      <c r="HL54" s="203">
        <v>-41.668999999999997</v>
      </c>
      <c r="HM54" s="203">
        <v>76.629000000000005</v>
      </c>
      <c r="HN54" s="203">
        <v>78.278999999999996</v>
      </c>
      <c r="HO54" s="203">
        <v>-160.6</v>
      </c>
      <c r="HP54" s="203">
        <v>-158.97</v>
      </c>
      <c r="HQ54" s="203">
        <v>68.403999999999996</v>
      </c>
      <c r="HR54" s="203">
        <v>68.403999999999996</v>
      </c>
      <c r="HS54" s="203">
        <v>-24.632000000000001</v>
      </c>
      <c r="HT54" s="203">
        <v>-25.771999999999998</v>
      </c>
      <c r="HU54" s="203">
        <v>109.73</v>
      </c>
      <c r="HV54" s="203">
        <v>109.44</v>
      </c>
      <c r="HW54" s="203">
        <v>60.598999999999997</v>
      </c>
      <c r="HX54" s="203">
        <v>62.4</v>
      </c>
      <c r="HY54" s="203">
        <v>22.295000000000002</v>
      </c>
      <c r="HZ54" s="203">
        <v>31.36</v>
      </c>
      <c r="IA54" s="203">
        <v>-340.24</v>
      </c>
      <c r="IB54" s="203">
        <v>106.35</v>
      </c>
      <c r="IC54" s="203">
        <v>106.18</v>
      </c>
      <c r="ID54" s="203">
        <v>13.898999999999999</v>
      </c>
      <c r="IE54" s="203">
        <v>12.5</v>
      </c>
      <c r="IF54" s="203">
        <v>-58.9</v>
      </c>
      <c r="IG54" s="203">
        <v>-59.098999999999997</v>
      </c>
      <c r="IH54" s="203">
        <v>1.4838</v>
      </c>
      <c r="II54" s="203">
        <v>1.1760999999999999</v>
      </c>
      <c r="IJ54" s="203">
        <v>-493.92</v>
      </c>
      <c r="IK54" s="203">
        <v>-220.47</v>
      </c>
      <c r="IL54" s="203">
        <v>441.9</v>
      </c>
      <c r="IM54" s="203">
        <v>363.95</v>
      </c>
      <c r="IN54" s="203">
        <v>38.345999999999997</v>
      </c>
      <c r="IO54" s="203">
        <v>-356.26</v>
      </c>
      <c r="IP54" s="203">
        <v>353.14</v>
      </c>
      <c r="IQ54" s="203">
        <v>-138.30000000000001</v>
      </c>
      <c r="IR54" s="203">
        <v>-228.65</v>
      </c>
      <c r="IS54" s="203">
        <v>-348.77</v>
      </c>
      <c r="IT54" s="203">
        <v>102.55</v>
      </c>
      <c r="IU54" s="203">
        <v>105.12</v>
      </c>
      <c r="IV54" s="203">
        <v>145.75</v>
      </c>
      <c r="IW54" s="203">
        <v>-431.98</v>
      </c>
      <c r="IX54" s="203">
        <v>228.86</v>
      </c>
      <c r="IY54" s="203">
        <v>-199.92</v>
      </c>
      <c r="IZ54" s="203">
        <v>200.82</v>
      </c>
      <c r="JA54" s="203">
        <v>-8.0929000000000002</v>
      </c>
      <c r="JB54" s="203">
        <v>30.954999999999998</v>
      </c>
      <c r="JC54" s="203">
        <v>30.959</v>
      </c>
      <c r="JD54" s="203">
        <v>7.7828999999999997</v>
      </c>
      <c r="JE54" s="203">
        <v>7.7089999999999996</v>
      </c>
      <c r="JF54" s="203">
        <v>-30.719000000000001</v>
      </c>
      <c r="JG54" s="203">
        <v>11.6</v>
      </c>
      <c r="JH54" s="203">
        <v>14.593</v>
      </c>
      <c r="JI54" s="203">
        <v>-12.568</v>
      </c>
      <c r="JJ54" s="203">
        <v>-43.915999999999997</v>
      </c>
      <c r="JK54" s="203">
        <v>-12.888999999999999</v>
      </c>
      <c r="JL54" s="203">
        <v>44.9</v>
      </c>
      <c r="JM54" s="203">
        <v>60.311999999999998</v>
      </c>
      <c r="JN54" s="203">
        <v>60.454999999999998</v>
      </c>
      <c r="JO54" s="203">
        <v>0</v>
      </c>
      <c r="JP54" s="203">
        <v>0</v>
      </c>
      <c r="JQ54" s="203">
        <v>49.802999999999997</v>
      </c>
      <c r="JR54" s="203">
        <v>50.411999999999999</v>
      </c>
      <c r="JS54" s="203">
        <v>49.945999999999998</v>
      </c>
      <c r="JT54" s="203">
        <v>52.15</v>
      </c>
      <c r="JU54" s="203">
        <v>-12.5</v>
      </c>
      <c r="JV54" s="203">
        <v>21.318000000000001</v>
      </c>
      <c r="JW54" s="203">
        <v>7.6798999999999999</v>
      </c>
      <c r="JX54" s="204"/>
      <c r="JY54" s="203">
        <v>-37.484000000000002</v>
      </c>
      <c r="JZ54" s="203">
        <v>75.450999999999993</v>
      </c>
      <c r="KA54" s="203">
        <v>51.631999999999998</v>
      </c>
      <c r="KB54" s="203">
        <v>-37.667999999999999</v>
      </c>
      <c r="KC54" s="203">
        <v>-73.950999999999993</v>
      </c>
      <c r="KD54" s="203">
        <v>41.158000000000001</v>
      </c>
      <c r="KE54" s="203">
        <v>32.604999999999997</v>
      </c>
      <c r="KF54" s="203">
        <v>6.5</v>
      </c>
      <c r="KG54" s="203">
        <v>-6.5998999999999999</v>
      </c>
      <c r="KH54" s="203">
        <v>1.1089</v>
      </c>
      <c r="KI54" s="203">
        <v>182.31</v>
      </c>
    </row>
    <row r="55" spans="1:295" ht="18" customHeight="1" x14ac:dyDescent="0.3">
      <c r="A55" s="202" t="s">
        <v>80</v>
      </c>
      <c r="B55" s="202" t="s">
        <v>782</v>
      </c>
      <c r="C55" s="203">
        <v>0</v>
      </c>
      <c r="D55" s="203">
        <v>21.846</v>
      </c>
      <c r="E55" s="203">
        <v>-43.566000000000003</v>
      </c>
      <c r="F55" s="203">
        <v>-35.287999999999997</v>
      </c>
      <c r="G55" s="203">
        <v>29.474</v>
      </c>
      <c r="H55" s="203">
        <v>0</v>
      </c>
      <c r="I55" s="203">
        <v>58.051000000000002</v>
      </c>
      <c r="J55" s="203">
        <v>-84.861000000000004</v>
      </c>
      <c r="K55" s="203">
        <v>52.540999999999997</v>
      </c>
      <c r="L55" s="203">
        <v>26.399000000000001</v>
      </c>
      <c r="M55" s="203">
        <v>25.943000000000001</v>
      </c>
      <c r="N55" s="203">
        <v>6.6599000000000004</v>
      </c>
      <c r="O55" s="203">
        <v>-29.065999999999999</v>
      </c>
      <c r="P55" s="203">
        <v>24.2</v>
      </c>
      <c r="Q55" s="203">
        <v>8.2798999999999996</v>
      </c>
      <c r="R55" s="203">
        <v>-24.2</v>
      </c>
      <c r="S55" s="203">
        <v>11.167999999999999</v>
      </c>
      <c r="T55" s="203">
        <v>169.63200000000001</v>
      </c>
      <c r="U55" s="203">
        <v>3.4190999999999998</v>
      </c>
      <c r="V55" s="203">
        <v>3.5225</v>
      </c>
      <c r="W55" s="203">
        <v>4.9303999999999997</v>
      </c>
      <c r="X55" s="203">
        <v>0</v>
      </c>
      <c r="Y55" s="203">
        <v>2.6558000000000002</v>
      </c>
      <c r="Z55" s="203">
        <v>5.7361000000000004</v>
      </c>
      <c r="AA55" s="203">
        <v>-33.549999999999997</v>
      </c>
      <c r="AB55" s="203">
        <v>113</v>
      </c>
      <c r="AC55" s="203">
        <v>-59.06</v>
      </c>
      <c r="AD55" s="203">
        <v>-59.27</v>
      </c>
      <c r="AE55" s="203">
        <v>18.116</v>
      </c>
      <c r="AF55" s="203">
        <v>-6.6599000000000004</v>
      </c>
      <c r="AG55" s="203">
        <v>28.6</v>
      </c>
      <c r="AH55" s="203">
        <v>9.7659000000000002</v>
      </c>
      <c r="AI55" s="203">
        <v>0.25</v>
      </c>
      <c r="AJ55" s="203">
        <v>-46.709000000000003</v>
      </c>
      <c r="AK55" s="203">
        <v>-47.33</v>
      </c>
      <c r="AL55" s="203">
        <v>-72.948999999999998</v>
      </c>
      <c r="AM55" s="203">
        <v>47.728999999999999</v>
      </c>
      <c r="AN55" s="203">
        <v>47.75</v>
      </c>
      <c r="AO55" s="203">
        <v>12.801</v>
      </c>
      <c r="AP55" s="203">
        <v>6.8551000000000002</v>
      </c>
      <c r="AQ55" s="203">
        <v>61.584000000000003</v>
      </c>
      <c r="AR55" s="203">
        <v>63.79</v>
      </c>
      <c r="AS55" s="203">
        <v>16.651</v>
      </c>
      <c r="AT55" s="203">
        <v>-46.482999999999997</v>
      </c>
      <c r="AU55" s="203">
        <v>-46.771000000000001</v>
      </c>
      <c r="AV55" s="203">
        <v>24.053999999999998</v>
      </c>
      <c r="AW55" s="203">
        <v>19.048999999999999</v>
      </c>
      <c r="AX55" s="203">
        <v>0</v>
      </c>
      <c r="AY55" s="203">
        <v>72.203999999999994</v>
      </c>
      <c r="AZ55" s="203">
        <v>-2.6172</v>
      </c>
      <c r="BA55" s="203">
        <v>-18.283999999999999</v>
      </c>
      <c r="BB55" s="203">
        <v>-266.61</v>
      </c>
      <c r="BC55" s="203">
        <v>-16.47</v>
      </c>
      <c r="BD55" s="203">
        <v>-14.699</v>
      </c>
      <c r="BE55" s="203">
        <v>-14.699</v>
      </c>
      <c r="BF55" s="203">
        <v>52.100999999999999</v>
      </c>
      <c r="BG55" s="203">
        <v>50.29</v>
      </c>
      <c r="BH55" s="203">
        <v>-5.5221</v>
      </c>
      <c r="BI55" s="203">
        <v>-67.102000000000004</v>
      </c>
      <c r="BJ55" s="203">
        <v>-28.821000000000002</v>
      </c>
      <c r="BK55" s="203">
        <v>9.2315000000000005</v>
      </c>
      <c r="BL55" s="203">
        <v>0</v>
      </c>
      <c r="BM55" s="203">
        <v>3.2686000000000002</v>
      </c>
      <c r="BN55" s="203">
        <v>288.14999999999998</v>
      </c>
      <c r="BO55" s="203">
        <v>95.186999999999998</v>
      </c>
      <c r="BP55" s="203">
        <v>95.278000000000006</v>
      </c>
      <c r="BQ55" s="203">
        <v>-307.39999999999998</v>
      </c>
      <c r="BR55" s="203">
        <v>357.43</v>
      </c>
      <c r="BS55" s="203">
        <v>40.976999999999997</v>
      </c>
      <c r="BT55" s="203">
        <v>1.0999000000000001</v>
      </c>
      <c r="BU55" s="203">
        <v>0</v>
      </c>
      <c r="BV55" s="203">
        <v>103.67</v>
      </c>
      <c r="BW55" s="203">
        <v>25.84</v>
      </c>
      <c r="BX55" s="203">
        <v>26.829000000000001</v>
      </c>
      <c r="BY55" s="203">
        <v>61.79</v>
      </c>
      <c r="BZ55" s="203">
        <v>72.75</v>
      </c>
      <c r="CA55" s="203">
        <v>-82.781000000000006</v>
      </c>
      <c r="CB55" s="203">
        <v>-82.111000000000004</v>
      </c>
      <c r="CC55" s="203">
        <v>156.80000000000001</v>
      </c>
      <c r="CD55" s="203">
        <v>158.05000000000001</v>
      </c>
      <c r="CE55" s="203">
        <v>22.977</v>
      </c>
      <c r="CF55" s="203">
        <v>-66.522000000000006</v>
      </c>
      <c r="CG55" s="203">
        <v>-66.039000000000001</v>
      </c>
      <c r="CH55" s="203">
        <v>9.2639999999999993</v>
      </c>
      <c r="CI55" s="203">
        <v>-70.72</v>
      </c>
      <c r="CJ55" s="203">
        <v>19.57</v>
      </c>
      <c r="CK55" s="203">
        <v>25.984999999999999</v>
      </c>
      <c r="CL55" s="203">
        <v>37.598999999999997</v>
      </c>
      <c r="CM55" s="203">
        <v>142.69</v>
      </c>
      <c r="CN55" s="203">
        <v>-15.72</v>
      </c>
      <c r="CO55" s="203">
        <v>37.445999999999998</v>
      </c>
      <c r="CP55" s="203">
        <v>36.484000000000002</v>
      </c>
      <c r="CQ55" s="203">
        <v>37.222999999999999</v>
      </c>
      <c r="CR55" s="203">
        <v>40.890999999999998</v>
      </c>
      <c r="CS55" s="203">
        <v>41.317</v>
      </c>
      <c r="CT55" s="203">
        <v>-23.33</v>
      </c>
      <c r="CU55" s="203">
        <v>-65.748000000000005</v>
      </c>
      <c r="CV55" s="203">
        <v>-28.155999999999999</v>
      </c>
      <c r="CW55" s="203">
        <v>13.911</v>
      </c>
      <c r="CX55" s="203">
        <v>47.15</v>
      </c>
      <c r="CY55" s="203">
        <v>63.908999999999999</v>
      </c>
      <c r="CZ55" s="203">
        <v>44.304000000000002</v>
      </c>
      <c r="DA55" s="203">
        <v>41.899000000000001</v>
      </c>
      <c r="DB55" s="203">
        <v>-33.770000000000003</v>
      </c>
      <c r="DC55" s="203">
        <v>-2.3862999999999999</v>
      </c>
      <c r="DD55" s="203">
        <v>71.870999999999995</v>
      </c>
      <c r="DE55" s="203">
        <v>71.185000000000002</v>
      </c>
      <c r="DF55" s="203">
        <v>-148.30000000000001</v>
      </c>
      <c r="DG55" s="203">
        <v>0</v>
      </c>
      <c r="DH55" s="203">
        <v>-20.524999999999999</v>
      </c>
      <c r="DI55" s="203">
        <v>-94.8</v>
      </c>
      <c r="DJ55" s="203">
        <v>-94.3</v>
      </c>
      <c r="DK55" s="203">
        <v>29.808</v>
      </c>
      <c r="DL55" s="203">
        <v>43.661000000000001</v>
      </c>
      <c r="DM55" s="203">
        <v>61.537999999999997</v>
      </c>
      <c r="DN55" s="203">
        <v>63.884999999999998</v>
      </c>
      <c r="DO55" s="203">
        <v>43.29</v>
      </c>
      <c r="DP55" s="203">
        <v>-9.2100000000000009</v>
      </c>
      <c r="DQ55" s="203">
        <v>60.006999999999998</v>
      </c>
      <c r="DR55" s="203">
        <v>170.23</v>
      </c>
      <c r="DS55" s="203">
        <v>-20.53</v>
      </c>
      <c r="DT55" s="203">
        <v>-20.638999999999999</v>
      </c>
      <c r="DU55" s="203">
        <v>98.18</v>
      </c>
      <c r="DV55" s="203">
        <v>68.400000000000006</v>
      </c>
      <c r="DW55" s="203">
        <v>146.58000000000001</v>
      </c>
      <c r="DX55" s="203">
        <v>143.74</v>
      </c>
      <c r="DY55" s="203">
        <v>-54.447000000000003</v>
      </c>
      <c r="DZ55" s="203">
        <v>-54.09</v>
      </c>
      <c r="EA55" s="203">
        <v>205.01</v>
      </c>
      <c r="EB55" s="203">
        <v>159.66999999999999</v>
      </c>
      <c r="EC55" s="203">
        <v>154.41</v>
      </c>
      <c r="ED55" s="203">
        <v>155.97</v>
      </c>
      <c r="EE55" s="203">
        <v>56.055999999999997</v>
      </c>
      <c r="EF55" s="203">
        <v>39.095999999999997</v>
      </c>
      <c r="EG55" s="203">
        <v>-28.952999999999999</v>
      </c>
      <c r="EH55" s="203">
        <v>317.14999999999998</v>
      </c>
      <c r="EI55" s="203">
        <v>224.92</v>
      </c>
      <c r="EJ55" s="203">
        <v>0</v>
      </c>
      <c r="EK55" s="203">
        <v>-28.262</v>
      </c>
      <c r="EL55" s="203">
        <v>-26.402999999999999</v>
      </c>
      <c r="EM55" s="203">
        <v>20.423999999999999</v>
      </c>
      <c r="EN55" s="203">
        <v>-2.6524000000000001</v>
      </c>
      <c r="EO55" s="203">
        <v>-1.6227</v>
      </c>
      <c r="EP55" s="203">
        <v>49.2</v>
      </c>
      <c r="EQ55" s="203">
        <v>-46.774000000000001</v>
      </c>
      <c r="ER55" s="203">
        <v>-47.531999999999996</v>
      </c>
      <c r="ES55" s="203">
        <v>-6.4005999999999998</v>
      </c>
      <c r="ET55" s="203">
        <v>0</v>
      </c>
      <c r="EU55" s="203">
        <v>-21.728999999999999</v>
      </c>
      <c r="EV55" s="203">
        <v>1</v>
      </c>
      <c r="EW55" s="203">
        <v>9.3071000000000002</v>
      </c>
      <c r="EX55" s="203">
        <v>-43.366</v>
      </c>
      <c r="EY55" s="203">
        <v>-40.03</v>
      </c>
      <c r="EZ55" s="203">
        <v>-38.927999999999997</v>
      </c>
      <c r="FA55" s="203">
        <v>10.286</v>
      </c>
      <c r="FB55" s="203">
        <v>-37.401000000000003</v>
      </c>
      <c r="FC55" s="203">
        <v>0</v>
      </c>
      <c r="FD55" s="203">
        <v>24.882000000000001</v>
      </c>
      <c r="FE55" s="203">
        <v>0</v>
      </c>
      <c r="FF55" s="203">
        <v>0</v>
      </c>
      <c r="FG55" s="203">
        <v>27.663</v>
      </c>
      <c r="FH55" s="203">
        <v>28.09</v>
      </c>
      <c r="FI55" s="203">
        <v>27.812000000000001</v>
      </c>
      <c r="FJ55" s="203">
        <v>83.224999999999994</v>
      </c>
      <c r="FK55" s="203">
        <v>82.89</v>
      </c>
      <c r="FL55" s="203">
        <v>-157.91</v>
      </c>
      <c r="FM55" s="203">
        <v>55.927999999999997</v>
      </c>
      <c r="FN55" s="203">
        <v>55.749000000000002</v>
      </c>
      <c r="FO55" s="203">
        <v>-111.08</v>
      </c>
      <c r="FP55" s="203">
        <v>-99.244</v>
      </c>
      <c r="FQ55" s="203">
        <v>-52.572000000000003</v>
      </c>
      <c r="FR55" s="203">
        <v>-51.539000000000001</v>
      </c>
      <c r="FS55" s="203">
        <v>13.66</v>
      </c>
      <c r="FT55" s="203">
        <v>1.044</v>
      </c>
      <c r="FU55" s="203">
        <v>-8.6499000000000006</v>
      </c>
      <c r="FV55" s="203">
        <v>15.21</v>
      </c>
      <c r="FW55" s="203">
        <v>-54.762</v>
      </c>
      <c r="FX55" s="203">
        <v>8.5577000000000005</v>
      </c>
      <c r="FY55" s="203">
        <v>-14.974</v>
      </c>
      <c r="FZ55" s="203">
        <v>4.2398999999999996</v>
      </c>
      <c r="GA55" s="203">
        <v>8.0568000000000008</v>
      </c>
      <c r="GB55" s="203">
        <v>15.63</v>
      </c>
      <c r="GC55" s="203">
        <v>102.75</v>
      </c>
      <c r="GD55" s="203">
        <v>113.01</v>
      </c>
      <c r="GE55" s="203">
        <v>15.32</v>
      </c>
      <c r="GF55" s="203">
        <v>86.608999999999995</v>
      </c>
      <c r="GG55" s="203">
        <v>21.5</v>
      </c>
      <c r="GH55" s="203">
        <v>-19.564</v>
      </c>
      <c r="GI55" s="203">
        <v>-3.0640000000000001</v>
      </c>
      <c r="GJ55" s="203">
        <v>3.4066000000000001</v>
      </c>
      <c r="GK55" s="203">
        <v>1.8018000000000001</v>
      </c>
      <c r="GL55" s="203">
        <v>6.3799999999999996E-2</v>
      </c>
      <c r="GM55" s="203">
        <v>0</v>
      </c>
      <c r="GN55" s="203">
        <v>-14.494</v>
      </c>
      <c r="GO55" s="203">
        <v>-30.437000000000001</v>
      </c>
      <c r="GP55" s="203">
        <v>29.55</v>
      </c>
      <c r="GQ55" s="203">
        <v>47.225000000000001</v>
      </c>
      <c r="GR55" s="203">
        <v>103.31</v>
      </c>
      <c r="GS55" s="203">
        <v>63.378</v>
      </c>
      <c r="GT55" s="203">
        <v>-152</v>
      </c>
      <c r="GU55" s="203">
        <v>-20.623999999999999</v>
      </c>
      <c r="GV55" s="203">
        <v>34.715000000000003</v>
      </c>
      <c r="GW55" s="203">
        <v>-38.375</v>
      </c>
      <c r="GX55" s="203">
        <v>10.759</v>
      </c>
      <c r="GY55" s="203">
        <v>0</v>
      </c>
      <c r="GZ55" s="203">
        <v>0</v>
      </c>
      <c r="HA55" s="203">
        <v>12</v>
      </c>
      <c r="HB55" s="203">
        <v>225.64</v>
      </c>
      <c r="HC55" s="203">
        <v>223.45</v>
      </c>
      <c r="HD55" s="203">
        <v>260.2</v>
      </c>
      <c r="HE55" s="203">
        <v>-259.77</v>
      </c>
      <c r="HF55" s="203">
        <v>-505.57</v>
      </c>
      <c r="HG55" s="203">
        <v>505.44</v>
      </c>
      <c r="HH55" s="203">
        <v>502.91</v>
      </c>
      <c r="HI55" s="203">
        <v>-213.37</v>
      </c>
      <c r="HJ55" s="203">
        <v>-211.86</v>
      </c>
      <c r="HK55" s="203">
        <v>-54.695</v>
      </c>
      <c r="HL55" s="203">
        <v>-45.862000000000002</v>
      </c>
      <c r="HM55" s="203">
        <v>78.835999999999999</v>
      </c>
      <c r="HN55" s="203">
        <v>78.962999999999994</v>
      </c>
      <c r="HO55" s="203">
        <v>-160.6</v>
      </c>
      <c r="HP55" s="203">
        <v>-158.97</v>
      </c>
      <c r="HQ55" s="203">
        <v>68.150999999999996</v>
      </c>
      <c r="HR55" s="203">
        <v>66.843999999999994</v>
      </c>
      <c r="HS55" s="203">
        <v>-21.170999999999999</v>
      </c>
      <c r="HT55" s="203">
        <v>-20.419</v>
      </c>
      <c r="HU55" s="203">
        <v>114.47</v>
      </c>
      <c r="HV55" s="203">
        <v>114.19</v>
      </c>
      <c r="HW55" s="203">
        <v>57.7</v>
      </c>
      <c r="HX55" s="203">
        <v>58.798999999999999</v>
      </c>
      <c r="HY55" s="203">
        <v>22.457000000000001</v>
      </c>
      <c r="HZ55" s="203">
        <v>30.798999999999999</v>
      </c>
      <c r="IA55" s="203">
        <v>-332.77</v>
      </c>
      <c r="IB55" s="203">
        <v>103.77</v>
      </c>
      <c r="IC55" s="203">
        <v>103.61</v>
      </c>
      <c r="ID55" s="203">
        <v>13.898999999999999</v>
      </c>
      <c r="IE55" s="203">
        <v>9.6998999999999995</v>
      </c>
      <c r="IF55" s="203">
        <v>-59</v>
      </c>
      <c r="IG55" s="203">
        <v>-59</v>
      </c>
      <c r="IH55" s="203">
        <v>1.6591</v>
      </c>
      <c r="II55" s="203">
        <v>1.4309000000000001</v>
      </c>
      <c r="IJ55" s="203">
        <v>-495.97</v>
      </c>
      <c r="IK55" s="203">
        <v>-207.04</v>
      </c>
      <c r="IL55" s="203">
        <v>432.39</v>
      </c>
      <c r="IM55" s="203">
        <v>356.41</v>
      </c>
      <c r="IN55" s="203">
        <v>38.049999999999997</v>
      </c>
      <c r="IO55" s="203">
        <v>-348.03</v>
      </c>
      <c r="IP55" s="203">
        <v>351.53</v>
      </c>
      <c r="IQ55" s="203">
        <v>-137.82</v>
      </c>
      <c r="IR55" s="203">
        <v>-228.15</v>
      </c>
      <c r="IS55" s="203">
        <v>-347.22</v>
      </c>
      <c r="IT55" s="203">
        <v>104.22</v>
      </c>
      <c r="IU55" s="203">
        <v>102.03</v>
      </c>
      <c r="IV55" s="203">
        <v>136.30000000000001</v>
      </c>
      <c r="IW55" s="203">
        <v>-423.36</v>
      </c>
      <c r="IX55" s="203">
        <v>227.95</v>
      </c>
      <c r="IY55" s="203">
        <v>-196.37</v>
      </c>
      <c r="IZ55" s="203">
        <v>198.61</v>
      </c>
      <c r="JA55" s="203">
        <v>-7.4611999999999998</v>
      </c>
      <c r="JB55" s="203">
        <v>30.954999999999998</v>
      </c>
      <c r="JC55" s="203">
        <v>29.76</v>
      </c>
      <c r="JD55" s="203">
        <v>7.9969999999999999</v>
      </c>
      <c r="JE55" s="203">
        <v>7.9089</v>
      </c>
      <c r="JF55" s="203">
        <v>-29.36</v>
      </c>
      <c r="JG55" s="203">
        <v>10.8</v>
      </c>
      <c r="JH55" s="203">
        <v>13.891999999999999</v>
      </c>
      <c r="JI55" s="203">
        <v>-11.454000000000001</v>
      </c>
      <c r="JJ55" s="203">
        <v>-45.03</v>
      </c>
      <c r="JK55" s="203">
        <v>-13.71</v>
      </c>
      <c r="JL55" s="203">
        <v>44.7</v>
      </c>
      <c r="JM55" s="203">
        <v>56.304000000000002</v>
      </c>
      <c r="JN55" s="203">
        <v>58.805</v>
      </c>
      <c r="JO55" s="203">
        <v>0</v>
      </c>
      <c r="JP55" s="203">
        <v>0</v>
      </c>
      <c r="JQ55" s="203">
        <v>51.100999999999999</v>
      </c>
      <c r="JR55" s="203">
        <v>52.265999999999998</v>
      </c>
      <c r="JS55" s="203">
        <v>51.033999999999999</v>
      </c>
      <c r="JT55" s="203">
        <v>52.83</v>
      </c>
      <c r="JU55" s="203">
        <v>-8.6</v>
      </c>
      <c r="JV55" s="203">
        <v>22.183</v>
      </c>
      <c r="JW55" s="203">
        <v>7.0399000000000003</v>
      </c>
      <c r="JX55" s="204"/>
      <c r="JY55" s="203">
        <v>-41.655000000000001</v>
      </c>
      <c r="JZ55" s="203">
        <v>76.117999999999995</v>
      </c>
      <c r="KA55" s="203">
        <v>55.335000000000001</v>
      </c>
      <c r="KB55" s="203">
        <v>-40.720999999999997</v>
      </c>
      <c r="KC55" s="203">
        <v>-75.552000000000007</v>
      </c>
      <c r="KD55" s="203">
        <v>44.351999999999997</v>
      </c>
      <c r="KE55" s="203">
        <v>30.347000000000001</v>
      </c>
      <c r="KF55" s="203">
        <v>2.5998999999999999</v>
      </c>
      <c r="KG55" s="203">
        <v>-2.7999000000000001</v>
      </c>
      <c r="KH55" s="203">
        <v>1.0507</v>
      </c>
      <c r="KI55" s="203">
        <v>185.49</v>
      </c>
    </row>
    <row r="56" spans="1:295" ht="18" customHeight="1" x14ac:dyDescent="0.3">
      <c r="A56" s="202" t="s">
        <v>783</v>
      </c>
      <c r="B56" s="202" t="s">
        <v>81</v>
      </c>
      <c r="C56" s="200">
        <v>0</v>
      </c>
      <c r="D56" s="200">
        <v>21.085000000000001</v>
      </c>
      <c r="E56" s="200">
        <v>-42.127000000000002</v>
      </c>
      <c r="F56" s="200">
        <v>1.6540999999999999</v>
      </c>
      <c r="G56" s="200">
        <v>28.039000000000001</v>
      </c>
      <c r="H56" s="200">
        <v>0</v>
      </c>
      <c r="I56" s="200">
        <v>56.104999999999997</v>
      </c>
      <c r="J56" s="200">
        <v>-97.091999999999999</v>
      </c>
      <c r="K56" s="200">
        <v>49.085999999999999</v>
      </c>
      <c r="L56" s="200">
        <v>24.838999999999999</v>
      </c>
      <c r="M56" s="200">
        <v>24.367000000000001</v>
      </c>
      <c r="N56" s="200">
        <v>2.2200000000000002</v>
      </c>
      <c r="O56" s="200">
        <v>-26.934000000000001</v>
      </c>
      <c r="P56" s="200">
        <v>22</v>
      </c>
      <c r="Q56" s="200">
        <v>8.2798999999999996</v>
      </c>
      <c r="R56" s="200">
        <v>-22</v>
      </c>
      <c r="S56" s="200">
        <v>11.984999999999999</v>
      </c>
      <c r="T56" s="200">
        <v>196.21199999999999</v>
      </c>
      <c r="U56" s="200">
        <v>2.8391000000000002</v>
      </c>
      <c r="V56" s="200">
        <v>3.0583</v>
      </c>
      <c r="W56" s="200">
        <v>4.8376000000000001</v>
      </c>
      <c r="X56" s="200">
        <v>0</v>
      </c>
      <c r="Y56" s="200">
        <v>2.7282999999999999</v>
      </c>
      <c r="Z56" s="200">
        <v>6.4333999999999998</v>
      </c>
      <c r="AA56" s="200">
        <v>-34.58</v>
      </c>
      <c r="AB56" s="200">
        <v>113</v>
      </c>
      <c r="AC56" s="200">
        <v>-59.869</v>
      </c>
      <c r="AD56" s="200">
        <v>-60.02</v>
      </c>
      <c r="AE56" s="200">
        <v>17.338000000000001</v>
      </c>
      <c r="AF56" s="200">
        <v>-2.2200000000000002</v>
      </c>
      <c r="AG56" s="200">
        <v>26.4</v>
      </c>
      <c r="AH56" s="200">
        <v>9.7659000000000002</v>
      </c>
      <c r="AI56" s="200">
        <v>0.25</v>
      </c>
      <c r="AJ56" s="200">
        <v>-47.418999999999997</v>
      </c>
      <c r="AK56" s="200">
        <v>-48.58</v>
      </c>
      <c r="AL56" s="200">
        <v>-75.540000000000006</v>
      </c>
      <c r="AM56" s="200">
        <v>49.08</v>
      </c>
      <c r="AN56" s="200">
        <v>48.04</v>
      </c>
      <c r="AO56" s="200">
        <v>11.675000000000001</v>
      </c>
      <c r="AP56" s="200">
        <v>7.5517000000000003</v>
      </c>
      <c r="AQ56" s="200">
        <v>59.902999999999999</v>
      </c>
      <c r="AR56" s="200">
        <v>61.732999999999997</v>
      </c>
      <c r="AS56" s="200">
        <v>16.198</v>
      </c>
      <c r="AT56" s="200">
        <v>-48.359000000000002</v>
      </c>
      <c r="AU56" s="200">
        <v>-46.73</v>
      </c>
      <c r="AV56" s="200">
        <v>29.398</v>
      </c>
      <c r="AW56" s="200">
        <v>27.375</v>
      </c>
      <c r="AX56" s="200">
        <v>0</v>
      </c>
      <c r="AY56" s="200">
        <v>73.275000000000006</v>
      </c>
      <c r="AZ56" s="200">
        <v>-3.1406999999999998</v>
      </c>
      <c r="BA56" s="200">
        <v>-11.253</v>
      </c>
      <c r="BB56" s="200">
        <v>-265.47000000000003</v>
      </c>
      <c r="BC56" s="200">
        <v>-16.254000000000001</v>
      </c>
      <c r="BD56" s="200">
        <v>-14.699</v>
      </c>
      <c r="BE56" s="200">
        <v>-14.699</v>
      </c>
      <c r="BF56" s="200">
        <v>53.377000000000002</v>
      </c>
      <c r="BG56" s="200">
        <v>53.198</v>
      </c>
      <c r="BH56" s="200">
        <v>-4.8771000000000004</v>
      </c>
      <c r="BI56" s="200">
        <v>-67.102000000000004</v>
      </c>
      <c r="BJ56" s="200">
        <v>-31.289000000000001</v>
      </c>
      <c r="BK56" s="200">
        <v>8.0777999999999999</v>
      </c>
      <c r="BL56" s="200">
        <v>0</v>
      </c>
      <c r="BM56" s="200">
        <v>2.7839999999999998</v>
      </c>
      <c r="BN56" s="200">
        <v>292.79000000000002</v>
      </c>
      <c r="BO56" s="200">
        <v>74.983000000000004</v>
      </c>
      <c r="BP56" s="200">
        <v>74.647999999999996</v>
      </c>
      <c r="BQ56" s="200">
        <v>-262.2</v>
      </c>
      <c r="BR56" s="200">
        <v>342.62</v>
      </c>
      <c r="BS56" s="200">
        <v>40.976999999999997</v>
      </c>
      <c r="BT56" s="200">
        <v>-13.295999999999999</v>
      </c>
      <c r="BU56" s="200">
        <v>14.564</v>
      </c>
      <c r="BV56" s="200">
        <v>97.32</v>
      </c>
      <c r="BW56" s="200">
        <v>24.95</v>
      </c>
      <c r="BX56" s="200">
        <v>24.53</v>
      </c>
      <c r="BY56" s="200">
        <v>57.27</v>
      </c>
      <c r="BZ56" s="200">
        <v>69.638999999999996</v>
      </c>
      <c r="CA56" s="200">
        <v>-82.379000000000005</v>
      </c>
      <c r="CB56" s="200">
        <v>-83.450999999999993</v>
      </c>
      <c r="CC56" s="200">
        <v>152.09</v>
      </c>
      <c r="CD56" s="200">
        <v>153.05000000000001</v>
      </c>
      <c r="CE56" s="200">
        <v>25.295000000000002</v>
      </c>
      <c r="CF56" s="200">
        <v>-63.313000000000002</v>
      </c>
      <c r="CG56" s="200">
        <v>-63.331000000000003</v>
      </c>
      <c r="CH56" s="200">
        <v>7.9814999999999996</v>
      </c>
      <c r="CI56" s="200">
        <v>-70.084999999999994</v>
      </c>
      <c r="CJ56" s="200">
        <v>19.57</v>
      </c>
      <c r="CK56" s="200">
        <v>25.984999999999999</v>
      </c>
      <c r="CL56" s="200">
        <v>30.5</v>
      </c>
      <c r="CM56" s="200">
        <v>139.80000000000001</v>
      </c>
      <c r="CN56" s="200">
        <v>-15.409000000000001</v>
      </c>
      <c r="CO56" s="200">
        <v>34.128999999999998</v>
      </c>
      <c r="CP56" s="200">
        <v>33.054000000000002</v>
      </c>
      <c r="CQ56" s="200">
        <v>33.700000000000003</v>
      </c>
      <c r="CR56" s="200">
        <v>29.933</v>
      </c>
      <c r="CS56" s="200">
        <v>30.760999999999999</v>
      </c>
      <c r="CT56" s="200">
        <v>-27.605</v>
      </c>
      <c r="CU56" s="200">
        <v>-51.966000000000001</v>
      </c>
      <c r="CV56" s="200">
        <v>-28.236999999999998</v>
      </c>
      <c r="CW56" s="200">
        <v>13.021000000000001</v>
      </c>
      <c r="CX56" s="200">
        <v>43.52</v>
      </c>
      <c r="CY56" s="200">
        <v>61.639000000000003</v>
      </c>
      <c r="CZ56" s="200">
        <v>41.96</v>
      </c>
      <c r="DA56" s="200">
        <v>39.701000000000001</v>
      </c>
      <c r="DB56" s="200">
        <v>-32.189</v>
      </c>
      <c r="DC56" s="200">
        <v>-2.3862999999999999</v>
      </c>
      <c r="DD56" s="200">
        <v>70.507000000000005</v>
      </c>
      <c r="DE56" s="200">
        <v>69.741</v>
      </c>
      <c r="DF56" s="200">
        <v>-146.97</v>
      </c>
      <c r="DG56" s="200">
        <v>0</v>
      </c>
      <c r="DH56" s="200">
        <v>-19.545000000000002</v>
      </c>
      <c r="DI56" s="200">
        <v>-90.198999999999998</v>
      </c>
      <c r="DJ56" s="200">
        <v>-89.698999999999998</v>
      </c>
      <c r="DK56" s="200">
        <v>29.814</v>
      </c>
      <c r="DL56" s="200">
        <v>40.731000000000002</v>
      </c>
      <c r="DM56" s="200">
        <v>57.780999999999999</v>
      </c>
      <c r="DN56" s="200">
        <v>59.197000000000003</v>
      </c>
      <c r="DO56" s="200">
        <v>40.18</v>
      </c>
      <c r="DP56" s="200">
        <v>-8.68</v>
      </c>
      <c r="DQ56" s="200">
        <v>58.468000000000004</v>
      </c>
      <c r="DR56" s="200">
        <v>170.23</v>
      </c>
      <c r="DS56" s="200">
        <v>-20.69</v>
      </c>
      <c r="DT56" s="200">
        <v>-20.978999999999999</v>
      </c>
      <c r="DU56" s="200">
        <v>93.42</v>
      </c>
      <c r="DV56" s="200">
        <v>64.91</v>
      </c>
      <c r="DW56" s="200">
        <v>146.52000000000001</v>
      </c>
      <c r="DX56" s="200">
        <v>142.97</v>
      </c>
      <c r="DY56" s="200">
        <v>-52.27</v>
      </c>
      <c r="DZ56" s="200">
        <v>-51.753999999999998</v>
      </c>
      <c r="EA56" s="200">
        <v>198.51</v>
      </c>
      <c r="EB56" s="200">
        <v>155.66</v>
      </c>
      <c r="EC56" s="200">
        <v>148.82</v>
      </c>
      <c r="ED56" s="200">
        <v>151.79</v>
      </c>
      <c r="EE56" s="200">
        <v>50.83</v>
      </c>
      <c r="EF56" s="200">
        <v>33.991</v>
      </c>
      <c r="EG56" s="200">
        <v>-28.702999999999999</v>
      </c>
      <c r="EH56" s="200">
        <v>270.33</v>
      </c>
      <c r="EI56" s="200">
        <v>198</v>
      </c>
      <c r="EJ56" s="200">
        <v>0</v>
      </c>
      <c r="EK56" s="200">
        <v>-27.914000000000001</v>
      </c>
      <c r="EL56" s="200">
        <v>-26.234999999999999</v>
      </c>
      <c r="EM56" s="200">
        <v>22.704000000000001</v>
      </c>
      <c r="EN56" s="200">
        <v>-7.1921999999999997</v>
      </c>
      <c r="EO56" s="200">
        <v>-6.6412000000000004</v>
      </c>
      <c r="EP56" s="200">
        <v>49.2</v>
      </c>
      <c r="EQ56" s="200">
        <v>-46.404000000000003</v>
      </c>
      <c r="ER56" s="200">
        <v>-47.338000000000001</v>
      </c>
      <c r="ES56" s="200">
        <v>-2.7843</v>
      </c>
      <c r="ET56" s="200">
        <v>0</v>
      </c>
      <c r="EU56" s="200">
        <v>-19.879000000000001</v>
      </c>
      <c r="EV56" s="200">
        <v>1</v>
      </c>
      <c r="EW56" s="200">
        <v>8.7638999999999996</v>
      </c>
      <c r="EX56" s="200">
        <v>-50.048000000000002</v>
      </c>
      <c r="EY56" s="200">
        <v>-38.58</v>
      </c>
      <c r="EZ56" s="200">
        <v>-37.783000000000001</v>
      </c>
      <c r="FA56" s="200">
        <v>7.6383000000000001</v>
      </c>
      <c r="FB56" s="200">
        <v>-33.130000000000003</v>
      </c>
      <c r="FC56" s="200">
        <v>0</v>
      </c>
      <c r="FD56" s="200">
        <v>25.131</v>
      </c>
      <c r="FE56" s="200">
        <v>0</v>
      </c>
      <c r="FF56" s="200">
        <v>0</v>
      </c>
      <c r="FG56" s="200">
        <v>29.504000000000001</v>
      </c>
      <c r="FH56" s="200">
        <v>29.186</v>
      </c>
      <c r="FI56" s="200">
        <v>28.698</v>
      </c>
      <c r="FJ56" s="200">
        <v>83.224999999999994</v>
      </c>
      <c r="FK56" s="200">
        <v>82.722999999999999</v>
      </c>
      <c r="FL56" s="200">
        <v>-159.75</v>
      </c>
      <c r="FM56" s="200">
        <v>55.671999999999997</v>
      </c>
      <c r="FN56" s="200">
        <v>55.121000000000002</v>
      </c>
      <c r="FO56" s="200">
        <v>-109.85</v>
      </c>
      <c r="FP56" s="200">
        <v>-102.43</v>
      </c>
      <c r="FQ56" s="200">
        <v>-51.517000000000003</v>
      </c>
      <c r="FR56" s="200">
        <v>-49.649000000000001</v>
      </c>
      <c r="FS56" s="200">
        <v>13.776999999999999</v>
      </c>
      <c r="FT56" s="200">
        <v>0.95</v>
      </c>
      <c r="FU56" s="200">
        <v>-8.5799000000000003</v>
      </c>
      <c r="FV56" s="200">
        <v>14.74</v>
      </c>
      <c r="FW56" s="200">
        <v>-52.488999999999997</v>
      </c>
      <c r="FX56" s="200">
        <v>8.8080999999999996</v>
      </c>
      <c r="FY56" s="200">
        <v>-15.291</v>
      </c>
      <c r="FZ56" s="200">
        <v>4.3159000000000001</v>
      </c>
      <c r="GA56" s="200">
        <v>8.0306999999999995</v>
      </c>
      <c r="GB56" s="200">
        <v>17.37</v>
      </c>
      <c r="GC56" s="200">
        <v>103.38</v>
      </c>
      <c r="GD56" s="200">
        <v>111.07</v>
      </c>
      <c r="GE56" s="200">
        <v>15.32</v>
      </c>
      <c r="GF56" s="200">
        <v>87.037999999999997</v>
      </c>
      <c r="GG56" s="200">
        <v>21.7</v>
      </c>
      <c r="GH56" s="200">
        <v>-19.274999999999999</v>
      </c>
      <c r="GI56" s="200">
        <v>-3.4881000000000002</v>
      </c>
      <c r="GJ56" s="200">
        <v>3.5171000000000001</v>
      </c>
      <c r="GK56" s="200">
        <v>1.6012999999999999</v>
      </c>
      <c r="GL56" s="200">
        <v>6.3799999999999996E-2</v>
      </c>
      <c r="GM56" s="200">
        <v>0</v>
      </c>
      <c r="GN56" s="200">
        <v>-16.515000000000001</v>
      </c>
      <c r="GO56" s="200">
        <v>-28.04</v>
      </c>
      <c r="GP56" s="200">
        <v>29.963999999999999</v>
      </c>
      <c r="GQ56" s="200">
        <v>43.024000000000001</v>
      </c>
      <c r="GR56" s="200">
        <v>102.74</v>
      </c>
      <c r="GS56" s="200">
        <v>63.67</v>
      </c>
      <c r="GT56" s="200">
        <v>-150.69999999999999</v>
      </c>
      <c r="GU56" s="200">
        <v>-19.097000000000001</v>
      </c>
      <c r="GV56" s="200">
        <v>34.429000000000002</v>
      </c>
      <c r="GW56" s="200">
        <v>-35.033999999999999</v>
      </c>
      <c r="GX56" s="200">
        <v>10.759</v>
      </c>
      <c r="GY56" s="200">
        <v>0</v>
      </c>
      <c r="GZ56" s="200">
        <v>0</v>
      </c>
      <c r="HA56" s="200">
        <v>12</v>
      </c>
      <c r="HB56" s="200">
        <v>223.68</v>
      </c>
      <c r="HC56" s="200">
        <v>220.41</v>
      </c>
      <c r="HD56" s="200">
        <v>259.8</v>
      </c>
      <c r="HE56" s="200">
        <v>-261.69</v>
      </c>
      <c r="HF56" s="200">
        <v>-505.57</v>
      </c>
      <c r="HG56" s="200">
        <v>505.34</v>
      </c>
      <c r="HH56" s="200">
        <v>502.33</v>
      </c>
      <c r="HI56" s="200">
        <v>-209.85</v>
      </c>
      <c r="HJ56" s="200">
        <v>-210.93</v>
      </c>
      <c r="HK56" s="200">
        <v>-55.094000000000001</v>
      </c>
      <c r="HL56" s="200">
        <v>-48.064999999999998</v>
      </c>
      <c r="HM56" s="200">
        <v>77.561000000000007</v>
      </c>
      <c r="HN56" s="200">
        <v>80.031000000000006</v>
      </c>
      <c r="HO56" s="200">
        <v>-160.6</v>
      </c>
      <c r="HP56" s="200">
        <v>-158.97</v>
      </c>
      <c r="HQ56" s="200">
        <v>65.965000000000003</v>
      </c>
      <c r="HR56" s="200">
        <v>65.855000000000004</v>
      </c>
      <c r="HS56" s="200">
        <v>-15.89</v>
      </c>
      <c r="HT56" s="200">
        <v>-16.401</v>
      </c>
      <c r="HU56" s="200">
        <v>116.06</v>
      </c>
      <c r="HV56" s="200">
        <v>115.77</v>
      </c>
      <c r="HW56" s="200">
        <v>56.298999999999999</v>
      </c>
      <c r="HX56" s="200">
        <v>56.4</v>
      </c>
      <c r="HY56" s="200">
        <v>22.170999999999999</v>
      </c>
      <c r="HZ56" s="200">
        <v>30.158999999999999</v>
      </c>
      <c r="IA56" s="200">
        <v>-326.10000000000002</v>
      </c>
      <c r="IB56" s="200">
        <v>102.47</v>
      </c>
      <c r="IC56" s="200">
        <v>101.53</v>
      </c>
      <c r="ID56" s="200">
        <v>15</v>
      </c>
      <c r="IE56" s="200">
        <v>8</v>
      </c>
      <c r="IF56" s="200">
        <v>-58.9</v>
      </c>
      <c r="IG56" s="200">
        <v>-59.098999999999997</v>
      </c>
      <c r="IH56" s="200">
        <v>1.6591</v>
      </c>
      <c r="II56" s="200">
        <v>1.3041</v>
      </c>
      <c r="IJ56" s="200">
        <v>-500.61</v>
      </c>
      <c r="IK56" s="200">
        <v>-174.88</v>
      </c>
      <c r="IL56" s="200">
        <v>421.15</v>
      </c>
      <c r="IM56" s="200">
        <v>351.13</v>
      </c>
      <c r="IN56" s="200">
        <v>35.036000000000001</v>
      </c>
      <c r="IO56" s="200">
        <v>-338.31</v>
      </c>
      <c r="IP56" s="200">
        <v>346.29</v>
      </c>
      <c r="IQ56" s="200">
        <v>-135.88</v>
      </c>
      <c r="IR56" s="200">
        <v>-225.49</v>
      </c>
      <c r="IS56" s="200">
        <v>-341.23</v>
      </c>
      <c r="IT56" s="200">
        <v>101.83</v>
      </c>
      <c r="IU56" s="200">
        <v>99.706999999999994</v>
      </c>
      <c r="IV56" s="200">
        <v>133.99</v>
      </c>
      <c r="IW56" s="200">
        <v>-412.61</v>
      </c>
      <c r="IX56" s="200">
        <v>226.98</v>
      </c>
      <c r="IY56" s="200">
        <v>-188.63</v>
      </c>
      <c r="IZ56" s="200">
        <v>189.98</v>
      </c>
      <c r="JA56" s="200">
        <v>-7.6204999999999998</v>
      </c>
      <c r="JB56" s="200">
        <v>30.954999999999998</v>
      </c>
      <c r="JC56" s="200">
        <v>29.76</v>
      </c>
      <c r="JD56" s="200">
        <v>8.1759000000000004</v>
      </c>
      <c r="JE56" s="200">
        <v>8.1578999999999997</v>
      </c>
      <c r="JF56" s="200">
        <v>-29.2</v>
      </c>
      <c r="JG56" s="200">
        <v>10.96</v>
      </c>
      <c r="JH56" s="200">
        <v>14.11</v>
      </c>
      <c r="JI56" s="200">
        <v>-11.717000000000001</v>
      </c>
      <c r="JJ56" s="200">
        <v>-45.673999999999999</v>
      </c>
      <c r="JK56" s="200">
        <v>-13.972</v>
      </c>
      <c r="JL56" s="200">
        <v>46</v>
      </c>
      <c r="JM56" s="200">
        <v>56.308</v>
      </c>
      <c r="JN56" s="200">
        <v>56.357999999999997</v>
      </c>
      <c r="JO56" s="200">
        <v>0</v>
      </c>
      <c r="JP56" s="200">
        <v>0</v>
      </c>
      <c r="JQ56" s="200">
        <v>52.622</v>
      </c>
      <c r="JR56" s="200">
        <v>52.835000000000001</v>
      </c>
      <c r="JS56" s="200">
        <v>51.503</v>
      </c>
      <c r="JT56" s="200">
        <v>53.53</v>
      </c>
      <c r="JU56" s="200">
        <v>-7.3</v>
      </c>
      <c r="JV56" s="200">
        <v>22.308</v>
      </c>
      <c r="JW56" s="200">
        <v>6.5399000000000003</v>
      </c>
      <c r="JX56" s="201"/>
      <c r="JY56" s="200">
        <v>-46.551000000000002</v>
      </c>
      <c r="JZ56" s="200">
        <v>76.293000000000006</v>
      </c>
      <c r="KA56" s="200">
        <v>56.222999999999999</v>
      </c>
      <c r="KB56" s="200">
        <v>-45.533000000000001</v>
      </c>
      <c r="KC56" s="200">
        <v>-75.906000000000006</v>
      </c>
      <c r="KD56" s="200">
        <v>47.031999999999996</v>
      </c>
      <c r="KE56" s="200">
        <v>28.734000000000002</v>
      </c>
      <c r="KF56" s="200">
        <v>1.2</v>
      </c>
      <c r="KG56" s="200">
        <v>-0.3</v>
      </c>
      <c r="KH56" s="200">
        <v>1.0992</v>
      </c>
      <c r="KI56" s="200">
        <v>178.77</v>
      </c>
    </row>
    <row r="57" spans="1:295" x14ac:dyDescent="0.3">
      <c r="A57" s="244" t="s">
        <v>795</v>
      </c>
      <c r="B57" s="244"/>
      <c r="C57" s="199">
        <v>0</v>
      </c>
      <c r="D57" s="199">
        <v>25.904</v>
      </c>
      <c r="E57" s="199">
        <v>0</v>
      </c>
      <c r="F57" s="199">
        <v>1.6540999999999999</v>
      </c>
      <c r="G57" s="199">
        <v>38.927</v>
      </c>
      <c r="H57" s="199">
        <v>0</v>
      </c>
      <c r="I57" s="199">
        <v>77.373999999999995</v>
      </c>
      <c r="J57" s="199">
        <v>-52.975000000000001</v>
      </c>
      <c r="K57" s="199">
        <v>72.058999999999997</v>
      </c>
      <c r="L57" s="199">
        <v>36.43</v>
      </c>
      <c r="M57" s="199">
        <v>35.597999999999999</v>
      </c>
      <c r="N57" s="199">
        <v>17.760000000000002</v>
      </c>
      <c r="O57" s="199">
        <v>-19.420999999999999</v>
      </c>
      <c r="P57" s="199">
        <v>48.4</v>
      </c>
      <c r="Q57" s="199">
        <v>17.388000000000002</v>
      </c>
      <c r="R57" s="199">
        <v>-15.398999999999999</v>
      </c>
      <c r="S57" s="199">
        <v>14.984</v>
      </c>
      <c r="T57" s="199">
        <v>245.08</v>
      </c>
      <c r="U57" s="199">
        <v>12.127000000000001</v>
      </c>
      <c r="V57" s="199">
        <v>11.847</v>
      </c>
      <c r="W57" s="199">
        <v>19.997</v>
      </c>
      <c r="X57" s="199">
        <v>0</v>
      </c>
      <c r="Y57" s="199">
        <v>13.145</v>
      </c>
      <c r="Z57" s="199">
        <v>8.4016000000000002</v>
      </c>
      <c r="AA57" s="199">
        <v>-18.47</v>
      </c>
      <c r="AB57" s="199">
        <v>113</v>
      </c>
      <c r="AC57" s="199">
        <v>-49.779000000000003</v>
      </c>
      <c r="AD57" s="199">
        <v>-49.72</v>
      </c>
      <c r="AE57" s="199">
        <v>22.634</v>
      </c>
      <c r="AF57" s="199">
        <v>24.42</v>
      </c>
      <c r="AG57" s="199">
        <v>55</v>
      </c>
      <c r="AH57" s="199">
        <v>9.7659000000000002</v>
      </c>
      <c r="AI57" s="199">
        <v>0.25</v>
      </c>
      <c r="AJ57" s="199">
        <v>-32.58</v>
      </c>
      <c r="AK57" s="199">
        <v>-32.598999999999997</v>
      </c>
      <c r="AL57" s="199">
        <v>-59.298999999999999</v>
      </c>
      <c r="AM57" s="199">
        <v>73.290000000000006</v>
      </c>
      <c r="AN57" s="199">
        <v>73.11</v>
      </c>
      <c r="AO57" s="199">
        <v>29.419</v>
      </c>
      <c r="AP57" s="199">
        <v>21.058</v>
      </c>
      <c r="AQ57" s="199">
        <v>80.655000000000001</v>
      </c>
      <c r="AR57" s="199">
        <v>83.558999999999997</v>
      </c>
      <c r="AS57" s="199">
        <v>36.735999999999997</v>
      </c>
      <c r="AT57" s="199">
        <v>-37.508000000000003</v>
      </c>
      <c r="AU57" s="199">
        <v>-37.018999999999998</v>
      </c>
      <c r="AV57" s="199">
        <v>33.125999999999998</v>
      </c>
      <c r="AW57" s="199">
        <v>35.414000000000001</v>
      </c>
      <c r="AX57" s="199">
        <v>0</v>
      </c>
      <c r="AY57" s="199">
        <v>108.77</v>
      </c>
      <c r="AZ57" s="199">
        <v>2.1101000000000001</v>
      </c>
      <c r="BA57" s="199">
        <v>12.565</v>
      </c>
      <c r="BB57" s="199">
        <v>-145.81</v>
      </c>
      <c r="BC57" s="199">
        <v>-0.61450000000000005</v>
      </c>
      <c r="BD57" s="199">
        <v>-13.599</v>
      </c>
      <c r="BE57" s="199">
        <v>-13.599</v>
      </c>
      <c r="BF57" s="199">
        <v>68.772999999999996</v>
      </c>
      <c r="BG57" s="199">
        <v>67.673000000000002</v>
      </c>
      <c r="BH57" s="199">
        <v>-3.6206</v>
      </c>
      <c r="BI57" s="199">
        <v>-67.102000000000004</v>
      </c>
      <c r="BJ57" s="199">
        <v>-20.986000000000001</v>
      </c>
      <c r="BK57" s="199">
        <v>13.797000000000001</v>
      </c>
      <c r="BL57" s="199">
        <v>8.8507999999999996</v>
      </c>
      <c r="BM57" s="199">
        <v>5.9081999999999999</v>
      </c>
      <c r="BN57" s="199">
        <v>495.28</v>
      </c>
      <c r="BO57" s="199">
        <v>178.38</v>
      </c>
      <c r="BP57" s="199">
        <v>178.68</v>
      </c>
      <c r="BQ57" s="199">
        <v>-42.811999999999998</v>
      </c>
      <c r="BR57" s="199">
        <v>544.28</v>
      </c>
      <c r="BS57" s="199">
        <v>40.976999999999997</v>
      </c>
      <c r="BT57" s="199">
        <v>1.2465999999999999</v>
      </c>
      <c r="BU57" s="199">
        <v>14.564</v>
      </c>
      <c r="BV57" s="199">
        <v>119.74</v>
      </c>
      <c r="BW57" s="199">
        <v>30.158999999999999</v>
      </c>
      <c r="BX57" s="199">
        <v>35.79</v>
      </c>
      <c r="BY57" s="199">
        <v>76.94</v>
      </c>
      <c r="BZ57" s="199">
        <v>119.13</v>
      </c>
      <c r="CA57" s="199">
        <v>-74.608999999999995</v>
      </c>
      <c r="CB57" s="199">
        <v>-74.474999999999994</v>
      </c>
      <c r="CC57" s="199">
        <v>181.73</v>
      </c>
      <c r="CD57" s="199">
        <v>183.42</v>
      </c>
      <c r="CE57" s="199">
        <v>25.295000000000002</v>
      </c>
      <c r="CF57" s="199">
        <v>-31.895</v>
      </c>
      <c r="CG57" s="199">
        <v>-31.983000000000001</v>
      </c>
      <c r="CH57" s="199">
        <v>17.173999999999999</v>
      </c>
      <c r="CI57" s="199">
        <v>-48.865000000000002</v>
      </c>
      <c r="CJ57" s="199">
        <v>19.57</v>
      </c>
      <c r="CK57" s="199">
        <v>25.984999999999999</v>
      </c>
      <c r="CL57" s="199">
        <v>72.599000000000004</v>
      </c>
      <c r="CM57" s="199">
        <v>208.6</v>
      </c>
      <c r="CN57" s="199">
        <v>-10.898999999999999</v>
      </c>
      <c r="CO57" s="199">
        <v>53.494</v>
      </c>
      <c r="CP57" s="199">
        <v>52.76</v>
      </c>
      <c r="CQ57" s="199">
        <v>53.204999999999998</v>
      </c>
      <c r="CR57" s="199">
        <v>65.59</v>
      </c>
      <c r="CS57" s="199">
        <v>67.537000000000006</v>
      </c>
      <c r="CT57" s="199">
        <v>1</v>
      </c>
      <c r="CU57" s="199">
        <v>-5.1387999999999998</v>
      </c>
      <c r="CV57" s="199">
        <v>5.2556000000000003</v>
      </c>
      <c r="CW57" s="199">
        <v>18.128</v>
      </c>
      <c r="CX57" s="199">
        <v>86.808999999999997</v>
      </c>
      <c r="CY57" s="199">
        <v>90.55</v>
      </c>
      <c r="CZ57" s="199">
        <v>63.991</v>
      </c>
      <c r="DA57" s="199">
        <v>60.942</v>
      </c>
      <c r="DB57" s="199">
        <v>-24.658999999999999</v>
      </c>
      <c r="DC57" s="199">
        <v>-2.1351</v>
      </c>
      <c r="DD57" s="199">
        <v>104.76</v>
      </c>
      <c r="DE57" s="199">
        <v>102.83</v>
      </c>
      <c r="DF57" s="199">
        <v>-111.73</v>
      </c>
      <c r="DG57" s="199">
        <v>1E-4</v>
      </c>
      <c r="DH57" s="199">
        <v>-14.956</v>
      </c>
      <c r="DI57" s="199">
        <v>-60.098999999999997</v>
      </c>
      <c r="DJ57" s="199">
        <v>-60.4</v>
      </c>
      <c r="DK57" s="199">
        <v>33.856999999999999</v>
      </c>
      <c r="DL57" s="199">
        <v>79.695999999999998</v>
      </c>
      <c r="DM57" s="199">
        <v>91.594999999999999</v>
      </c>
      <c r="DN57" s="199">
        <v>116.03</v>
      </c>
      <c r="DO57" s="199">
        <v>79.09</v>
      </c>
      <c r="DP57" s="199">
        <v>-5.09</v>
      </c>
      <c r="DQ57" s="199">
        <v>76.248000000000005</v>
      </c>
      <c r="DR57" s="199">
        <v>199.32</v>
      </c>
      <c r="DS57" s="199">
        <v>-1.4</v>
      </c>
      <c r="DT57" s="199">
        <v>-1.3099000000000001</v>
      </c>
      <c r="DU57" s="199">
        <v>115.83</v>
      </c>
      <c r="DV57" s="199">
        <v>82.09</v>
      </c>
      <c r="DW57" s="199">
        <v>213.16</v>
      </c>
      <c r="DX57" s="199">
        <v>207.47</v>
      </c>
      <c r="DY57" s="199">
        <v>-38.808999999999997</v>
      </c>
      <c r="DZ57" s="199">
        <v>-38.4</v>
      </c>
      <c r="EA57" s="199">
        <v>325.74</v>
      </c>
      <c r="EB57" s="199">
        <v>230.21</v>
      </c>
      <c r="EC57" s="199">
        <v>279.36</v>
      </c>
      <c r="ED57" s="199">
        <v>281.63</v>
      </c>
      <c r="EE57" s="199">
        <v>105.59</v>
      </c>
      <c r="EF57" s="199">
        <v>90.225999999999999</v>
      </c>
      <c r="EG57" s="199">
        <v>-23.715</v>
      </c>
      <c r="EH57" s="199">
        <v>595.99</v>
      </c>
      <c r="EI57" s="199">
        <v>275.51</v>
      </c>
      <c r="EJ57" s="199">
        <v>0</v>
      </c>
      <c r="EK57" s="199">
        <v>-14.977</v>
      </c>
      <c r="EL57" s="199">
        <v>-13.226000000000001</v>
      </c>
      <c r="EM57" s="199">
        <v>55.640999999999998</v>
      </c>
      <c r="EN57" s="199">
        <v>46.119</v>
      </c>
      <c r="EO57" s="199">
        <v>44.03</v>
      </c>
      <c r="EP57" s="199">
        <v>184.38</v>
      </c>
      <c r="EQ57" s="199">
        <v>1.0748</v>
      </c>
      <c r="ER57" s="199">
        <v>-35.402999999999999</v>
      </c>
      <c r="ES57" s="199">
        <v>24.137</v>
      </c>
      <c r="ET57" s="199">
        <v>16.43</v>
      </c>
      <c r="EU57" s="199">
        <v>-5.6798999999999999</v>
      </c>
      <c r="EV57" s="199">
        <v>127.59</v>
      </c>
      <c r="EW57" s="199">
        <v>16.588000000000001</v>
      </c>
      <c r="EX57" s="199">
        <v>42.170999999999999</v>
      </c>
      <c r="EY57" s="199">
        <v>-35.491</v>
      </c>
      <c r="EZ57" s="199">
        <v>-34.326999999999998</v>
      </c>
      <c r="FA57" s="199">
        <v>12.8</v>
      </c>
      <c r="FB57" s="199">
        <v>-10.015000000000001</v>
      </c>
      <c r="FC57" s="199">
        <v>53.22</v>
      </c>
      <c r="FD57" s="199">
        <v>25.722000000000001</v>
      </c>
      <c r="FE57" s="199">
        <v>0</v>
      </c>
      <c r="FF57" s="199">
        <v>0</v>
      </c>
      <c r="FG57" s="199">
        <v>29.504000000000001</v>
      </c>
      <c r="FH57" s="199">
        <v>29.556000000000001</v>
      </c>
      <c r="FI57" s="199">
        <v>28.698</v>
      </c>
      <c r="FJ57" s="199">
        <v>115.54</v>
      </c>
      <c r="FK57" s="199">
        <v>116.04</v>
      </c>
      <c r="FL57" s="199">
        <v>-118.22</v>
      </c>
      <c r="FM57" s="199">
        <v>93.661000000000001</v>
      </c>
      <c r="FN57" s="199">
        <v>92.477999999999994</v>
      </c>
      <c r="FO57" s="199">
        <v>-72.063999999999993</v>
      </c>
      <c r="FP57" s="199">
        <v>-62.238999999999997</v>
      </c>
      <c r="FQ57" s="199">
        <v>-46.698</v>
      </c>
      <c r="FR57" s="199">
        <v>-41.509</v>
      </c>
      <c r="FS57" s="199">
        <v>14.175000000000001</v>
      </c>
      <c r="FT57" s="199">
        <v>1.6775</v>
      </c>
      <c r="FU57" s="199">
        <v>-8.2798999999999996</v>
      </c>
      <c r="FV57" s="199">
        <v>16.21</v>
      </c>
      <c r="FW57" s="199">
        <v>-48.241999999999997</v>
      </c>
      <c r="FX57" s="199">
        <v>11.048999999999999</v>
      </c>
      <c r="FY57" s="199">
        <v>-12.677</v>
      </c>
      <c r="FZ57" s="199">
        <v>4.4340000000000002</v>
      </c>
      <c r="GA57" s="199">
        <v>8.1493000000000002</v>
      </c>
      <c r="GB57" s="199">
        <v>20.138999999999999</v>
      </c>
      <c r="GC57" s="199">
        <v>122.92</v>
      </c>
      <c r="GD57" s="199">
        <v>131.65</v>
      </c>
      <c r="GE57" s="199">
        <v>18.559999999999999</v>
      </c>
      <c r="GF57" s="199">
        <v>97.1</v>
      </c>
      <c r="GG57" s="199">
        <v>23</v>
      </c>
      <c r="GH57" s="199">
        <v>-13.157</v>
      </c>
      <c r="GI57" s="199">
        <v>1.1539999999999999</v>
      </c>
      <c r="GJ57" s="199">
        <v>4.9484000000000004</v>
      </c>
      <c r="GK57" s="199">
        <v>2.915</v>
      </c>
      <c r="GL57" s="199">
        <v>6.3799999999999996E-2</v>
      </c>
      <c r="GM57" s="199">
        <v>0</v>
      </c>
      <c r="GN57" s="199">
        <v>-13.510999999999999</v>
      </c>
      <c r="GO57" s="199">
        <v>-18.236000000000001</v>
      </c>
      <c r="GP57" s="199">
        <v>29.99</v>
      </c>
      <c r="GQ57" s="199">
        <v>84.872</v>
      </c>
      <c r="GR57" s="199">
        <v>122.26</v>
      </c>
      <c r="GS57" s="199">
        <v>75.138000000000005</v>
      </c>
      <c r="GT57" s="199">
        <v>-126.97</v>
      </c>
      <c r="GU57" s="199">
        <v>-14.894</v>
      </c>
      <c r="GV57" s="199">
        <v>50.207000000000001</v>
      </c>
      <c r="GW57" s="199">
        <v>-23.303999999999998</v>
      </c>
      <c r="GX57" s="199">
        <v>13.65</v>
      </c>
      <c r="GY57" s="199">
        <v>13.586</v>
      </c>
      <c r="GZ57" s="199">
        <v>13.016999999999999</v>
      </c>
      <c r="HA57" s="199">
        <v>16</v>
      </c>
      <c r="HB57" s="199">
        <v>242.32</v>
      </c>
      <c r="HC57" s="199">
        <v>241.74</v>
      </c>
      <c r="HD57" s="199">
        <v>291.7</v>
      </c>
      <c r="HE57" s="199">
        <v>-255.67</v>
      </c>
      <c r="HF57" s="199">
        <v>-428.8</v>
      </c>
      <c r="HG57" s="199">
        <v>572.79</v>
      </c>
      <c r="HH57" s="199">
        <v>571.62</v>
      </c>
      <c r="HI57" s="199">
        <v>-160.07</v>
      </c>
      <c r="HJ57" s="199">
        <v>-160.16</v>
      </c>
      <c r="HK57" s="199">
        <v>-39.356999999999999</v>
      </c>
      <c r="HL57" s="199">
        <v>-27.207999999999998</v>
      </c>
      <c r="HM57" s="199">
        <v>81.418999999999997</v>
      </c>
      <c r="HN57" s="199">
        <v>81.343999999999994</v>
      </c>
      <c r="HO57" s="199">
        <v>-112.72</v>
      </c>
      <c r="HP57" s="199">
        <v>-113.54</v>
      </c>
      <c r="HQ57" s="199">
        <v>87.85</v>
      </c>
      <c r="HR57" s="199">
        <v>87.674000000000007</v>
      </c>
      <c r="HS57" s="199">
        <v>21.244</v>
      </c>
      <c r="HT57" s="199">
        <v>20.303999999999998</v>
      </c>
      <c r="HU57" s="199">
        <v>135.52000000000001</v>
      </c>
      <c r="HV57" s="199">
        <v>135.19</v>
      </c>
      <c r="HW57" s="199">
        <v>69.5</v>
      </c>
      <c r="HX57" s="199">
        <v>69.400000000000006</v>
      </c>
      <c r="HY57" s="199">
        <v>22.457000000000001</v>
      </c>
      <c r="HZ57" s="199">
        <v>40.158999999999999</v>
      </c>
      <c r="IA57" s="199">
        <v>-280.88</v>
      </c>
      <c r="IB57" s="199">
        <v>110.34</v>
      </c>
      <c r="IC57" s="199">
        <v>109.36</v>
      </c>
      <c r="ID57" s="199">
        <v>19</v>
      </c>
      <c r="IE57" s="199">
        <v>31.899000000000001</v>
      </c>
      <c r="IF57" s="199">
        <v>-28.2</v>
      </c>
      <c r="IG57" s="199">
        <v>-28.2</v>
      </c>
      <c r="IH57" s="199">
        <v>1.6591</v>
      </c>
      <c r="II57" s="199">
        <v>1.4309000000000001</v>
      </c>
      <c r="IJ57" s="199">
        <v>-423.88</v>
      </c>
      <c r="IK57" s="199">
        <v>102.93</v>
      </c>
      <c r="IL57" s="199">
        <v>490.77</v>
      </c>
      <c r="IM57" s="199">
        <v>391.19</v>
      </c>
      <c r="IN57" s="199">
        <v>71.33</v>
      </c>
      <c r="IO57" s="199">
        <v>-203.64</v>
      </c>
      <c r="IP57" s="199">
        <v>388.97</v>
      </c>
      <c r="IQ57" s="199">
        <v>62.145000000000003</v>
      </c>
      <c r="IR57" s="199">
        <v>-113.67</v>
      </c>
      <c r="IS57" s="199">
        <v>-201.85</v>
      </c>
      <c r="IT57" s="199">
        <v>149.78</v>
      </c>
      <c r="IU57" s="199">
        <v>152.12</v>
      </c>
      <c r="IV57" s="199">
        <v>152.84</v>
      </c>
      <c r="IW57" s="199">
        <v>-220.59</v>
      </c>
      <c r="IX57" s="199">
        <v>282.33999999999997</v>
      </c>
      <c r="IY57" s="199">
        <v>-55.597999999999999</v>
      </c>
      <c r="IZ57" s="199">
        <v>238.23</v>
      </c>
      <c r="JA57" s="199">
        <v>-5.5358000000000001</v>
      </c>
      <c r="JB57" s="199">
        <v>30.954999999999998</v>
      </c>
      <c r="JC57" s="199">
        <v>35.759</v>
      </c>
      <c r="JD57" s="199">
        <v>8.2708999999999993</v>
      </c>
      <c r="JE57" s="199">
        <v>8.1879000000000008</v>
      </c>
      <c r="JF57" s="199">
        <v>-26.959</v>
      </c>
      <c r="JG57" s="199">
        <v>15.279</v>
      </c>
      <c r="JH57" s="199">
        <v>14.654999999999999</v>
      </c>
      <c r="JI57" s="199">
        <v>-11.218999999999999</v>
      </c>
      <c r="JJ57" s="199">
        <v>-33.924999999999997</v>
      </c>
      <c r="JK57" s="199">
        <v>-7.1456999999999997</v>
      </c>
      <c r="JL57" s="199">
        <v>50.2</v>
      </c>
      <c r="JM57" s="199">
        <v>61.201000000000001</v>
      </c>
      <c r="JN57" s="199">
        <v>60.454999999999998</v>
      </c>
      <c r="JO57" s="199">
        <v>0</v>
      </c>
      <c r="JP57" s="199">
        <v>0</v>
      </c>
      <c r="JQ57" s="199">
        <v>53.558999999999997</v>
      </c>
      <c r="JR57" s="199">
        <v>52.835000000000001</v>
      </c>
      <c r="JS57" s="199">
        <v>53.07</v>
      </c>
      <c r="JT57" s="199">
        <v>56.32</v>
      </c>
      <c r="JU57" s="199">
        <v>4.5998999999999999</v>
      </c>
      <c r="JV57" s="199">
        <v>31.805</v>
      </c>
      <c r="JW57" s="199">
        <v>10.859</v>
      </c>
      <c r="JX57" s="199">
        <v>0</v>
      </c>
      <c r="JY57" s="199">
        <v>-23.239000000000001</v>
      </c>
      <c r="JZ57" s="199">
        <v>81.593999999999994</v>
      </c>
      <c r="KA57" s="199">
        <v>63.328000000000003</v>
      </c>
      <c r="KB57" s="199">
        <v>-22.11</v>
      </c>
      <c r="KC57" s="199">
        <v>-69.245999999999995</v>
      </c>
      <c r="KD57" s="199">
        <v>55.15</v>
      </c>
      <c r="KE57" s="199">
        <v>42.587000000000003</v>
      </c>
      <c r="KF57" s="199">
        <v>25.5</v>
      </c>
      <c r="KG57" s="199">
        <v>10.199</v>
      </c>
      <c r="KH57" s="199">
        <v>1.1089</v>
      </c>
      <c r="KI57" s="199">
        <v>202.84</v>
      </c>
    </row>
    <row r="58" spans="1:295" x14ac:dyDescent="0.3">
      <c r="A58" s="244" t="s">
        <v>796</v>
      </c>
      <c r="B58" s="244"/>
      <c r="C58" s="199">
        <v>0</v>
      </c>
      <c r="D58" s="199">
        <v>17.010000000000002</v>
      </c>
      <c r="E58" s="199">
        <v>-51.542000000000002</v>
      </c>
      <c r="F58" s="199">
        <v>-38.527999999999999</v>
      </c>
      <c r="G58" s="199">
        <v>19.963000000000001</v>
      </c>
      <c r="H58" s="199">
        <v>0</v>
      </c>
      <c r="I58" s="199">
        <v>39.454999999999998</v>
      </c>
      <c r="J58" s="199">
        <v>-121.77</v>
      </c>
      <c r="K58" s="199">
        <v>35.472000000000001</v>
      </c>
      <c r="L58" s="199">
        <v>17.911000000000001</v>
      </c>
      <c r="M58" s="199">
        <v>17.545999999999999</v>
      </c>
      <c r="N58" s="199">
        <v>-24.42</v>
      </c>
      <c r="O58" s="199">
        <v>-56.042000000000002</v>
      </c>
      <c r="P58" s="199">
        <v>15.398999999999999</v>
      </c>
      <c r="Q58" s="199">
        <v>7.452</v>
      </c>
      <c r="R58" s="199">
        <v>-46.2</v>
      </c>
      <c r="S58" s="199">
        <v>9.8474000000000004</v>
      </c>
      <c r="T58" s="199">
        <v>104.886</v>
      </c>
      <c r="U58" s="199">
        <v>2.8391000000000002</v>
      </c>
      <c r="V58" s="199">
        <v>3.0583</v>
      </c>
      <c r="W58" s="199">
        <v>4.8376000000000001</v>
      </c>
      <c r="X58" s="199">
        <v>0</v>
      </c>
      <c r="Y58" s="199">
        <v>1.8089999999999999</v>
      </c>
      <c r="Z58" s="199">
        <v>1.0392999999999999</v>
      </c>
      <c r="AA58" s="199">
        <v>-37.14</v>
      </c>
      <c r="AB58" s="199">
        <v>113</v>
      </c>
      <c r="AC58" s="199">
        <v>-84.01</v>
      </c>
      <c r="AD58" s="199">
        <v>-84.278999999999996</v>
      </c>
      <c r="AE58" s="199">
        <v>16.952000000000002</v>
      </c>
      <c r="AF58" s="199">
        <v>-17.760000000000002</v>
      </c>
      <c r="AG58" s="199">
        <v>17.600000000000001</v>
      </c>
      <c r="AH58" s="199">
        <v>9.7659000000000002</v>
      </c>
      <c r="AI58" s="199">
        <v>0.25</v>
      </c>
      <c r="AJ58" s="199">
        <v>-71.819000000000003</v>
      </c>
      <c r="AK58" s="199">
        <v>-72.558999999999997</v>
      </c>
      <c r="AL58" s="199">
        <v>-85.04</v>
      </c>
      <c r="AM58" s="199">
        <v>32.950000000000003</v>
      </c>
      <c r="AN58" s="199">
        <v>33.389000000000003</v>
      </c>
      <c r="AO58" s="199">
        <v>8.4713999999999992</v>
      </c>
      <c r="AP58" s="199">
        <v>2.7273000000000001</v>
      </c>
      <c r="AQ58" s="199">
        <v>48.011000000000003</v>
      </c>
      <c r="AR58" s="199">
        <v>49.649000000000001</v>
      </c>
      <c r="AS58" s="199">
        <v>11.849</v>
      </c>
      <c r="AT58" s="199">
        <v>-63.496000000000002</v>
      </c>
      <c r="AU58" s="199">
        <v>-63.256</v>
      </c>
      <c r="AV58" s="199">
        <v>5.2286999999999999</v>
      </c>
      <c r="AW58" s="199">
        <v>5.008</v>
      </c>
      <c r="AX58" s="199">
        <v>0</v>
      </c>
      <c r="AY58" s="199">
        <v>57.87</v>
      </c>
      <c r="AZ58" s="199">
        <v>-7.3282999999999996</v>
      </c>
      <c r="BA58" s="199">
        <v>-37.950000000000003</v>
      </c>
      <c r="BB58" s="199">
        <v>-458.47</v>
      </c>
      <c r="BC58" s="199">
        <v>-34.140999999999998</v>
      </c>
      <c r="BD58" s="199">
        <v>-14.699</v>
      </c>
      <c r="BE58" s="199">
        <v>-14.699</v>
      </c>
      <c r="BF58" s="199">
        <v>42.445999999999998</v>
      </c>
      <c r="BG58" s="199">
        <v>41.845999999999997</v>
      </c>
      <c r="BH58" s="199">
        <v>-6.6234999999999999</v>
      </c>
      <c r="BI58" s="199">
        <v>-67.102000000000004</v>
      </c>
      <c r="BJ58" s="199">
        <v>-53.14</v>
      </c>
      <c r="BK58" s="199">
        <v>3.9666999999999999</v>
      </c>
      <c r="BL58" s="199">
        <v>0</v>
      </c>
      <c r="BM58" s="199">
        <v>0</v>
      </c>
      <c r="BN58" s="199">
        <v>182.68</v>
      </c>
      <c r="BO58" s="199">
        <v>5.6764000000000001</v>
      </c>
      <c r="BP58" s="199">
        <v>5.4321999999999999</v>
      </c>
      <c r="BQ58" s="199">
        <v>-582.19000000000005</v>
      </c>
      <c r="BR58" s="199">
        <v>220.97</v>
      </c>
      <c r="BS58" s="199">
        <v>40.976999999999997</v>
      </c>
      <c r="BT58" s="199">
        <v>-13.295999999999999</v>
      </c>
      <c r="BU58" s="199">
        <v>0</v>
      </c>
      <c r="BV58" s="199">
        <v>61.433999999999997</v>
      </c>
      <c r="BW58" s="199">
        <v>12.68</v>
      </c>
      <c r="BX58" s="199">
        <v>9.7100000000000009</v>
      </c>
      <c r="BY58" s="199">
        <v>0</v>
      </c>
      <c r="BZ58" s="199">
        <v>61.97</v>
      </c>
      <c r="CA58" s="199">
        <v>-114.93</v>
      </c>
      <c r="CB58" s="199">
        <v>-115.46</v>
      </c>
      <c r="CC58" s="199">
        <v>138.54</v>
      </c>
      <c r="CD58" s="199">
        <v>140.05000000000001</v>
      </c>
      <c r="CE58" s="199">
        <v>7.9000000000000008E-3</v>
      </c>
      <c r="CF58" s="199">
        <v>-123.44</v>
      </c>
      <c r="CG58" s="199">
        <v>-123.44</v>
      </c>
      <c r="CH58" s="199">
        <v>4.6977000000000002</v>
      </c>
      <c r="CI58" s="199">
        <v>-104.2</v>
      </c>
      <c r="CJ58" s="199">
        <v>19.57</v>
      </c>
      <c r="CK58" s="199">
        <v>25.984999999999999</v>
      </c>
      <c r="CL58" s="199">
        <v>1.3998999999999999</v>
      </c>
      <c r="CM58" s="199">
        <v>97.9</v>
      </c>
      <c r="CN58" s="199">
        <v>-19.45</v>
      </c>
      <c r="CO58" s="199">
        <v>23.821000000000002</v>
      </c>
      <c r="CP58" s="199">
        <v>22.853999999999999</v>
      </c>
      <c r="CQ58" s="199">
        <v>24.177</v>
      </c>
      <c r="CR58" s="199">
        <v>10.553000000000001</v>
      </c>
      <c r="CS58" s="199">
        <v>11.35</v>
      </c>
      <c r="CT58" s="199">
        <v>-40.987000000000002</v>
      </c>
      <c r="CU58" s="199">
        <v>-121.57</v>
      </c>
      <c r="CV58" s="199">
        <v>-46.537999999999997</v>
      </c>
      <c r="CW58" s="199">
        <v>10.917999999999999</v>
      </c>
      <c r="CX58" s="199">
        <v>34.22</v>
      </c>
      <c r="CY58" s="199">
        <v>41.728999999999999</v>
      </c>
      <c r="CZ58" s="199">
        <v>32.350999999999999</v>
      </c>
      <c r="DA58" s="199">
        <v>30.619</v>
      </c>
      <c r="DB58" s="199">
        <v>-43.389000000000003</v>
      </c>
      <c r="DC58" s="199">
        <v>-2.5118999999999998</v>
      </c>
      <c r="DD58" s="199">
        <v>49.343000000000004</v>
      </c>
      <c r="DE58" s="199">
        <v>48.514000000000003</v>
      </c>
      <c r="DF58" s="199">
        <v>-213.21</v>
      </c>
      <c r="DG58" s="199">
        <v>-1E-4</v>
      </c>
      <c r="DH58" s="199">
        <v>-26.315999999999999</v>
      </c>
      <c r="DI58" s="199">
        <v>-132.30000000000001</v>
      </c>
      <c r="DJ58" s="199">
        <v>-132.1</v>
      </c>
      <c r="DK58" s="199">
        <v>22.847999999999999</v>
      </c>
      <c r="DL58" s="199">
        <v>32.527999999999999</v>
      </c>
      <c r="DM58" s="199">
        <v>38.994999999999997</v>
      </c>
      <c r="DN58" s="199">
        <v>47.478999999999999</v>
      </c>
      <c r="DO58" s="199">
        <v>32.119</v>
      </c>
      <c r="DP58" s="199">
        <v>-17.29</v>
      </c>
      <c r="DQ58" s="199">
        <v>51.124000000000002</v>
      </c>
      <c r="DR58" s="199">
        <v>113.38</v>
      </c>
      <c r="DS58" s="199">
        <v>-25.77</v>
      </c>
      <c r="DT58" s="199">
        <v>-25.888999999999999</v>
      </c>
      <c r="DU58" s="199">
        <v>70.59</v>
      </c>
      <c r="DV58" s="199">
        <v>47.82</v>
      </c>
      <c r="DW58" s="199">
        <v>110.72</v>
      </c>
      <c r="DX58" s="199">
        <v>109</v>
      </c>
      <c r="DY58" s="199">
        <v>-90.355000000000004</v>
      </c>
      <c r="DZ58" s="199">
        <v>-88.39</v>
      </c>
      <c r="EA58" s="199">
        <v>148.56</v>
      </c>
      <c r="EB58" s="199">
        <v>-5.67E-2</v>
      </c>
      <c r="EC58" s="199">
        <v>109.23</v>
      </c>
      <c r="ED58" s="199">
        <v>111.82</v>
      </c>
      <c r="EE58" s="199">
        <v>28.972999999999999</v>
      </c>
      <c r="EF58" s="199">
        <v>10.849</v>
      </c>
      <c r="EG58" s="199">
        <v>-34.97</v>
      </c>
      <c r="EH58" s="199">
        <v>53.174999999999997</v>
      </c>
      <c r="EI58" s="199">
        <v>-86</v>
      </c>
      <c r="EJ58" s="199">
        <v>0</v>
      </c>
      <c r="EK58" s="199">
        <v>-39.79</v>
      </c>
      <c r="EL58" s="199">
        <v>-37.265999999999998</v>
      </c>
      <c r="EM58" s="199">
        <v>-23.504000000000001</v>
      </c>
      <c r="EN58" s="199">
        <v>-52.058</v>
      </c>
      <c r="EO58" s="199">
        <v>-48.72</v>
      </c>
      <c r="EP58" s="199">
        <v>29.231999999999999</v>
      </c>
      <c r="EQ58" s="199">
        <v>-85.218999999999994</v>
      </c>
      <c r="ER58" s="199">
        <v>-121.26</v>
      </c>
      <c r="ES58" s="199">
        <v>-56.113999999999997</v>
      </c>
      <c r="ET58" s="199">
        <v>0</v>
      </c>
      <c r="EU58" s="199">
        <v>-23.529</v>
      </c>
      <c r="EV58" s="199">
        <v>0</v>
      </c>
      <c r="EW58" s="199">
        <v>8.7638999999999996</v>
      </c>
      <c r="EX58" s="199">
        <v>-164.46</v>
      </c>
      <c r="EY58" s="199">
        <v>-42.92</v>
      </c>
      <c r="EZ58" s="199">
        <v>-42.082000000000001</v>
      </c>
      <c r="FA58" s="199">
        <v>4.9897</v>
      </c>
      <c r="FB58" s="199">
        <v>-87.977000000000004</v>
      </c>
      <c r="FC58" s="199">
        <v>-25.707999999999998</v>
      </c>
      <c r="FD58" s="199">
        <v>22.757000000000001</v>
      </c>
      <c r="FE58" s="199">
        <v>0</v>
      </c>
      <c r="FF58" s="199">
        <v>0</v>
      </c>
      <c r="FG58" s="199">
        <v>16.890999999999998</v>
      </c>
      <c r="FH58" s="199">
        <v>17.809000000000001</v>
      </c>
      <c r="FI58" s="199">
        <v>17.209</v>
      </c>
      <c r="FJ58" s="199">
        <v>74.518000000000001</v>
      </c>
      <c r="FK58" s="199">
        <v>73.680000000000007</v>
      </c>
      <c r="FL58" s="199">
        <v>-186.04</v>
      </c>
      <c r="FM58" s="199">
        <v>40.981999999999999</v>
      </c>
      <c r="FN58" s="199">
        <v>40.584000000000003</v>
      </c>
      <c r="FO58" s="199">
        <v>-128.05000000000001</v>
      </c>
      <c r="FP58" s="199">
        <v>-120.94</v>
      </c>
      <c r="FQ58" s="199">
        <v>-63.317</v>
      </c>
      <c r="FR58" s="199">
        <v>-54.808999999999997</v>
      </c>
      <c r="FS58" s="199">
        <v>13.074</v>
      </c>
      <c r="FT58" s="199">
        <v>0.71560000000000001</v>
      </c>
      <c r="FU58" s="199">
        <v>-8.9298999999999999</v>
      </c>
      <c r="FV58" s="199">
        <v>8.98</v>
      </c>
      <c r="FW58" s="199">
        <v>-64.457999999999998</v>
      </c>
      <c r="FX58" s="199">
        <v>3.8492999999999999</v>
      </c>
      <c r="FY58" s="199">
        <v>-15.819000000000001</v>
      </c>
      <c r="FZ58" s="199">
        <v>0.56799999999999995</v>
      </c>
      <c r="GA58" s="199">
        <v>7.3066000000000004</v>
      </c>
      <c r="GB58" s="199">
        <v>10.8</v>
      </c>
      <c r="GC58" s="199">
        <v>63.134</v>
      </c>
      <c r="GD58" s="199">
        <v>72.097999999999999</v>
      </c>
      <c r="GE58" s="199">
        <v>13.87</v>
      </c>
      <c r="GF58" s="199">
        <v>73.265000000000001</v>
      </c>
      <c r="GG58" s="199">
        <v>17.298999999999999</v>
      </c>
      <c r="GH58" s="199">
        <v>-30.154</v>
      </c>
      <c r="GI58" s="199">
        <v>-4.5267999999999997</v>
      </c>
      <c r="GJ58" s="199">
        <v>0</v>
      </c>
      <c r="GK58" s="199">
        <v>1.2373000000000001</v>
      </c>
      <c r="GL58" s="199">
        <v>6.3799999999999996E-2</v>
      </c>
      <c r="GM58" s="199">
        <v>0</v>
      </c>
      <c r="GN58" s="199">
        <v>-17.073</v>
      </c>
      <c r="GO58" s="199">
        <v>-53.362000000000002</v>
      </c>
      <c r="GP58" s="199">
        <v>26.763999999999999</v>
      </c>
      <c r="GQ58" s="199">
        <v>28.234000000000002</v>
      </c>
      <c r="GR58" s="199">
        <v>88.381</v>
      </c>
      <c r="GS58" s="199">
        <v>52.732999999999997</v>
      </c>
      <c r="GT58" s="199">
        <v>-184.42</v>
      </c>
      <c r="GU58" s="199">
        <v>-32.140999999999998</v>
      </c>
      <c r="GV58" s="199">
        <v>27.7</v>
      </c>
      <c r="GW58" s="199">
        <v>-71.02</v>
      </c>
      <c r="GX58" s="199">
        <v>9.3402999999999992</v>
      </c>
      <c r="GY58" s="199">
        <v>0</v>
      </c>
      <c r="GZ58" s="199">
        <v>0</v>
      </c>
      <c r="HA58" s="199">
        <v>10.88</v>
      </c>
      <c r="HB58" s="199">
        <v>169.11</v>
      </c>
      <c r="HC58" s="199">
        <v>168.79</v>
      </c>
      <c r="HD58" s="199">
        <v>256.10000000000002</v>
      </c>
      <c r="HE58" s="199">
        <v>-290.04000000000002</v>
      </c>
      <c r="HF58" s="199">
        <v>-571.38</v>
      </c>
      <c r="HG58" s="199">
        <v>433.42</v>
      </c>
      <c r="HH58" s="199">
        <v>431.43</v>
      </c>
      <c r="HI58" s="199">
        <v>-227.45</v>
      </c>
      <c r="HJ58" s="199">
        <v>-227.25</v>
      </c>
      <c r="HK58" s="199">
        <v>-63.405999999999999</v>
      </c>
      <c r="HL58" s="199">
        <v>-56.648000000000003</v>
      </c>
      <c r="HM58" s="199">
        <v>55.872</v>
      </c>
      <c r="HN58" s="199">
        <v>56.304000000000002</v>
      </c>
      <c r="HO58" s="199">
        <v>-167.9</v>
      </c>
      <c r="HP58" s="199">
        <v>-169.91</v>
      </c>
      <c r="HQ58" s="199">
        <v>21.701000000000001</v>
      </c>
      <c r="HR58" s="199">
        <v>21.184000000000001</v>
      </c>
      <c r="HS58" s="199">
        <v>-50.088000000000001</v>
      </c>
      <c r="HT58" s="199">
        <v>-50.531999999999996</v>
      </c>
      <c r="HU58" s="199">
        <v>66.23</v>
      </c>
      <c r="HV58" s="199">
        <v>66.099000000000004</v>
      </c>
      <c r="HW58" s="199">
        <v>53.598999999999997</v>
      </c>
      <c r="HX58" s="199">
        <v>53.9</v>
      </c>
      <c r="HY58" s="199">
        <v>21.739000000000001</v>
      </c>
      <c r="HZ58" s="199">
        <v>-70.638999999999996</v>
      </c>
      <c r="IA58" s="199">
        <v>-378.56</v>
      </c>
      <c r="IB58" s="199">
        <v>75.5</v>
      </c>
      <c r="IC58" s="199">
        <v>75.238</v>
      </c>
      <c r="ID58" s="199">
        <v>8.8000000000000007</v>
      </c>
      <c r="IE58" s="199">
        <v>-2.7999000000000001</v>
      </c>
      <c r="IF58" s="199">
        <v>-72.599000000000004</v>
      </c>
      <c r="IG58" s="199">
        <v>-71.698999999999998</v>
      </c>
      <c r="IH58" s="199">
        <v>1.3171999999999999</v>
      </c>
      <c r="II58" s="199">
        <v>1.1452</v>
      </c>
      <c r="IJ58" s="199">
        <v>-562.20000000000005</v>
      </c>
      <c r="IK58" s="199">
        <v>-255.88</v>
      </c>
      <c r="IL58" s="199">
        <v>235.2</v>
      </c>
      <c r="IM58" s="199">
        <v>205.4</v>
      </c>
      <c r="IN58" s="199">
        <v>-46.96</v>
      </c>
      <c r="IO58" s="199">
        <v>-388.82</v>
      </c>
      <c r="IP58" s="199">
        <v>201.76</v>
      </c>
      <c r="IQ58" s="199">
        <v>-151.56</v>
      </c>
      <c r="IR58" s="199">
        <v>-280.07</v>
      </c>
      <c r="IS58" s="199">
        <v>-385.69</v>
      </c>
      <c r="IT58" s="199">
        <v>86.741</v>
      </c>
      <c r="IU58" s="199">
        <v>86.631</v>
      </c>
      <c r="IV58" s="199">
        <v>-67.078000000000003</v>
      </c>
      <c r="IW58" s="199">
        <v>-483</v>
      </c>
      <c r="IX58" s="199">
        <v>110.97</v>
      </c>
      <c r="IY58" s="199">
        <v>-237.2</v>
      </c>
      <c r="IZ58" s="199">
        <v>54.572000000000003</v>
      </c>
      <c r="JA58" s="199">
        <v>-8.6477000000000004</v>
      </c>
      <c r="JB58" s="199">
        <v>30.954999999999998</v>
      </c>
      <c r="JC58" s="199">
        <v>28.079000000000001</v>
      </c>
      <c r="JD58" s="199">
        <v>5.7369000000000003</v>
      </c>
      <c r="JE58" s="199">
        <v>5.7290000000000001</v>
      </c>
      <c r="JF58" s="199">
        <v>-34.959000000000003</v>
      </c>
      <c r="JG58" s="199">
        <v>10</v>
      </c>
      <c r="JH58" s="199">
        <v>11.347</v>
      </c>
      <c r="JI58" s="199">
        <v>-16.231000000000002</v>
      </c>
      <c r="JJ58" s="199">
        <v>-48.545999999999999</v>
      </c>
      <c r="JK58" s="199">
        <v>-15.849</v>
      </c>
      <c r="JL58" s="199">
        <v>35.298999999999999</v>
      </c>
      <c r="JM58" s="199">
        <v>52.581000000000003</v>
      </c>
      <c r="JN58" s="199">
        <v>52.604999999999997</v>
      </c>
      <c r="JO58" s="199">
        <v>0</v>
      </c>
      <c r="JP58" s="199">
        <v>0</v>
      </c>
      <c r="JQ58" s="199">
        <v>37.069000000000003</v>
      </c>
      <c r="JR58" s="199">
        <v>36.591000000000001</v>
      </c>
      <c r="JS58" s="199">
        <v>36.798999999999999</v>
      </c>
      <c r="JT58" s="199">
        <v>47.47</v>
      </c>
      <c r="JU58" s="199">
        <v>-31.5</v>
      </c>
      <c r="JV58" s="199">
        <v>13.583</v>
      </c>
      <c r="JW58" s="199">
        <v>5.2398999999999996</v>
      </c>
      <c r="JX58" s="199">
        <v>0</v>
      </c>
      <c r="JY58" s="199">
        <v>-51.575000000000003</v>
      </c>
      <c r="JZ58" s="199">
        <v>69.757000000000005</v>
      </c>
      <c r="KA58" s="199">
        <v>39.643999999999998</v>
      </c>
      <c r="KB58" s="199">
        <v>-50.548999999999999</v>
      </c>
      <c r="KC58" s="199">
        <v>-80.55</v>
      </c>
      <c r="KD58" s="199">
        <v>26.071000000000002</v>
      </c>
      <c r="KE58" s="199">
        <v>24.698</v>
      </c>
      <c r="KF58" s="199">
        <v>-9.3999000000000006</v>
      </c>
      <c r="KG58" s="199">
        <v>-25.7</v>
      </c>
      <c r="KH58" s="199">
        <v>0</v>
      </c>
      <c r="KI58" s="199">
        <v>157.31</v>
      </c>
    </row>
    <row r="59" spans="1:295" x14ac:dyDescent="0.3">
      <c r="A59" s="244" t="s">
        <v>797</v>
      </c>
      <c r="B59" s="244"/>
      <c r="C59" s="199">
        <v>0</v>
      </c>
      <c r="D59" s="199">
        <v>21.761312499999999</v>
      </c>
      <c r="E59" s="199">
        <v>-37.534791666666663</v>
      </c>
      <c r="F59" s="199">
        <v>-32.648581249999999</v>
      </c>
      <c r="G59" s="199">
        <v>31.245625</v>
      </c>
      <c r="H59" s="199">
        <v>0</v>
      </c>
      <c r="I59" s="199">
        <v>62.280520833333334</v>
      </c>
      <c r="J59" s="199">
        <v>-90.6201875</v>
      </c>
      <c r="K59" s="199">
        <v>56.946354166666666</v>
      </c>
      <c r="L59" s="199">
        <v>28.811083333333332</v>
      </c>
      <c r="M59" s="199">
        <v>28.332562500000002</v>
      </c>
      <c r="N59" s="199">
        <v>-2.1736208333333331</v>
      </c>
      <c r="O59" s="199">
        <v>-37.22625</v>
      </c>
      <c r="P59" s="199">
        <v>31.670375</v>
      </c>
      <c r="Q59" s="199">
        <v>11.350358333333332</v>
      </c>
      <c r="R59" s="199">
        <v>-31.349541666666667</v>
      </c>
      <c r="S59" s="199">
        <v>13.3218</v>
      </c>
      <c r="T59" s="199">
        <v>183.81479166666665</v>
      </c>
      <c r="U59" s="199">
        <v>6.8192062499999997</v>
      </c>
      <c r="V59" s="199">
        <v>6.8783083333333339</v>
      </c>
      <c r="W59" s="199">
        <v>11.199770833333334</v>
      </c>
      <c r="X59" s="199">
        <v>0</v>
      </c>
      <c r="Y59" s="199">
        <v>6.1172770833333336</v>
      </c>
      <c r="Z59" s="199">
        <v>6.1585229166666675</v>
      </c>
      <c r="AA59" s="199">
        <v>-31.424791666666664</v>
      </c>
      <c r="AB59" s="199">
        <v>113</v>
      </c>
      <c r="AC59" s="199">
        <v>-67.649625</v>
      </c>
      <c r="AD59" s="199">
        <v>-67.602395833333333</v>
      </c>
      <c r="AE59" s="199">
        <v>18.938062500000001</v>
      </c>
      <c r="AF59" s="199">
        <v>2.3123958333333334</v>
      </c>
      <c r="AG59" s="199">
        <v>35.612395833333331</v>
      </c>
      <c r="AH59" s="199">
        <v>9.7659000000000002</v>
      </c>
      <c r="AI59" s="199">
        <v>0.25</v>
      </c>
      <c r="AJ59" s="199">
        <v>-55.5041875</v>
      </c>
      <c r="AK59" s="199">
        <v>-55.609729166666668</v>
      </c>
      <c r="AL59" s="199">
        <v>-72.335666666666668</v>
      </c>
      <c r="AM59" s="199">
        <v>56.144791666666663</v>
      </c>
      <c r="AN59" s="199">
        <v>56.195208333333326</v>
      </c>
      <c r="AO59" s="199">
        <v>13.836277083333334</v>
      </c>
      <c r="AP59" s="199">
        <v>7.0110770833333333</v>
      </c>
      <c r="AQ59" s="199">
        <v>65.863104166666673</v>
      </c>
      <c r="AR59" s="199">
        <v>68.153333333333336</v>
      </c>
      <c r="AS59" s="199">
        <v>23.650937500000001</v>
      </c>
      <c r="AT59" s="199">
        <v>-46.692687499999998</v>
      </c>
      <c r="AU59" s="199">
        <v>-46.194562500000004</v>
      </c>
      <c r="AV59" s="199">
        <v>17.839097916666667</v>
      </c>
      <c r="AW59" s="199">
        <v>17.592620833333331</v>
      </c>
      <c r="AX59" s="199">
        <v>0</v>
      </c>
      <c r="AY59" s="199">
        <v>82.598812499999994</v>
      </c>
      <c r="AZ59" s="199">
        <v>-3.3802645833333336</v>
      </c>
      <c r="BA59" s="199">
        <v>-17.088316666666667</v>
      </c>
      <c r="BB59" s="199">
        <v>-302.76979166666666</v>
      </c>
      <c r="BC59" s="199">
        <v>-18.123093749999999</v>
      </c>
      <c r="BD59" s="199">
        <v>-14.665666666666667</v>
      </c>
      <c r="BE59" s="199">
        <v>-14.663583333333332</v>
      </c>
      <c r="BF59" s="199">
        <v>51.373333333333328</v>
      </c>
      <c r="BG59" s="199">
        <v>50.464520833333331</v>
      </c>
      <c r="BH59" s="199">
        <v>-5.2427979166666665</v>
      </c>
      <c r="BI59" s="199">
        <v>-67.102000000000004</v>
      </c>
      <c r="BJ59" s="199">
        <v>-37.485166666666665</v>
      </c>
      <c r="BK59" s="199">
        <v>9.2477020833333334</v>
      </c>
      <c r="BL59" s="199">
        <v>4.7560958333333332</v>
      </c>
      <c r="BM59" s="199">
        <v>3.74398125</v>
      </c>
      <c r="BN59" s="199">
        <v>336.90166666666664</v>
      </c>
      <c r="BO59" s="199">
        <v>108.99251458333333</v>
      </c>
      <c r="BP59" s="199">
        <v>109.15404375</v>
      </c>
      <c r="BQ59" s="199">
        <v>-369.36431249999998</v>
      </c>
      <c r="BR59" s="199">
        <v>406.40791666666661</v>
      </c>
      <c r="BS59" s="199">
        <v>40.976999999999997</v>
      </c>
      <c r="BT59" s="199">
        <v>0.3572104166666667</v>
      </c>
      <c r="BU59" s="199">
        <v>0.30341666666666672</v>
      </c>
      <c r="BV59" s="199">
        <v>95.270979166666663</v>
      </c>
      <c r="BW59" s="199">
        <v>20.160229166666664</v>
      </c>
      <c r="BX59" s="199">
        <v>20.866664583333332</v>
      </c>
      <c r="BY59" s="199">
        <v>38.739145833333332</v>
      </c>
      <c r="BZ59" s="199">
        <v>86.190416666666664</v>
      </c>
      <c r="CA59" s="199">
        <v>-94.951999999999998</v>
      </c>
      <c r="CB59" s="199">
        <v>-94.754208333333324</v>
      </c>
      <c r="CC59" s="199">
        <v>160.38854166666667</v>
      </c>
      <c r="CD59" s="199">
        <v>161.22541666666666</v>
      </c>
      <c r="CE59" s="199">
        <v>10.605822916666666</v>
      </c>
      <c r="CF59" s="199">
        <v>-77.761520833333336</v>
      </c>
      <c r="CG59" s="199">
        <v>-77.896833333333333</v>
      </c>
      <c r="CH59" s="199">
        <v>11.258968749999999</v>
      </c>
      <c r="CI59" s="199">
        <v>-75.643020833333324</v>
      </c>
      <c r="CJ59" s="199">
        <v>19.57</v>
      </c>
      <c r="CK59" s="199">
        <v>25.984999999999999</v>
      </c>
      <c r="CL59" s="199">
        <v>42.028852083333327</v>
      </c>
      <c r="CM59" s="199">
        <v>152.01560416666666</v>
      </c>
      <c r="CN59" s="199">
        <v>-16.104083333333332</v>
      </c>
      <c r="CO59" s="199">
        <v>39.718520833333329</v>
      </c>
      <c r="CP59" s="199">
        <v>38.868645833333332</v>
      </c>
      <c r="CQ59" s="199">
        <v>39.463749999999997</v>
      </c>
      <c r="CR59" s="199">
        <v>41.543687499999997</v>
      </c>
      <c r="CS59" s="199">
        <v>42.614145833333339</v>
      </c>
      <c r="CT59" s="199">
        <v>-16.422777083333333</v>
      </c>
      <c r="CU59" s="199">
        <v>-72.437929166666663</v>
      </c>
      <c r="CV59" s="199">
        <v>-16.66861875</v>
      </c>
      <c r="CW59" s="199">
        <v>13.555104166666666</v>
      </c>
      <c r="CX59" s="199">
        <v>60.748041666666666</v>
      </c>
      <c r="CY59" s="199">
        <v>65.643229166666671</v>
      </c>
      <c r="CZ59" s="199">
        <v>51.510750000000002</v>
      </c>
      <c r="DA59" s="199">
        <v>48.755895833333334</v>
      </c>
      <c r="DB59" s="199">
        <v>-35.159374999999997</v>
      </c>
      <c r="DC59" s="199">
        <v>-2.3365833333333335</v>
      </c>
      <c r="DD59" s="199">
        <v>76.1640625</v>
      </c>
      <c r="DE59" s="199">
        <v>75.333062499999997</v>
      </c>
      <c r="DF59" s="199">
        <v>-154.14937499999999</v>
      </c>
      <c r="DG59" s="199">
        <v>-2.5000000000000001E-5</v>
      </c>
      <c r="DH59" s="199">
        <v>-21.388625000000001</v>
      </c>
      <c r="DI59" s="199">
        <v>-105.53295833333333</v>
      </c>
      <c r="DJ59" s="199">
        <v>-105.52570833333331</v>
      </c>
      <c r="DK59" s="199">
        <v>28.560145833333333</v>
      </c>
      <c r="DL59" s="199">
        <v>59.499583333333327</v>
      </c>
      <c r="DM59" s="199">
        <v>72.085250000000002</v>
      </c>
      <c r="DN59" s="199">
        <v>86.34408333333333</v>
      </c>
      <c r="DO59" s="199">
        <v>59.067395833333336</v>
      </c>
      <c r="DP59" s="199">
        <v>-11.8776875</v>
      </c>
      <c r="DQ59" s="199">
        <v>63.515250000000002</v>
      </c>
      <c r="DR59" s="199">
        <v>150.345</v>
      </c>
      <c r="DS59" s="199">
        <v>-15.936037499999999</v>
      </c>
      <c r="DT59" s="199">
        <v>-16.064114583333335</v>
      </c>
      <c r="DU59" s="199">
        <v>94.054562500000003</v>
      </c>
      <c r="DV59" s="199">
        <v>68.207666666666668</v>
      </c>
      <c r="DW59" s="199">
        <v>153.44145833333334</v>
      </c>
      <c r="DX59" s="199">
        <v>150.73333333333332</v>
      </c>
      <c r="DY59" s="199">
        <v>-64.404458333333338</v>
      </c>
      <c r="DZ59" s="199">
        <v>-63.154375000000002</v>
      </c>
      <c r="EA59" s="199">
        <v>241.69020833333332</v>
      </c>
      <c r="EB59" s="199">
        <v>98.354854166666669</v>
      </c>
      <c r="EC59" s="199">
        <v>195.53312500000001</v>
      </c>
      <c r="ED59" s="199">
        <v>197.91458333333333</v>
      </c>
      <c r="EE59" s="199">
        <v>69.839124999999996</v>
      </c>
      <c r="EF59" s="199">
        <v>52.743749999999999</v>
      </c>
      <c r="EG59" s="199">
        <v>-29.236541666666668</v>
      </c>
      <c r="EH59" s="199">
        <v>379.97897916666665</v>
      </c>
      <c r="EI59" s="199">
        <v>129.97731874999999</v>
      </c>
      <c r="EJ59" s="199">
        <v>0</v>
      </c>
      <c r="EK59" s="199">
        <v>-28.832729166666663</v>
      </c>
      <c r="EL59" s="199">
        <v>-26.686604166666665</v>
      </c>
      <c r="EM59" s="199">
        <v>14.694791666666667</v>
      </c>
      <c r="EN59" s="199">
        <v>0.56461041666666678</v>
      </c>
      <c r="EO59" s="199">
        <v>0.67079166666666667</v>
      </c>
      <c r="EP59" s="199">
        <v>86.449250000000006</v>
      </c>
      <c r="EQ59" s="199">
        <v>-39.702266666666667</v>
      </c>
      <c r="ER59" s="199">
        <v>-71.355812499999999</v>
      </c>
      <c r="ES59" s="199">
        <v>-17.479595833333335</v>
      </c>
      <c r="ET59" s="199">
        <v>2.7221625</v>
      </c>
      <c r="EU59" s="199">
        <v>-12.891341666666667</v>
      </c>
      <c r="EV59" s="199">
        <v>44.795000000000002</v>
      </c>
      <c r="EW59" s="199">
        <v>13.303312500000001</v>
      </c>
      <c r="EX59" s="199">
        <v>-53.148245833333334</v>
      </c>
      <c r="EY59" s="199">
        <v>-38.085312500000001</v>
      </c>
      <c r="EZ59" s="199">
        <v>-37.204062499999999</v>
      </c>
      <c r="FA59" s="199">
        <v>8.5497791666666672</v>
      </c>
      <c r="FB59" s="199">
        <v>-50.926333333333332</v>
      </c>
      <c r="FC59" s="199">
        <v>15.738740425531914</v>
      </c>
      <c r="FD59" s="199">
        <v>24.193020833333332</v>
      </c>
      <c r="FE59" s="199">
        <v>0</v>
      </c>
      <c r="FF59" s="199">
        <v>0</v>
      </c>
      <c r="FG59" s="199">
        <v>26.308833333333332</v>
      </c>
      <c r="FH59" s="199">
        <v>26.562729166666667</v>
      </c>
      <c r="FI59" s="199">
        <v>25.6335625</v>
      </c>
      <c r="FJ59" s="199">
        <v>95.357020833333323</v>
      </c>
      <c r="FK59" s="199">
        <v>95.217645833333322</v>
      </c>
      <c r="FL59" s="199">
        <v>-150.88666666666666</v>
      </c>
      <c r="FM59" s="199">
        <v>66.556104166666671</v>
      </c>
      <c r="FN59" s="199">
        <v>66.310604166666664</v>
      </c>
      <c r="FO59" s="199">
        <v>-101.73385416666667</v>
      </c>
      <c r="FP59" s="199">
        <v>-92.146416666666653</v>
      </c>
      <c r="FQ59" s="199">
        <v>-55.000333333333337</v>
      </c>
      <c r="FR59" s="199">
        <v>-49.604833333333332</v>
      </c>
      <c r="FS59" s="199">
        <v>13.738041666666666</v>
      </c>
      <c r="FT59" s="199">
        <v>1.0448375000000001</v>
      </c>
      <c r="FU59" s="199">
        <v>-8.5738583333333338</v>
      </c>
      <c r="FV59" s="199">
        <v>13.422083333333333</v>
      </c>
      <c r="FW59" s="199">
        <v>-55.826395833333336</v>
      </c>
      <c r="FX59" s="199">
        <v>7.656458333333334</v>
      </c>
      <c r="FY59" s="199">
        <v>-14.7425</v>
      </c>
      <c r="FZ59" s="199">
        <v>1.8463979166666666</v>
      </c>
      <c r="GA59" s="199">
        <v>7.8712125000000004</v>
      </c>
      <c r="GB59" s="199">
        <v>15.291229166666666</v>
      </c>
      <c r="GC59" s="199">
        <v>93.821354166666666</v>
      </c>
      <c r="GD59" s="199">
        <v>103.20566666666666</v>
      </c>
      <c r="GE59" s="199">
        <v>15.810625</v>
      </c>
      <c r="GF59" s="199">
        <v>86.294187500000007</v>
      </c>
      <c r="GG59" s="199">
        <v>20.070499999999999</v>
      </c>
      <c r="GH59" s="199">
        <v>-22.386333333333333</v>
      </c>
      <c r="GI59" s="199">
        <v>-2.0915458333333334</v>
      </c>
      <c r="GJ59" s="199">
        <v>2.2739791666666669</v>
      </c>
      <c r="GK59" s="199">
        <v>1.9158520833333335</v>
      </c>
      <c r="GL59" s="199">
        <v>6.3799999999999996E-2</v>
      </c>
      <c r="GM59" s="199">
        <v>0</v>
      </c>
      <c r="GN59" s="199">
        <v>-14.807083333333333</v>
      </c>
      <c r="GO59" s="199">
        <v>-35.727583333333328</v>
      </c>
      <c r="GP59" s="199">
        <v>28.856770833333332</v>
      </c>
      <c r="GQ59" s="199">
        <v>55.857999999999997</v>
      </c>
      <c r="GR59" s="199">
        <v>105.13110416666667</v>
      </c>
      <c r="GS59" s="199">
        <v>64.691854166666658</v>
      </c>
      <c r="GT59" s="199">
        <v>-155.51208333333332</v>
      </c>
      <c r="GU59" s="199">
        <v>-24.755812500000001</v>
      </c>
      <c r="GV59" s="199">
        <v>39.101770833333333</v>
      </c>
      <c r="GW59" s="199">
        <v>-49.262958333333337</v>
      </c>
      <c r="GX59" s="199">
        <v>11.448491666666666</v>
      </c>
      <c r="GY59" s="199">
        <v>4.1202770833333338</v>
      </c>
      <c r="GZ59" s="199">
        <v>3.6665770833333338</v>
      </c>
      <c r="HA59" s="199">
        <v>13.085020833333331</v>
      </c>
      <c r="HB59" s="199">
        <v>207.07604166666667</v>
      </c>
      <c r="HC59" s="199">
        <v>205.81270833333335</v>
      </c>
      <c r="HD59" s="199">
        <v>280.71541666666667</v>
      </c>
      <c r="HE59" s="199">
        <v>-279.21958333333333</v>
      </c>
      <c r="HF59" s="199">
        <v>-499.96583333333331</v>
      </c>
      <c r="HG59" s="199">
        <v>502.55937499999999</v>
      </c>
      <c r="HH59" s="199">
        <v>499.87041666666664</v>
      </c>
      <c r="HI59" s="199">
        <v>-196.21541666666667</v>
      </c>
      <c r="HJ59" s="199">
        <v>-194.97208333333333</v>
      </c>
      <c r="HK59" s="199">
        <v>-53.152812500000003</v>
      </c>
      <c r="HL59" s="199">
        <v>-44.218354166666664</v>
      </c>
      <c r="HM59" s="199">
        <v>75.580604166666674</v>
      </c>
      <c r="HN59" s="199">
        <v>75.565958333333327</v>
      </c>
      <c r="HO59" s="199">
        <v>-146.22020833333332</v>
      </c>
      <c r="HP59" s="199">
        <v>-147.31541666666666</v>
      </c>
      <c r="HQ59" s="199">
        <v>56.894770833333325</v>
      </c>
      <c r="HR59" s="199">
        <v>56.512020833333331</v>
      </c>
      <c r="HS59" s="199">
        <v>-8.5332833333333333</v>
      </c>
      <c r="HT59" s="199">
        <v>-8.2794104166666678</v>
      </c>
      <c r="HU59" s="199">
        <v>97.344354166666662</v>
      </c>
      <c r="HV59" s="199">
        <v>97.213541666666657</v>
      </c>
      <c r="HW59" s="199">
        <v>59.155916666666663</v>
      </c>
      <c r="HX59" s="199">
        <v>59.282874999999997</v>
      </c>
      <c r="HY59" s="199">
        <v>22.091687499999999</v>
      </c>
      <c r="HZ59" s="199">
        <v>-4.5185000000000004</v>
      </c>
      <c r="IA59" s="199">
        <v>-334.08125000000001</v>
      </c>
      <c r="IB59" s="199">
        <v>96.114354166666658</v>
      </c>
      <c r="IC59" s="199">
        <v>95.790708333333328</v>
      </c>
      <c r="ID59" s="199">
        <v>13.59765625</v>
      </c>
      <c r="IE59" s="199">
        <v>16.785062499999999</v>
      </c>
      <c r="IF59" s="199">
        <v>-51.747541666666663</v>
      </c>
      <c r="IG59" s="199">
        <v>-51.766291666666667</v>
      </c>
      <c r="IH59" s="199">
        <v>1.4781458333333333</v>
      </c>
      <c r="II59" s="199">
        <v>1.28648125</v>
      </c>
      <c r="IJ59" s="199">
        <v>-491.76229166666661</v>
      </c>
      <c r="IK59" s="199">
        <v>-109.27634375</v>
      </c>
      <c r="IL59" s="199">
        <v>361.06333333333328</v>
      </c>
      <c r="IM59" s="199">
        <v>313.20604166666664</v>
      </c>
      <c r="IN59" s="199">
        <v>31.162983333333333</v>
      </c>
      <c r="IO59" s="199">
        <v>-306.62812500000001</v>
      </c>
      <c r="IP59" s="199">
        <v>306.5760416666667</v>
      </c>
      <c r="IQ59" s="199">
        <v>-64.103297916666662</v>
      </c>
      <c r="IR59" s="199">
        <v>-205.49625</v>
      </c>
      <c r="IS59" s="199">
        <v>-302.98374999999999</v>
      </c>
      <c r="IT59" s="199">
        <v>117.48933333333333</v>
      </c>
      <c r="IU59" s="199">
        <v>117.04254166666665</v>
      </c>
      <c r="IV59" s="199">
        <v>65.223368750000006</v>
      </c>
      <c r="IW59" s="199">
        <v>-352.38687499999997</v>
      </c>
      <c r="IX59" s="199">
        <v>205.19229166666668</v>
      </c>
      <c r="IY59" s="199">
        <v>-145.87079166666666</v>
      </c>
      <c r="IZ59" s="199">
        <v>146.78287499999999</v>
      </c>
      <c r="JA59" s="199">
        <v>-7.439410416666667</v>
      </c>
      <c r="JB59" s="199">
        <v>30.954999999999998</v>
      </c>
      <c r="JC59" s="199">
        <v>31.116312499999999</v>
      </c>
      <c r="JD59" s="199">
        <v>6.9466479166666666</v>
      </c>
      <c r="JE59" s="199">
        <v>6.9276020833333334</v>
      </c>
      <c r="JF59" s="199">
        <v>-30.354479166666668</v>
      </c>
      <c r="JG59" s="199">
        <v>12.542895833333333</v>
      </c>
      <c r="JH59" s="199">
        <v>13.09625</v>
      </c>
      <c r="JI59" s="199">
        <v>-13.319020833333333</v>
      </c>
      <c r="JJ59" s="199">
        <v>-41.068791666666662</v>
      </c>
      <c r="JK59" s="199">
        <v>-12.705702083333334</v>
      </c>
      <c r="JL59" s="199">
        <v>43.226624999999999</v>
      </c>
      <c r="JM59" s="199">
        <v>56.447625000000002</v>
      </c>
      <c r="JN59" s="199">
        <v>55.947791666666667</v>
      </c>
      <c r="JO59" s="199">
        <v>0</v>
      </c>
      <c r="JP59" s="199">
        <v>0</v>
      </c>
      <c r="JQ59" s="199">
        <v>49.225770833333328</v>
      </c>
      <c r="JR59" s="199">
        <v>49.065145833333339</v>
      </c>
      <c r="JS59" s="199">
        <v>49.335354166666669</v>
      </c>
      <c r="JT59" s="199">
        <v>51.762291666666663</v>
      </c>
      <c r="JU59" s="199">
        <v>-16.21646458333333</v>
      </c>
      <c r="JV59" s="199">
        <v>19.447833333333332</v>
      </c>
      <c r="JW59" s="199">
        <v>7.6660645833333341</v>
      </c>
      <c r="JX59" s="199">
        <v>0</v>
      </c>
      <c r="JY59" s="199">
        <v>-40.452020833333336</v>
      </c>
      <c r="JZ59" s="199">
        <v>76.373354166666672</v>
      </c>
      <c r="KA59" s="199">
        <v>53.801270833333334</v>
      </c>
      <c r="KB59" s="199">
        <v>-40.004770833333332</v>
      </c>
      <c r="KC59" s="199">
        <v>-74.979166666666657</v>
      </c>
      <c r="KD59" s="199">
        <v>43.078916666666665</v>
      </c>
      <c r="KE59" s="199">
        <v>31.637916666666666</v>
      </c>
      <c r="KF59" s="199">
        <v>10.170564583333332</v>
      </c>
      <c r="KG59" s="199">
        <v>-10.085272916666666</v>
      </c>
      <c r="KH59" s="199">
        <v>0.39023333333333338</v>
      </c>
      <c r="KI59" s="199">
        <v>182.34395833333332</v>
      </c>
    </row>
    <row r="60" spans="1:295" x14ac:dyDescent="0.3">
      <c r="A60" s="244" t="s">
        <v>2300</v>
      </c>
      <c r="B60" s="244"/>
      <c r="C60" s="197" t="s">
        <v>200</v>
      </c>
      <c r="D60" s="197" t="s">
        <v>200</v>
      </c>
      <c r="E60" s="197" t="s">
        <v>200</v>
      </c>
      <c r="F60" s="197" t="s">
        <v>200</v>
      </c>
      <c r="G60" s="197" t="s">
        <v>200</v>
      </c>
      <c r="H60" s="197" t="s">
        <v>2301</v>
      </c>
      <c r="I60" s="197" t="s">
        <v>200</v>
      </c>
      <c r="J60" s="197" t="s">
        <v>200</v>
      </c>
      <c r="K60" s="197" t="s">
        <v>2301</v>
      </c>
      <c r="L60" s="197" t="s">
        <v>200</v>
      </c>
      <c r="M60" s="197" t="s">
        <v>200</v>
      </c>
      <c r="N60" s="197" t="s">
        <v>200</v>
      </c>
      <c r="O60" s="197" t="s">
        <v>200</v>
      </c>
      <c r="P60" s="197" t="s">
        <v>200</v>
      </c>
      <c r="Q60" s="197" t="s">
        <v>200</v>
      </c>
      <c r="R60" s="197" t="s">
        <v>200</v>
      </c>
      <c r="S60" s="197" t="s">
        <v>200</v>
      </c>
      <c r="T60" s="197" t="s">
        <v>200</v>
      </c>
      <c r="U60" s="197" t="s">
        <v>200</v>
      </c>
      <c r="V60" s="197" t="s">
        <v>200</v>
      </c>
      <c r="W60" s="197" t="s">
        <v>200</v>
      </c>
      <c r="X60" s="197" t="s">
        <v>2301</v>
      </c>
      <c r="Y60" s="197" t="s">
        <v>2301</v>
      </c>
      <c r="Z60" s="197" t="s">
        <v>2301</v>
      </c>
      <c r="AA60" s="197" t="s">
        <v>200</v>
      </c>
      <c r="AB60" s="197" t="s">
        <v>2301</v>
      </c>
      <c r="AC60" s="197" t="s">
        <v>200</v>
      </c>
      <c r="AD60" s="197" t="s">
        <v>200</v>
      </c>
      <c r="AE60" s="197" t="s">
        <v>2301</v>
      </c>
      <c r="AF60" s="197" t="s">
        <v>200</v>
      </c>
      <c r="AG60" s="197" t="s">
        <v>200</v>
      </c>
      <c r="AH60" s="197" t="s">
        <v>200</v>
      </c>
      <c r="AI60" s="197" t="s">
        <v>200</v>
      </c>
      <c r="AJ60" s="197" t="s">
        <v>200</v>
      </c>
      <c r="AK60" s="197" t="s">
        <v>200</v>
      </c>
      <c r="AL60" s="197" t="s">
        <v>2301</v>
      </c>
      <c r="AM60" s="197" t="s">
        <v>200</v>
      </c>
      <c r="AN60" s="197" t="s">
        <v>200</v>
      </c>
      <c r="AO60" s="197" t="s">
        <v>200</v>
      </c>
      <c r="AP60" s="197" t="s">
        <v>2301</v>
      </c>
      <c r="AQ60" s="197" t="s">
        <v>200</v>
      </c>
      <c r="AR60" s="197" t="s">
        <v>200</v>
      </c>
      <c r="AS60" s="197" t="s">
        <v>200</v>
      </c>
      <c r="AT60" s="197" t="s">
        <v>200</v>
      </c>
      <c r="AU60" s="197" t="s">
        <v>200</v>
      </c>
      <c r="AV60" s="197" t="s">
        <v>2301</v>
      </c>
      <c r="AW60" s="197" t="s">
        <v>2301</v>
      </c>
      <c r="AX60" s="197" t="s">
        <v>200</v>
      </c>
      <c r="AY60" s="197" t="s">
        <v>200</v>
      </c>
      <c r="AZ60" s="197" t="s">
        <v>200</v>
      </c>
      <c r="BA60" s="197" t="s">
        <v>200</v>
      </c>
      <c r="BB60" s="197" t="s">
        <v>200</v>
      </c>
      <c r="BC60" s="197" t="s">
        <v>2301</v>
      </c>
      <c r="BD60" s="197" t="s">
        <v>2301</v>
      </c>
      <c r="BE60" s="197" t="s">
        <v>2301</v>
      </c>
      <c r="BF60" s="197" t="s">
        <v>200</v>
      </c>
      <c r="BG60" s="197" t="s">
        <v>200</v>
      </c>
      <c r="BH60" s="197" t="s">
        <v>2301</v>
      </c>
      <c r="BI60" s="197" t="s">
        <v>2301</v>
      </c>
      <c r="BJ60" s="197" t="s">
        <v>2301</v>
      </c>
      <c r="BK60" s="197" t="s">
        <v>2301</v>
      </c>
      <c r="BL60" s="197" t="s">
        <v>2301</v>
      </c>
      <c r="BM60" s="197" t="s">
        <v>2301</v>
      </c>
      <c r="BN60" s="197" t="s">
        <v>200</v>
      </c>
      <c r="BO60" s="197" t="s">
        <v>200</v>
      </c>
      <c r="BP60" s="197" t="s">
        <v>200</v>
      </c>
      <c r="BQ60" s="197" t="s">
        <v>2301</v>
      </c>
      <c r="BR60" s="197" t="s">
        <v>2301</v>
      </c>
      <c r="BS60" s="197" t="s">
        <v>2301</v>
      </c>
      <c r="BT60" s="197" t="s">
        <v>2301</v>
      </c>
      <c r="BU60" s="197" t="s">
        <v>2301</v>
      </c>
      <c r="BV60" s="197" t="s">
        <v>2301</v>
      </c>
      <c r="BW60" s="197" t="s">
        <v>2301</v>
      </c>
      <c r="BX60" s="197" t="s">
        <v>2302</v>
      </c>
      <c r="BY60" s="197" t="s">
        <v>2301</v>
      </c>
      <c r="BZ60" s="197" t="s">
        <v>2301</v>
      </c>
      <c r="CA60" s="197" t="s">
        <v>2301</v>
      </c>
      <c r="CB60" s="197" t="s">
        <v>2301</v>
      </c>
      <c r="CC60" s="197" t="s">
        <v>2301</v>
      </c>
      <c r="CD60" s="197" t="s">
        <v>2301</v>
      </c>
      <c r="CE60" s="197" t="s">
        <v>2301</v>
      </c>
      <c r="CF60" s="197" t="s">
        <v>2301</v>
      </c>
      <c r="CG60" s="197" t="s">
        <v>2301</v>
      </c>
      <c r="CH60" s="197" t="s">
        <v>2301</v>
      </c>
      <c r="CI60" s="197" t="s">
        <v>2301</v>
      </c>
      <c r="CJ60" s="197" t="s">
        <v>2301</v>
      </c>
      <c r="CK60" s="197" t="s">
        <v>2301</v>
      </c>
      <c r="CL60" s="197" t="s">
        <v>2301</v>
      </c>
      <c r="CM60" s="197" t="s">
        <v>2301</v>
      </c>
      <c r="CN60" s="197" t="s">
        <v>2301</v>
      </c>
      <c r="CO60" s="197" t="s">
        <v>2301</v>
      </c>
      <c r="CP60" s="197" t="s">
        <v>2301</v>
      </c>
      <c r="CQ60" s="197" t="s">
        <v>2301</v>
      </c>
      <c r="CR60" s="197" t="s">
        <v>2301</v>
      </c>
      <c r="CS60" s="197" t="s">
        <v>2301</v>
      </c>
      <c r="CT60" s="197" t="s">
        <v>2301</v>
      </c>
      <c r="CU60" s="197" t="s">
        <v>2301</v>
      </c>
      <c r="CV60" s="197" t="s">
        <v>2301</v>
      </c>
      <c r="CW60" s="197" t="s">
        <v>2301</v>
      </c>
      <c r="CX60" s="197" t="s">
        <v>2301</v>
      </c>
      <c r="CY60" s="197" t="s">
        <v>2301</v>
      </c>
      <c r="CZ60" s="197" t="s">
        <v>2301</v>
      </c>
      <c r="DA60" s="197" t="s">
        <v>2301</v>
      </c>
      <c r="DB60" s="197" t="s">
        <v>2301</v>
      </c>
      <c r="DC60" s="197" t="s">
        <v>2301</v>
      </c>
      <c r="DD60" s="197" t="s">
        <v>2301</v>
      </c>
      <c r="DE60" s="197" t="s">
        <v>2301</v>
      </c>
      <c r="DF60" s="197" t="s">
        <v>2301</v>
      </c>
      <c r="DG60" s="197" t="s">
        <v>2301</v>
      </c>
      <c r="DH60" s="197" t="s">
        <v>2301</v>
      </c>
      <c r="DI60" s="197" t="s">
        <v>2301</v>
      </c>
      <c r="DJ60" s="197" t="s">
        <v>2301</v>
      </c>
      <c r="DK60" s="197" t="s">
        <v>2301</v>
      </c>
      <c r="DL60" s="197" t="s">
        <v>2301</v>
      </c>
      <c r="DM60" s="197" t="s">
        <v>2301</v>
      </c>
      <c r="DN60" s="197" t="s">
        <v>2301</v>
      </c>
      <c r="DO60" s="197" t="s">
        <v>2301</v>
      </c>
      <c r="DP60" s="197" t="s">
        <v>2301</v>
      </c>
      <c r="DQ60" s="197" t="s">
        <v>2301</v>
      </c>
      <c r="DR60" s="197" t="s">
        <v>2301</v>
      </c>
      <c r="DS60" s="197" t="s">
        <v>2301</v>
      </c>
      <c r="DT60" s="197" t="s">
        <v>2301</v>
      </c>
      <c r="DU60" s="197" t="s">
        <v>2301</v>
      </c>
      <c r="DV60" s="197" t="s">
        <v>2301</v>
      </c>
      <c r="DW60" s="197" t="s">
        <v>2301</v>
      </c>
      <c r="DX60" s="197" t="s">
        <v>2301</v>
      </c>
      <c r="DY60" s="197" t="s">
        <v>2301</v>
      </c>
      <c r="DZ60" s="197" t="s">
        <v>2301</v>
      </c>
      <c r="EA60" s="197" t="s">
        <v>2301</v>
      </c>
      <c r="EB60" s="197" t="s">
        <v>2301</v>
      </c>
      <c r="EC60" s="197" t="s">
        <v>2301</v>
      </c>
      <c r="ED60" s="197" t="s">
        <v>2301</v>
      </c>
      <c r="EE60" s="197" t="s">
        <v>2301</v>
      </c>
      <c r="EF60" s="197" t="s">
        <v>2301</v>
      </c>
      <c r="EG60" s="197" t="s">
        <v>2301</v>
      </c>
      <c r="EH60" s="197" t="s">
        <v>2301</v>
      </c>
      <c r="EI60" s="197" t="s">
        <v>2301</v>
      </c>
      <c r="EJ60" s="197" t="s">
        <v>2301</v>
      </c>
      <c r="EK60" s="197" t="s">
        <v>2301</v>
      </c>
      <c r="EL60" s="197" t="s">
        <v>2301</v>
      </c>
      <c r="EM60" s="197" t="s">
        <v>2301</v>
      </c>
      <c r="EN60" s="197" t="s">
        <v>2301</v>
      </c>
      <c r="EO60" s="197" t="s">
        <v>2301</v>
      </c>
      <c r="EP60" s="197" t="s">
        <v>2301</v>
      </c>
      <c r="EQ60" s="197" t="s">
        <v>2301</v>
      </c>
      <c r="ER60" s="197" t="s">
        <v>2301</v>
      </c>
      <c r="ES60" s="197" t="s">
        <v>2301</v>
      </c>
      <c r="ET60" s="197" t="s">
        <v>2301</v>
      </c>
      <c r="EU60" s="197" t="s">
        <v>2301</v>
      </c>
      <c r="EV60" s="197" t="s">
        <v>2301</v>
      </c>
      <c r="EW60" s="197" t="s">
        <v>2301</v>
      </c>
      <c r="EX60" s="197" t="s">
        <v>2301</v>
      </c>
      <c r="EY60" s="197" t="s">
        <v>2301</v>
      </c>
      <c r="EZ60" s="197" t="s">
        <v>2301</v>
      </c>
      <c r="FA60" s="197" t="s">
        <v>2301</v>
      </c>
      <c r="FB60" s="197" t="s">
        <v>2301</v>
      </c>
      <c r="FC60" s="197" t="s">
        <v>2301</v>
      </c>
      <c r="FD60" s="197" t="s">
        <v>2301</v>
      </c>
      <c r="FE60" s="197" t="s">
        <v>2301</v>
      </c>
      <c r="FF60" s="197" t="s">
        <v>2301</v>
      </c>
      <c r="FG60" s="197" t="s">
        <v>2301</v>
      </c>
      <c r="FH60" s="197" t="s">
        <v>2301</v>
      </c>
      <c r="FI60" s="197" t="s">
        <v>2301</v>
      </c>
      <c r="FJ60" s="197" t="s">
        <v>2301</v>
      </c>
      <c r="FK60" s="197" t="s">
        <v>2301</v>
      </c>
      <c r="FL60" s="197" t="s">
        <v>2301</v>
      </c>
      <c r="FM60" s="197" t="s">
        <v>2301</v>
      </c>
      <c r="FN60" s="197" t="s">
        <v>2301</v>
      </c>
      <c r="FO60" s="197" t="s">
        <v>2301</v>
      </c>
      <c r="FP60" s="197" t="s">
        <v>2301</v>
      </c>
      <c r="FQ60" s="197" t="s">
        <v>2301</v>
      </c>
      <c r="FR60" s="197" t="s">
        <v>2301</v>
      </c>
      <c r="FS60" s="197" t="s">
        <v>2301</v>
      </c>
      <c r="FT60" s="197" t="s">
        <v>2301</v>
      </c>
      <c r="FU60" s="197" t="s">
        <v>2301</v>
      </c>
      <c r="FV60" s="197" t="s">
        <v>2301</v>
      </c>
      <c r="FW60" s="197" t="s">
        <v>2301</v>
      </c>
      <c r="FX60" s="197" t="s">
        <v>2301</v>
      </c>
      <c r="FY60" s="197" t="s">
        <v>2301</v>
      </c>
      <c r="FZ60" s="197" t="s">
        <v>2301</v>
      </c>
      <c r="GA60" s="197" t="s">
        <v>2301</v>
      </c>
      <c r="GB60" s="197" t="s">
        <v>2301</v>
      </c>
      <c r="GC60" s="197" t="s">
        <v>2301</v>
      </c>
      <c r="GD60" s="197" t="s">
        <v>2301</v>
      </c>
      <c r="GE60" s="197" t="s">
        <v>2301</v>
      </c>
      <c r="GF60" s="197" t="s">
        <v>2301</v>
      </c>
      <c r="GG60" s="197" t="s">
        <v>2301</v>
      </c>
      <c r="GH60" s="197" t="s">
        <v>2301</v>
      </c>
      <c r="GI60" s="197" t="s">
        <v>2301</v>
      </c>
      <c r="GJ60" s="197" t="s">
        <v>2301</v>
      </c>
      <c r="GK60" s="197" t="s">
        <v>2301</v>
      </c>
      <c r="GL60" s="197" t="s">
        <v>2301</v>
      </c>
      <c r="GM60" s="197" t="s">
        <v>2301</v>
      </c>
      <c r="GN60" s="197" t="s">
        <v>2301</v>
      </c>
      <c r="GO60" s="197" t="s">
        <v>2301</v>
      </c>
      <c r="GP60" s="197" t="s">
        <v>2301</v>
      </c>
      <c r="GQ60" s="197" t="s">
        <v>2301</v>
      </c>
      <c r="GR60" s="197" t="s">
        <v>2301</v>
      </c>
      <c r="GS60" s="197" t="s">
        <v>2301</v>
      </c>
      <c r="GT60" s="197" t="s">
        <v>2301</v>
      </c>
      <c r="GU60" s="197" t="s">
        <v>2301</v>
      </c>
      <c r="GV60" s="197" t="s">
        <v>2301</v>
      </c>
      <c r="GW60" s="197" t="s">
        <v>2301</v>
      </c>
      <c r="GX60" s="197" t="s">
        <v>2301</v>
      </c>
      <c r="GY60" s="197" t="s">
        <v>2301</v>
      </c>
      <c r="GZ60" s="197" t="s">
        <v>2301</v>
      </c>
      <c r="HA60" s="197" t="s">
        <v>2301</v>
      </c>
      <c r="HB60" s="197" t="s">
        <v>2301</v>
      </c>
      <c r="HC60" s="197" t="s">
        <v>2301</v>
      </c>
      <c r="HD60" s="197" t="s">
        <v>2301</v>
      </c>
      <c r="HE60" s="197" t="s">
        <v>2302</v>
      </c>
      <c r="HF60" s="197" t="s">
        <v>2302</v>
      </c>
      <c r="HG60" s="197" t="s">
        <v>2302</v>
      </c>
      <c r="HH60" s="197" t="s">
        <v>2302</v>
      </c>
      <c r="HI60" s="197" t="s">
        <v>2302</v>
      </c>
      <c r="HJ60" s="197" t="s">
        <v>2302</v>
      </c>
      <c r="HK60" s="197" t="s">
        <v>2302</v>
      </c>
      <c r="HL60" s="197" t="s">
        <v>2302</v>
      </c>
      <c r="HM60" s="197" t="s">
        <v>2302</v>
      </c>
      <c r="HN60" s="197" t="s">
        <v>2302</v>
      </c>
      <c r="HO60" s="197" t="s">
        <v>2302</v>
      </c>
      <c r="HP60" s="197" t="s">
        <v>2302</v>
      </c>
      <c r="HQ60" s="197" t="s">
        <v>2302</v>
      </c>
      <c r="HR60" s="197" t="s">
        <v>2302</v>
      </c>
      <c r="HS60" s="197" t="s">
        <v>2302</v>
      </c>
      <c r="HT60" s="197" t="s">
        <v>2302</v>
      </c>
      <c r="HU60" s="197" t="s">
        <v>2302</v>
      </c>
      <c r="HV60" s="197" t="s">
        <v>2302</v>
      </c>
      <c r="HW60" s="197" t="s">
        <v>2302</v>
      </c>
      <c r="HX60" s="197" t="s">
        <v>2302</v>
      </c>
      <c r="HY60" s="197" t="s">
        <v>2302</v>
      </c>
      <c r="HZ60" s="197" t="s">
        <v>2302</v>
      </c>
      <c r="IA60" s="197" t="s">
        <v>2302</v>
      </c>
      <c r="IB60" s="197" t="s">
        <v>2302</v>
      </c>
      <c r="IC60" s="197" t="s">
        <v>2302</v>
      </c>
      <c r="ID60" s="197" t="s">
        <v>2302</v>
      </c>
      <c r="IE60" s="197" t="s">
        <v>2302</v>
      </c>
      <c r="IF60" s="197" t="s">
        <v>2302</v>
      </c>
      <c r="IG60" s="197" t="s">
        <v>2302</v>
      </c>
      <c r="IH60" s="197" t="s">
        <v>2302</v>
      </c>
      <c r="II60" s="197" t="s">
        <v>2302</v>
      </c>
      <c r="IJ60" s="197" t="s">
        <v>2302</v>
      </c>
      <c r="IK60" s="197" t="s">
        <v>2302</v>
      </c>
      <c r="IL60" s="197" t="s">
        <v>2302</v>
      </c>
      <c r="IM60" s="197" t="s">
        <v>2302</v>
      </c>
      <c r="IN60" s="197" t="s">
        <v>2302</v>
      </c>
      <c r="IO60" s="197" t="s">
        <v>2302</v>
      </c>
      <c r="IP60" s="197" t="s">
        <v>2302</v>
      </c>
      <c r="IQ60" s="197" t="s">
        <v>2302</v>
      </c>
      <c r="IR60" s="197" t="s">
        <v>200</v>
      </c>
      <c r="IS60" s="197" t="s">
        <v>2301</v>
      </c>
      <c r="IT60" s="197" t="s">
        <v>2302</v>
      </c>
      <c r="IU60" s="197" t="s">
        <v>2302</v>
      </c>
      <c r="IV60" s="197" t="s">
        <v>2302</v>
      </c>
      <c r="IW60" s="197" t="s">
        <v>200</v>
      </c>
      <c r="IX60" s="197" t="s">
        <v>200</v>
      </c>
      <c r="IY60" s="197" t="s">
        <v>200</v>
      </c>
      <c r="IZ60" s="197" t="s">
        <v>200</v>
      </c>
      <c r="JA60" s="197" t="s">
        <v>2301</v>
      </c>
      <c r="JB60" s="197" t="s">
        <v>2302</v>
      </c>
      <c r="JC60" s="197" t="s">
        <v>2301</v>
      </c>
      <c r="JD60" s="197" t="s">
        <v>2302</v>
      </c>
      <c r="JE60" s="197" t="s">
        <v>2302</v>
      </c>
      <c r="JF60" s="197" t="s">
        <v>2302</v>
      </c>
      <c r="JG60" s="197" t="s">
        <v>2302</v>
      </c>
      <c r="JH60" s="197" t="s">
        <v>2301</v>
      </c>
      <c r="JI60" s="197" t="s">
        <v>2301</v>
      </c>
      <c r="JJ60" s="197" t="s">
        <v>2301</v>
      </c>
      <c r="JK60" s="197" t="s">
        <v>2301</v>
      </c>
      <c r="JL60" s="197" t="s">
        <v>2302</v>
      </c>
      <c r="JM60" s="197" t="s">
        <v>2301</v>
      </c>
      <c r="JN60" s="197" t="s">
        <v>2301</v>
      </c>
      <c r="JO60" s="197" t="s">
        <v>2302</v>
      </c>
      <c r="JP60" s="197" t="s">
        <v>2302</v>
      </c>
      <c r="JQ60" s="197" t="s">
        <v>2302</v>
      </c>
      <c r="JR60" s="197" t="s">
        <v>2302</v>
      </c>
      <c r="JS60" s="197" t="s">
        <v>2301</v>
      </c>
      <c r="JT60" s="197" t="s">
        <v>2301</v>
      </c>
      <c r="JU60" s="197" t="s">
        <v>2302</v>
      </c>
      <c r="JV60" s="197" t="s">
        <v>2302</v>
      </c>
      <c r="JW60" s="197" t="s">
        <v>2302</v>
      </c>
      <c r="JX60" s="197" t="s">
        <v>2302</v>
      </c>
      <c r="JY60" s="197" t="s">
        <v>2302</v>
      </c>
      <c r="JZ60" s="197" t="s">
        <v>2302</v>
      </c>
      <c r="KA60" s="197" t="s">
        <v>2302</v>
      </c>
      <c r="KB60" s="197" t="s">
        <v>2302</v>
      </c>
      <c r="KC60" s="197" t="s">
        <v>2302</v>
      </c>
      <c r="KD60" s="197" t="s">
        <v>2302</v>
      </c>
      <c r="KE60" s="197" t="s">
        <v>2302</v>
      </c>
      <c r="KF60" s="197" t="s">
        <v>2302</v>
      </c>
      <c r="KG60" s="197" t="s">
        <v>2302</v>
      </c>
      <c r="KH60" s="197" t="s">
        <v>2301</v>
      </c>
      <c r="KI60" s="197" t="s">
        <v>2301</v>
      </c>
    </row>
    <row r="61" spans="1:295" ht="27" customHeight="1" x14ac:dyDescent="0.3">
      <c r="A61" s="244" t="s">
        <v>3</v>
      </c>
      <c r="B61" s="244"/>
      <c r="C61" s="245" t="s">
        <v>49</v>
      </c>
      <c r="D61" s="245"/>
      <c r="E61" s="245"/>
      <c r="F61" s="245"/>
      <c r="G61" s="245"/>
      <c r="H61" s="245"/>
      <c r="I61" s="245"/>
      <c r="J61" s="245"/>
      <c r="K61" s="245"/>
      <c r="L61" s="245"/>
      <c r="M61" s="245"/>
      <c r="N61" s="245" t="s">
        <v>2303</v>
      </c>
      <c r="O61" s="245"/>
      <c r="P61" s="245"/>
      <c r="Q61" s="245"/>
      <c r="R61" s="245"/>
      <c r="S61" s="245" t="s">
        <v>173</v>
      </c>
      <c r="T61" s="245" t="s">
        <v>49</v>
      </c>
      <c r="U61" s="245"/>
      <c r="V61" s="245"/>
      <c r="W61" s="245"/>
      <c r="X61" s="245" t="s">
        <v>808</v>
      </c>
      <c r="Y61" s="245"/>
      <c r="Z61" s="245"/>
      <c r="AA61" s="245" t="s">
        <v>14</v>
      </c>
      <c r="AB61" s="245" t="s">
        <v>49</v>
      </c>
      <c r="AC61" s="245" t="s">
        <v>2304</v>
      </c>
      <c r="AD61" s="245"/>
      <c r="AE61" s="245" t="s">
        <v>49</v>
      </c>
      <c r="AF61" s="245" t="s">
        <v>2303</v>
      </c>
      <c r="AG61" s="245"/>
      <c r="AH61" s="245" t="s">
        <v>312</v>
      </c>
      <c r="AI61" s="245"/>
      <c r="AJ61" s="245" t="s">
        <v>2304</v>
      </c>
      <c r="AK61" s="245"/>
      <c r="AL61" s="245"/>
      <c r="AM61" s="245"/>
      <c r="AN61" s="245"/>
      <c r="AO61" s="245" t="s">
        <v>2305</v>
      </c>
      <c r="AP61" s="245" t="s">
        <v>2306</v>
      </c>
      <c r="AQ61" s="245" t="s">
        <v>49</v>
      </c>
      <c r="AR61" s="245"/>
      <c r="AS61" s="245"/>
      <c r="AT61" s="245"/>
      <c r="AU61" s="245"/>
      <c r="AV61" s="245"/>
      <c r="AW61" s="245"/>
      <c r="AX61" s="245"/>
      <c r="AY61" s="245"/>
      <c r="AZ61" s="245"/>
      <c r="BA61" s="245" t="s">
        <v>37</v>
      </c>
      <c r="BB61" s="245" t="s">
        <v>173</v>
      </c>
      <c r="BC61" s="245" t="s">
        <v>849</v>
      </c>
      <c r="BD61" s="245" t="s">
        <v>69</v>
      </c>
      <c r="BE61" s="245"/>
      <c r="BF61" s="245" t="s">
        <v>49</v>
      </c>
      <c r="BG61" s="245"/>
      <c r="BH61" s="245"/>
      <c r="BI61" s="245"/>
      <c r="BJ61" s="245"/>
      <c r="BK61" s="245"/>
      <c r="BL61" s="245"/>
      <c r="BM61" s="245"/>
      <c r="BN61" s="245" t="s">
        <v>173</v>
      </c>
      <c r="BO61" s="245"/>
      <c r="BP61" s="245"/>
      <c r="BQ61" s="245"/>
      <c r="BR61" s="245"/>
      <c r="BS61" s="245"/>
      <c r="BT61" s="245" t="s">
        <v>14</v>
      </c>
      <c r="BU61" s="245"/>
      <c r="BV61" s="245" t="s">
        <v>173</v>
      </c>
      <c r="BW61" s="245" t="s">
        <v>2307</v>
      </c>
      <c r="BX61" s="245"/>
      <c r="BY61" s="245"/>
      <c r="BZ61" s="245"/>
      <c r="CA61" s="245" t="s">
        <v>49</v>
      </c>
      <c r="CB61" s="245"/>
      <c r="CC61" s="245" t="s">
        <v>2308</v>
      </c>
      <c r="CD61" s="245"/>
      <c r="CE61" s="245" t="s">
        <v>139</v>
      </c>
      <c r="CF61" s="245" t="s">
        <v>49</v>
      </c>
      <c r="CG61" s="245"/>
      <c r="CH61" s="245"/>
      <c r="CI61" s="245"/>
      <c r="CJ61" s="245" t="s">
        <v>849</v>
      </c>
      <c r="CK61" s="245"/>
      <c r="CL61" s="245" t="s">
        <v>2307</v>
      </c>
      <c r="CM61" s="245"/>
      <c r="CN61" s="245"/>
      <c r="CO61" s="245" t="s">
        <v>49</v>
      </c>
      <c r="CP61" s="245"/>
      <c r="CQ61" s="245"/>
      <c r="CR61" s="245"/>
      <c r="CS61" s="245"/>
      <c r="CT61" s="245"/>
      <c r="CU61" s="245"/>
      <c r="CV61" s="245"/>
      <c r="CW61" s="245" t="s">
        <v>2308</v>
      </c>
      <c r="CX61" s="245" t="s">
        <v>2307</v>
      </c>
      <c r="CY61" s="245"/>
      <c r="CZ61" s="245" t="s">
        <v>2309</v>
      </c>
      <c r="DA61" s="245"/>
      <c r="DB61" s="245"/>
      <c r="DC61" s="245"/>
      <c r="DD61" s="245" t="s">
        <v>49</v>
      </c>
      <c r="DE61" s="245"/>
      <c r="DF61" s="245"/>
      <c r="DG61" s="245" t="s">
        <v>2309</v>
      </c>
      <c r="DH61" s="245"/>
      <c r="DI61" s="245" t="s">
        <v>832</v>
      </c>
      <c r="DJ61" s="245"/>
      <c r="DK61" s="245" t="s">
        <v>537</v>
      </c>
      <c r="DL61" s="245" t="s">
        <v>2309</v>
      </c>
      <c r="DM61" s="245"/>
      <c r="DN61" s="245"/>
      <c r="DO61" s="245"/>
      <c r="DP61" s="245" t="s">
        <v>537</v>
      </c>
      <c r="DQ61" s="245" t="s">
        <v>2309</v>
      </c>
      <c r="DR61" s="245" t="s">
        <v>537</v>
      </c>
      <c r="DS61" s="245" t="s">
        <v>2309</v>
      </c>
      <c r="DT61" s="245"/>
      <c r="DU61" s="245"/>
      <c r="DV61" s="245"/>
      <c r="DW61" s="245" t="s">
        <v>49</v>
      </c>
      <c r="DX61" s="245" t="s">
        <v>537</v>
      </c>
      <c r="DY61" s="245" t="s">
        <v>49</v>
      </c>
      <c r="DZ61" s="245"/>
      <c r="EA61" s="245"/>
      <c r="EB61" s="245"/>
      <c r="EC61" s="245"/>
      <c r="ED61" s="245"/>
      <c r="EE61" s="245" t="s">
        <v>173</v>
      </c>
      <c r="EF61" s="245"/>
      <c r="EG61" s="245" t="s">
        <v>2309</v>
      </c>
      <c r="EH61" s="245" t="s">
        <v>173</v>
      </c>
      <c r="EI61" s="245" t="s">
        <v>2310</v>
      </c>
      <c r="EJ61" s="245" t="s">
        <v>537</v>
      </c>
      <c r="EK61" s="245" t="s">
        <v>49</v>
      </c>
      <c r="EL61" s="245"/>
      <c r="EM61" s="245"/>
      <c r="EN61" s="245"/>
      <c r="EO61" s="245"/>
      <c r="EP61" s="245"/>
      <c r="EQ61" s="245"/>
      <c r="ER61" s="245"/>
      <c r="ES61" s="245"/>
      <c r="ET61" s="245" t="s">
        <v>827</v>
      </c>
      <c r="EU61" s="245"/>
      <c r="EV61" s="245"/>
      <c r="EW61" s="245" t="s">
        <v>49</v>
      </c>
      <c r="EX61" s="245"/>
      <c r="EY61" s="245"/>
      <c r="EZ61" s="245"/>
      <c r="FA61" s="245"/>
      <c r="FB61" s="245"/>
      <c r="FC61" s="245"/>
      <c r="FD61" s="245"/>
      <c r="FE61" s="245"/>
      <c r="FF61" s="245"/>
      <c r="FG61" s="245" t="s">
        <v>839</v>
      </c>
      <c r="FH61" s="245"/>
      <c r="FI61" s="245"/>
      <c r="FJ61" s="245" t="s">
        <v>49</v>
      </c>
      <c r="FK61" s="245"/>
      <c r="FL61" s="245"/>
      <c r="FM61" s="245"/>
      <c r="FN61" s="245"/>
      <c r="FO61" s="245"/>
      <c r="FP61" s="245" t="s">
        <v>37</v>
      </c>
      <c r="FQ61" s="245" t="s">
        <v>69</v>
      </c>
      <c r="FR61" s="245"/>
      <c r="FS61" s="245"/>
      <c r="FT61" s="245"/>
      <c r="FU61" s="245"/>
      <c r="FV61" s="245"/>
      <c r="FW61" s="245" t="s">
        <v>2308</v>
      </c>
      <c r="FX61" s="245" t="s">
        <v>576</v>
      </c>
      <c r="FY61" s="245"/>
      <c r="FZ61" s="245"/>
      <c r="GA61" s="245" t="s">
        <v>537</v>
      </c>
      <c r="GB61" s="245" t="s">
        <v>2304</v>
      </c>
      <c r="GC61" s="245" t="s">
        <v>37</v>
      </c>
      <c r="GD61" s="245" t="s">
        <v>49</v>
      </c>
      <c r="GE61" s="245" t="s">
        <v>69</v>
      </c>
      <c r="GF61" s="245" t="s">
        <v>37</v>
      </c>
      <c r="GG61" s="245" t="s">
        <v>2304</v>
      </c>
      <c r="GH61" s="245" t="s">
        <v>49</v>
      </c>
      <c r="GI61" s="245" t="s">
        <v>37</v>
      </c>
      <c r="GJ61" s="245" t="s">
        <v>49</v>
      </c>
      <c r="GK61" s="245"/>
      <c r="GL61" s="245" t="s">
        <v>2311</v>
      </c>
      <c r="GM61" s="245" t="s">
        <v>49</v>
      </c>
      <c r="GN61" s="245" t="s">
        <v>69</v>
      </c>
      <c r="GO61" s="245" t="s">
        <v>49</v>
      </c>
      <c r="GP61" s="245"/>
      <c r="GQ61" s="245"/>
      <c r="GR61" s="245" t="s">
        <v>321</v>
      </c>
      <c r="GS61" s="245"/>
      <c r="GT61" s="245" t="s">
        <v>37</v>
      </c>
      <c r="GU61" s="245"/>
      <c r="GV61" s="245" t="s">
        <v>49</v>
      </c>
      <c r="GW61" s="245" t="s">
        <v>37</v>
      </c>
      <c r="GX61" s="245" t="s">
        <v>540</v>
      </c>
      <c r="GY61" s="245" t="s">
        <v>49</v>
      </c>
      <c r="GZ61" s="245"/>
      <c r="HA61" s="245" t="s">
        <v>540</v>
      </c>
      <c r="HB61" s="245" t="s">
        <v>173</v>
      </c>
      <c r="HC61" s="245"/>
      <c r="HD61" s="245"/>
      <c r="HE61" s="245"/>
      <c r="HF61" s="245"/>
      <c r="HG61" s="245"/>
      <c r="HH61" s="245"/>
      <c r="HI61" s="245"/>
      <c r="HJ61" s="245"/>
      <c r="HK61" s="245"/>
      <c r="HL61" s="245"/>
      <c r="HM61" s="245" t="s">
        <v>2312</v>
      </c>
      <c r="HN61" s="245"/>
      <c r="HO61" s="245" t="s">
        <v>173</v>
      </c>
      <c r="HP61" s="245"/>
      <c r="HQ61" s="245" t="s">
        <v>2313</v>
      </c>
      <c r="HR61" s="245"/>
      <c r="HS61" s="245" t="s">
        <v>173</v>
      </c>
      <c r="HT61" s="245"/>
      <c r="HU61" s="245" t="s">
        <v>330</v>
      </c>
      <c r="HV61" s="245"/>
      <c r="HW61" s="245" t="s">
        <v>2314</v>
      </c>
      <c r="HX61" s="245"/>
      <c r="HY61" s="245" t="s">
        <v>330</v>
      </c>
      <c r="HZ61" s="245" t="s">
        <v>49</v>
      </c>
      <c r="IA61" s="245" t="s">
        <v>192</v>
      </c>
      <c r="IB61" s="245" t="s">
        <v>99</v>
      </c>
      <c r="IC61" s="245"/>
      <c r="ID61" s="245" t="s">
        <v>2313</v>
      </c>
      <c r="IE61" s="245"/>
      <c r="IF61" s="245"/>
      <c r="IG61" s="245"/>
      <c r="IH61" s="245" t="s">
        <v>99</v>
      </c>
      <c r="II61" s="245"/>
      <c r="IJ61" s="245" t="s">
        <v>173</v>
      </c>
      <c r="IK61" s="245" t="s">
        <v>192</v>
      </c>
      <c r="IL61" s="245" t="s">
        <v>173</v>
      </c>
      <c r="IM61" s="245" t="s">
        <v>192</v>
      </c>
      <c r="IN61" s="245"/>
      <c r="IO61" s="245"/>
      <c r="IP61" s="245"/>
      <c r="IQ61" s="245"/>
      <c r="IR61" s="245" t="s">
        <v>173</v>
      </c>
      <c r="IS61" s="245" t="s">
        <v>2310</v>
      </c>
      <c r="IT61" s="245" t="s">
        <v>330</v>
      </c>
      <c r="IU61" s="245"/>
      <c r="IV61" s="245" t="s">
        <v>192</v>
      </c>
      <c r="IW61" s="245" t="s">
        <v>173</v>
      </c>
      <c r="IX61" s="245"/>
      <c r="IY61" s="245"/>
      <c r="IZ61" s="245"/>
      <c r="JA61" s="245" t="s">
        <v>49</v>
      </c>
      <c r="JB61" s="245" t="s">
        <v>872</v>
      </c>
      <c r="JC61" s="245" t="s">
        <v>49</v>
      </c>
      <c r="JD61" s="245" t="s">
        <v>87</v>
      </c>
      <c r="JE61" s="245"/>
      <c r="JF61" s="245" t="s">
        <v>49</v>
      </c>
      <c r="JG61" s="245"/>
      <c r="JH61" s="245"/>
      <c r="JI61" s="245"/>
      <c r="JJ61" s="245"/>
      <c r="JK61" s="245"/>
      <c r="JL61" s="245" t="s">
        <v>2314</v>
      </c>
      <c r="JM61" s="245" t="s">
        <v>69</v>
      </c>
      <c r="JN61" s="245"/>
      <c r="JO61" s="245" t="s">
        <v>866</v>
      </c>
      <c r="JP61" s="245"/>
      <c r="JQ61" s="245" t="s">
        <v>868</v>
      </c>
      <c r="JR61" s="245"/>
      <c r="JS61" s="245"/>
      <c r="JT61" s="245" t="s">
        <v>49</v>
      </c>
      <c r="JU61" s="245" t="s">
        <v>2313</v>
      </c>
      <c r="JV61" s="245" t="s">
        <v>532</v>
      </c>
      <c r="JW61" s="245" t="s">
        <v>2315</v>
      </c>
      <c r="JX61" s="245"/>
      <c r="JY61" s="245" t="s">
        <v>173</v>
      </c>
      <c r="JZ61" s="245"/>
      <c r="KA61" s="245"/>
      <c r="KB61" s="245"/>
      <c r="KC61" s="245"/>
      <c r="KD61" s="245"/>
      <c r="KE61" s="245"/>
      <c r="KF61" s="245" t="s">
        <v>2313</v>
      </c>
      <c r="KG61" s="245"/>
      <c r="KH61" s="245" t="s">
        <v>173</v>
      </c>
      <c r="KI61" s="245"/>
    </row>
    <row r="62" spans="1:295" x14ac:dyDescent="0.3">
      <c r="A62" s="192"/>
      <c r="B62" s="192"/>
      <c r="C62" s="192"/>
      <c r="D62" s="192"/>
      <c r="E62" s="192"/>
      <c r="F62" s="192"/>
      <c r="G62" s="192"/>
      <c r="H62" s="192"/>
      <c r="I62" s="192"/>
      <c r="J62" s="192"/>
      <c r="K62" s="192"/>
      <c r="L62" s="192"/>
      <c r="M62" s="192"/>
      <c r="N62" s="192"/>
      <c r="O62" s="192"/>
      <c r="P62" s="192"/>
      <c r="Q62" s="192"/>
      <c r="R62" s="192"/>
      <c r="S62" s="192"/>
      <c r="T62" s="192"/>
      <c r="U62" s="192"/>
      <c r="V62" s="192"/>
      <c r="W62" s="192"/>
      <c r="X62" s="192"/>
      <c r="Y62" s="192"/>
      <c r="Z62" s="192"/>
      <c r="AA62" s="192"/>
      <c r="AB62" s="192"/>
      <c r="AC62" s="192"/>
      <c r="AD62" s="192"/>
      <c r="AE62" s="192"/>
      <c r="AF62" s="192"/>
      <c r="AG62" s="192"/>
      <c r="AH62" s="192"/>
      <c r="AI62" s="192"/>
      <c r="AJ62" s="192"/>
      <c r="AK62" s="192"/>
      <c r="AL62" s="192"/>
      <c r="AM62" s="192"/>
      <c r="AN62" s="192"/>
      <c r="AO62" s="192"/>
      <c r="AP62" s="192"/>
      <c r="AQ62" s="192"/>
      <c r="AR62" s="192"/>
      <c r="AS62" s="192"/>
      <c r="AT62" s="192"/>
      <c r="AU62" s="192"/>
      <c r="AV62" s="192"/>
      <c r="AW62" s="192"/>
      <c r="AX62" s="192"/>
      <c r="AY62" s="192"/>
      <c r="AZ62" s="192"/>
      <c r="BA62" s="192"/>
      <c r="BB62" s="192"/>
      <c r="BC62" s="192"/>
      <c r="BD62" s="192"/>
      <c r="BE62" s="192"/>
      <c r="BF62" s="192"/>
      <c r="BG62" s="192"/>
      <c r="BH62" s="192"/>
      <c r="BI62" s="192"/>
      <c r="BJ62" s="192"/>
      <c r="BK62" s="192"/>
      <c r="BL62" s="192"/>
      <c r="BM62" s="192"/>
      <c r="BN62" s="192"/>
      <c r="BO62" s="192"/>
      <c r="BP62" s="192"/>
      <c r="BQ62" s="192"/>
      <c r="BR62" s="192"/>
      <c r="BS62" s="192"/>
      <c r="BT62" s="192"/>
      <c r="BU62" s="192"/>
      <c r="BV62" s="192"/>
      <c r="BW62" s="192"/>
      <c r="BX62" s="192"/>
      <c r="BY62" s="192"/>
      <c r="BZ62" s="192"/>
      <c r="CA62" s="192"/>
      <c r="CB62" s="192"/>
      <c r="CC62" s="192"/>
      <c r="CD62" s="192"/>
      <c r="CE62" s="192"/>
      <c r="CF62" s="192"/>
      <c r="CG62" s="192"/>
      <c r="CH62" s="192"/>
      <c r="CI62" s="192"/>
      <c r="CJ62" s="192"/>
      <c r="CK62" s="192"/>
      <c r="CL62" s="192"/>
      <c r="CM62" s="192"/>
      <c r="CN62" s="192"/>
      <c r="CO62" s="192"/>
      <c r="CP62" s="192"/>
      <c r="CQ62" s="192"/>
      <c r="CR62" s="192"/>
      <c r="CS62" s="192"/>
      <c r="CT62" s="192"/>
      <c r="CU62" s="192"/>
      <c r="CV62" s="192"/>
      <c r="CW62" s="192"/>
      <c r="CX62" s="192"/>
      <c r="CY62" s="192"/>
      <c r="CZ62" s="192"/>
      <c r="DA62" s="192"/>
      <c r="DB62" s="192"/>
      <c r="DC62" s="192"/>
      <c r="DD62" s="192"/>
      <c r="DE62" s="192"/>
      <c r="DF62" s="192"/>
      <c r="DG62" s="192"/>
      <c r="DH62" s="192"/>
      <c r="DI62" s="192"/>
      <c r="DJ62" s="192"/>
      <c r="DK62" s="192"/>
      <c r="DL62" s="192"/>
      <c r="DM62" s="192"/>
      <c r="DN62" s="192"/>
      <c r="DO62" s="192"/>
      <c r="DP62" s="192"/>
      <c r="DQ62" s="192"/>
      <c r="DR62" s="192"/>
      <c r="DS62" s="192"/>
      <c r="DT62" s="192"/>
      <c r="DU62" s="192"/>
      <c r="DV62" s="192"/>
      <c r="DW62" s="192"/>
      <c r="DX62" s="192"/>
      <c r="DY62" s="192"/>
      <c r="DZ62" s="192"/>
      <c r="EA62" s="192"/>
      <c r="EB62" s="192"/>
      <c r="EC62" s="192"/>
      <c r="ED62" s="192"/>
      <c r="EE62" s="192"/>
      <c r="EF62" s="192"/>
      <c r="EG62" s="192"/>
      <c r="EH62" s="192"/>
      <c r="EI62" s="192"/>
      <c r="EJ62" s="192"/>
      <c r="EK62" s="192"/>
      <c r="EL62" s="192"/>
      <c r="EM62" s="192"/>
      <c r="EN62" s="192"/>
      <c r="EO62" s="192"/>
      <c r="EP62" s="192"/>
      <c r="EQ62" s="192"/>
      <c r="ER62" s="192"/>
      <c r="ES62" s="192"/>
      <c r="ET62" s="192"/>
      <c r="EU62" s="192"/>
      <c r="EV62" s="192"/>
      <c r="EW62" s="192"/>
      <c r="EX62" s="192"/>
      <c r="EY62" s="192"/>
      <c r="EZ62" s="192"/>
      <c r="FA62" s="192"/>
      <c r="FB62" s="192"/>
      <c r="FC62" s="192"/>
      <c r="FD62" s="192"/>
      <c r="FE62" s="192"/>
      <c r="FF62" s="192"/>
      <c r="FG62" s="192"/>
      <c r="FH62" s="192"/>
      <c r="FI62" s="192"/>
      <c r="FJ62" s="192"/>
      <c r="FK62" s="192"/>
      <c r="FL62" s="192"/>
      <c r="FM62" s="192"/>
      <c r="FN62" s="192"/>
      <c r="FO62" s="192"/>
      <c r="FP62" s="192"/>
      <c r="FQ62" s="192"/>
      <c r="FR62" s="192"/>
      <c r="FS62" s="192"/>
      <c r="FT62" s="192"/>
      <c r="FU62" s="192"/>
      <c r="FV62" s="192"/>
      <c r="FW62" s="192"/>
      <c r="FX62" s="192"/>
      <c r="FY62" s="192"/>
      <c r="FZ62" s="192"/>
      <c r="GA62" s="192"/>
      <c r="GB62" s="192"/>
      <c r="GC62" s="192"/>
      <c r="GD62" s="192"/>
      <c r="GE62" s="192"/>
      <c r="GF62" s="192"/>
      <c r="GG62" s="192"/>
      <c r="GH62" s="192"/>
      <c r="GI62" s="192"/>
      <c r="GJ62" s="192"/>
      <c r="GK62" s="192"/>
      <c r="GL62" s="192"/>
      <c r="GM62" s="192"/>
      <c r="GN62" s="192"/>
      <c r="GO62" s="192"/>
      <c r="GP62" s="192"/>
      <c r="GQ62" s="192"/>
      <c r="GR62" s="192"/>
      <c r="GS62" s="192"/>
      <c r="GT62" s="192"/>
      <c r="GU62" s="192"/>
      <c r="GV62" s="192"/>
      <c r="GW62" s="192"/>
      <c r="GX62" s="192"/>
      <c r="GY62" s="192"/>
      <c r="GZ62" s="192"/>
      <c r="HA62" s="192"/>
      <c r="HB62" s="192"/>
      <c r="HC62" s="192"/>
      <c r="HD62" s="192"/>
      <c r="HE62" s="192"/>
      <c r="HF62" s="192"/>
      <c r="HG62" s="192"/>
      <c r="HH62" s="192"/>
      <c r="HI62" s="192"/>
      <c r="HJ62" s="192"/>
      <c r="HK62" s="192"/>
      <c r="HL62" s="192"/>
      <c r="HM62" s="192"/>
      <c r="HN62" s="192"/>
      <c r="HO62" s="192"/>
      <c r="HP62" s="192"/>
      <c r="HQ62" s="192"/>
      <c r="HR62" s="192"/>
      <c r="HS62" s="192"/>
      <c r="HT62" s="192"/>
      <c r="HU62" s="192"/>
      <c r="HV62" s="192"/>
      <c r="HW62" s="192"/>
      <c r="HX62" s="192"/>
      <c r="HY62" s="192"/>
      <c r="HZ62" s="192"/>
      <c r="IA62" s="192"/>
      <c r="IB62" s="192"/>
      <c r="IC62" s="192"/>
      <c r="ID62" s="192"/>
      <c r="IE62" s="192"/>
      <c r="IF62" s="192"/>
      <c r="IG62" s="192"/>
      <c r="IH62" s="192"/>
      <c r="II62" s="192"/>
      <c r="IJ62" s="192"/>
      <c r="IK62" s="192"/>
      <c r="IL62" s="192"/>
      <c r="IM62" s="192"/>
      <c r="IN62" s="192"/>
      <c r="IO62" s="192"/>
      <c r="IP62" s="192"/>
      <c r="IQ62" s="192"/>
      <c r="IR62" s="192"/>
      <c r="IS62" s="192"/>
      <c r="IT62" s="192"/>
      <c r="IU62" s="192"/>
      <c r="IV62" s="192"/>
      <c r="IW62" s="192"/>
      <c r="IX62" s="192"/>
      <c r="IY62" s="192"/>
      <c r="IZ62" s="192"/>
      <c r="JA62" s="192"/>
      <c r="JB62" s="192"/>
      <c r="JC62" s="192"/>
      <c r="JD62" s="192"/>
      <c r="JE62" s="192"/>
      <c r="JF62" s="192"/>
      <c r="JG62" s="192"/>
      <c r="JH62" s="192"/>
      <c r="JI62" s="192"/>
      <c r="JJ62" s="192"/>
      <c r="JK62" s="192"/>
      <c r="JL62" s="192"/>
      <c r="JM62" s="192"/>
      <c r="JN62" s="192"/>
      <c r="JO62" s="192"/>
      <c r="JP62" s="192"/>
      <c r="JQ62" s="192"/>
      <c r="JR62" s="192"/>
      <c r="JS62" s="192"/>
      <c r="JT62" s="192"/>
      <c r="JU62" s="192"/>
      <c r="JV62" s="192"/>
      <c r="JW62" s="192"/>
      <c r="JX62" s="192"/>
      <c r="JY62" s="192"/>
      <c r="JZ62" s="192"/>
      <c r="KA62" s="192"/>
      <c r="KB62" s="192"/>
      <c r="KC62" s="192"/>
      <c r="KD62" s="192"/>
      <c r="KE62" s="192"/>
      <c r="KF62" s="192"/>
      <c r="KG62" s="192"/>
      <c r="KH62" s="192"/>
      <c r="KI62" s="192"/>
    </row>
    <row r="63" spans="1:295" x14ac:dyDescent="0.3">
      <c r="A63" s="196" t="s">
        <v>2316</v>
      </c>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192"/>
      <c r="BA63" s="192"/>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192"/>
      <c r="CW63" s="192"/>
      <c r="CX63" s="192"/>
      <c r="CY63" s="192"/>
      <c r="CZ63" s="192"/>
      <c r="DA63" s="192"/>
      <c r="DB63" s="192"/>
      <c r="DC63" s="192"/>
      <c r="DD63" s="192"/>
      <c r="DE63" s="192"/>
      <c r="DF63" s="192"/>
      <c r="DG63" s="192"/>
      <c r="DH63" s="192"/>
      <c r="DI63" s="192"/>
      <c r="DJ63" s="192"/>
      <c r="DK63" s="192"/>
      <c r="DL63" s="192"/>
      <c r="DM63" s="192"/>
      <c r="DN63" s="192"/>
      <c r="DO63" s="192"/>
      <c r="DP63" s="192"/>
      <c r="DQ63" s="192"/>
      <c r="DR63" s="192"/>
      <c r="DS63" s="192"/>
      <c r="DT63" s="192"/>
      <c r="DU63" s="192"/>
      <c r="DV63" s="192"/>
      <c r="DW63" s="192"/>
      <c r="DX63" s="192"/>
      <c r="DY63" s="192"/>
      <c r="DZ63" s="192"/>
      <c r="EA63" s="192"/>
      <c r="EB63" s="192"/>
      <c r="EC63" s="192"/>
      <c r="ED63" s="192"/>
      <c r="EE63" s="192"/>
      <c r="EF63" s="192"/>
      <c r="EG63" s="192"/>
      <c r="EH63" s="192"/>
      <c r="EI63" s="192"/>
      <c r="EJ63" s="192"/>
      <c r="EK63" s="192"/>
      <c r="EL63" s="192"/>
      <c r="EM63" s="192"/>
      <c r="EN63" s="192"/>
      <c r="EO63" s="192"/>
      <c r="EP63" s="192"/>
      <c r="EQ63" s="192"/>
      <c r="ER63" s="192"/>
      <c r="ES63" s="192"/>
      <c r="ET63" s="192"/>
      <c r="EU63" s="192"/>
      <c r="EV63" s="192"/>
      <c r="EW63" s="192"/>
      <c r="EX63" s="192"/>
      <c r="EY63" s="192"/>
      <c r="EZ63" s="192"/>
      <c r="FA63" s="192"/>
      <c r="FB63" s="192"/>
      <c r="FC63" s="192"/>
      <c r="FD63" s="192"/>
      <c r="FE63" s="192"/>
      <c r="FF63" s="192"/>
      <c r="FG63" s="192"/>
      <c r="FH63" s="192"/>
      <c r="FI63" s="192"/>
      <c r="FJ63" s="192"/>
      <c r="FK63" s="192"/>
      <c r="FL63" s="192"/>
      <c r="FM63" s="192"/>
      <c r="FN63" s="192"/>
      <c r="FO63" s="192"/>
      <c r="FP63" s="192"/>
      <c r="FQ63" s="192"/>
      <c r="FR63" s="192"/>
      <c r="FS63" s="192"/>
      <c r="FT63" s="192"/>
      <c r="FU63" s="192"/>
      <c r="FV63" s="192"/>
      <c r="FW63" s="192"/>
      <c r="FX63" s="192"/>
      <c r="FY63" s="192"/>
      <c r="FZ63" s="192"/>
      <c r="GA63" s="192"/>
      <c r="GB63" s="192"/>
      <c r="GC63" s="192"/>
      <c r="GD63" s="192"/>
      <c r="GE63" s="192"/>
      <c r="GF63" s="192"/>
      <c r="GG63" s="192"/>
      <c r="GH63" s="192"/>
      <c r="GI63" s="192"/>
      <c r="GJ63" s="192"/>
      <c r="GK63" s="192"/>
      <c r="GL63" s="192"/>
      <c r="GM63" s="192"/>
      <c r="GN63" s="192"/>
      <c r="GO63" s="192"/>
      <c r="GP63" s="192"/>
      <c r="GQ63" s="192"/>
      <c r="GR63" s="192"/>
      <c r="GS63" s="192"/>
      <c r="GT63" s="192"/>
      <c r="GU63" s="192"/>
      <c r="GV63" s="192"/>
      <c r="GW63" s="192"/>
      <c r="GX63" s="192"/>
      <c r="GY63" s="192"/>
      <c r="GZ63" s="192"/>
      <c r="HA63" s="192"/>
      <c r="HB63" s="192"/>
      <c r="HC63" s="192"/>
      <c r="HD63" s="192"/>
      <c r="HE63" s="192"/>
      <c r="HF63" s="192"/>
      <c r="HG63" s="192"/>
      <c r="HH63" s="192"/>
      <c r="HI63" s="192"/>
      <c r="HJ63" s="192"/>
      <c r="HK63" s="192"/>
      <c r="HL63" s="192"/>
      <c r="HM63" s="192"/>
      <c r="HN63" s="192"/>
      <c r="HO63" s="192"/>
      <c r="HP63" s="192"/>
      <c r="HQ63" s="192"/>
      <c r="HR63" s="192"/>
      <c r="HS63" s="192"/>
      <c r="HT63" s="192"/>
      <c r="HU63" s="192"/>
      <c r="HV63" s="192"/>
      <c r="HW63" s="192"/>
      <c r="HX63" s="192"/>
      <c r="HY63" s="192"/>
      <c r="HZ63" s="192"/>
      <c r="IA63" s="192"/>
      <c r="IB63" s="192"/>
      <c r="IC63" s="192"/>
      <c r="ID63" s="192"/>
      <c r="IE63" s="192"/>
      <c r="IF63" s="192"/>
      <c r="IG63" s="192"/>
      <c r="IH63" s="192"/>
      <c r="II63" s="192"/>
      <c r="IJ63" s="192"/>
      <c r="IK63" s="192"/>
      <c r="IL63" s="192"/>
      <c r="IM63" s="192"/>
      <c r="IN63" s="192"/>
      <c r="IO63" s="192"/>
      <c r="IP63" s="192"/>
      <c r="IQ63" s="192"/>
      <c r="IR63" s="192"/>
      <c r="IS63" s="192"/>
      <c r="IT63" s="192"/>
      <c r="IU63" s="192"/>
      <c r="IV63" s="192"/>
      <c r="IW63" s="192"/>
      <c r="IX63" s="192"/>
      <c r="IY63" s="192"/>
      <c r="IZ63" s="192"/>
      <c r="JA63" s="192"/>
      <c r="JB63" s="192"/>
      <c r="JC63" s="192"/>
      <c r="JD63" s="192"/>
      <c r="JE63" s="192"/>
      <c r="JF63" s="192"/>
      <c r="JG63" s="192"/>
      <c r="JH63" s="192"/>
      <c r="JI63" s="192"/>
      <c r="JJ63" s="192"/>
      <c r="JK63" s="192"/>
      <c r="JL63" s="192"/>
      <c r="JM63" s="192"/>
      <c r="JN63" s="192"/>
      <c r="JO63" s="192"/>
      <c r="JP63" s="192"/>
      <c r="JQ63" s="192"/>
      <c r="JR63" s="192"/>
      <c r="JS63" s="192"/>
      <c r="JT63" s="192"/>
      <c r="JU63" s="192"/>
      <c r="JV63" s="192"/>
      <c r="JW63" s="192"/>
      <c r="JX63" s="192"/>
      <c r="JY63" s="192"/>
      <c r="JZ63" s="192"/>
      <c r="KA63" s="192"/>
      <c r="KB63" s="192"/>
      <c r="KC63" s="192"/>
      <c r="KD63" s="192"/>
      <c r="KE63" s="192"/>
      <c r="KF63" s="192"/>
      <c r="KG63" s="192"/>
      <c r="KH63" s="192"/>
      <c r="KI63" s="192"/>
    </row>
    <row r="64" spans="1:295" x14ac:dyDescent="0.3">
      <c r="A64" s="195"/>
      <c r="B64" s="192" t="s">
        <v>2317</v>
      </c>
      <c r="C64" s="192"/>
      <c r="D64" s="192"/>
      <c r="E64" s="192"/>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192"/>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192"/>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192"/>
      <c r="CW64" s="192"/>
      <c r="CX64" s="192"/>
      <c r="CY64" s="192"/>
      <c r="CZ64" s="192"/>
      <c r="DA64" s="192"/>
      <c r="DB64" s="192"/>
      <c r="DC64" s="192"/>
      <c r="DD64" s="192"/>
      <c r="DE64" s="192"/>
      <c r="DF64" s="192"/>
      <c r="DG64" s="192"/>
      <c r="DH64" s="192"/>
      <c r="DI64" s="192"/>
      <c r="DJ64" s="192"/>
      <c r="DK64" s="192"/>
      <c r="DL64" s="192"/>
      <c r="DM64" s="192"/>
      <c r="DN64" s="192"/>
      <c r="DO64" s="192"/>
      <c r="DP64" s="192"/>
      <c r="DQ64" s="192"/>
      <c r="DR64" s="192"/>
      <c r="DS64" s="192"/>
      <c r="DT64" s="192"/>
      <c r="DU64" s="192"/>
      <c r="DV64" s="192"/>
      <c r="DW64" s="192"/>
      <c r="DX64" s="192"/>
      <c r="DY64" s="192"/>
      <c r="DZ64" s="192"/>
      <c r="EA64" s="192"/>
      <c r="EB64" s="192"/>
      <c r="EC64" s="192"/>
      <c r="ED64" s="192"/>
      <c r="EE64" s="192"/>
      <c r="EF64" s="192"/>
      <c r="EG64" s="192"/>
      <c r="EH64" s="192"/>
      <c r="EI64" s="192"/>
      <c r="EJ64" s="192"/>
      <c r="EK64" s="192"/>
      <c r="EL64" s="192"/>
      <c r="EM64" s="192"/>
      <c r="EN64" s="192"/>
      <c r="EO64" s="192"/>
      <c r="EP64" s="192"/>
      <c r="EQ64" s="192"/>
      <c r="ER64" s="192"/>
      <c r="ES64" s="192"/>
      <c r="ET64" s="192"/>
      <c r="EU64" s="192"/>
      <c r="EV64" s="192"/>
      <c r="EW64" s="192"/>
      <c r="EX64" s="192"/>
      <c r="EY64" s="192"/>
      <c r="EZ64" s="192"/>
      <c r="FA64" s="192"/>
      <c r="FB64" s="192"/>
      <c r="FC64" s="192"/>
      <c r="FD64" s="192"/>
      <c r="FE64" s="192"/>
      <c r="FF64" s="192"/>
      <c r="FG64" s="192"/>
      <c r="FH64" s="192"/>
      <c r="FI64" s="192"/>
      <c r="FJ64" s="192"/>
      <c r="FK64" s="192"/>
      <c r="FL64" s="192"/>
      <c r="FM64" s="192"/>
      <c r="FN64" s="192"/>
      <c r="FO64" s="192"/>
      <c r="FP64" s="192"/>
      <c r="FQ64" s="192"/>
      <c r="FR64" s="192"/>
      <c r="FS64" s="192"/>
      <c r="FT64" s="192"/>
      <c r="FU64" s="192"/>
      <c r="FV64" s="192"/>
      <c r="FW64" s="192"/>
      <c r="FX64" s="192"/>
      <c r="FY64" s="192"/>
      <c r="FZ64" s="192"/>
      <c r="GA64" s="192"/>
      <c r="GB64" s="192"/>
      <c r="GC64" s="192"/>
      <c r="GD64" s="192"/>
      <c r="GE64" s="192"/>
      <c r="GF64" s="192"/>
      <c r="GG64" s="192"/>
      <c r="GH64" s="192"/>
      <c r="GI64" s="192"/>
      <c r="GJ64" s="192"/>
      <c r="GK64" s="192"/>
      <c r="GL64" s="192"/>
      <c r="GM64" s="192"/>
      <c r="GN64" s="192"/>
      <c r="GO64" s="192"/>
      <c r="GP64" s="192"/>
      <c r="GQ64" s="192"/>
      <c r="GR64" s="192"/>
      <c r="GS64" s="192"/>
      <c r="GT64" s="192"/>
      <c r="GU64" s="192"/>
      <c r="GV64" s="192"/>
      <c r="GW64" s="192"/>
      <c r="GX64" s="192"/>
      <c r="GY64" s="192"/>
      <c r="GZ64" s="192"/>
      <c r="HA64" s="192"/>
      <c r="HB64" s="192"/>
      <c r="HC64" s="192"/>
      <c r="HD64" s="192"/>
      <c r="HE64" s="192"/>
      <c r="HF64" s="192"/>
      <c r="HG64" s="192"/>
      <c r="HH64" s="192"/>
      <c r="HI64" s="192"/>
      <c r="HJ64" s="192"/>
      <c r="HK64" s="192"/>
      <c r="HL64" s="192"/>
      <c r="HM64" s="192"/>
      <c r="HN64" s="192"/>
      <c r="HO64" s="192"/>
      <c r="HP64" s="192"/>
      <c r="HQ64" s="192"/>
      <c r="HR64" s="192"/>
      <c r="HS64" s="192"/>
      <c r="HT64" s="192"/>
      <c r="HU64" s="192"/>
      <c r="HV64" s="192"/>
      <c r="HW64" s="192"/>
      <c r="HX64" s="192"/>
      <c r="HY64" s="192"/>
      <c r="HZ64" s="192"/>
      <c r="IA64" s="192"/>
      <c r="IB64" s="192"/>
      <c r="IC64" s="192"/>
      <c r="ID64" s="192"/>
      <c r="IE64" s="192"/>
      <c r="IF64" s="192"/>
      <c r="IG64" s="192"/>
      <c r="IH64" s="192"/>
      <c r="II64" s="192"/>
      <c r="IJ64" s="192"/>
      <c r="IK64" s="192"/>
      <c r="IL64" s="192"/>
      <c r="IM64" s="192"/>
      <c r="IN64" s="192"/>
      <c r="IO64" s="192"/>
      <c r="IP64" s="192"/>
      <c r="IQ64" s="192"/>
      <c r="IR64" s="192"/>
      <c r="IS64" s="192"/>
      <c r="IT64" s="192"/>
      <c r="IU64" s="192"/>
      <c r="IV64" s="192"/>
      <c r="IW64" s="192"/>
      <c r="IX64" s="192"/>
      <c r="IY64" s="192"/>
      <c r="IZ64" s="192"/>
      <c r="JA64" s="192"/>
      <c r="JB64" s="192"/>
      <c r="JC64" s="192"/>
      <c r="JD64" s="192"/>
      <c r="JE64" s="192"/>
      <c r="JF64" s="192"/>
      <c r="JG64" s="192"/>
      <c r="JH64" s="192"/>
      <c r="JI64" s="192"/>
      <c r="JJ64" s="192"/>
      <c r="JK64" s="192"/>
      <c r="JL64" s="192"/>
      <c r="JM64" s="192"/>
      <c r="JN64" s="192"/>
      <c r="JO64" s="192"/>
      <c r="JP64" s="192"/>
      <c r="JQ64" s="192"/>
      <c r="JR64" s="192"/>
      <c r="JS64" s="192"/>
      <c r="JT64" s="192"/>
      <c r="JU64" s="192"/>
      <c r="JV64" s="192"/>
      <c r="JW64" s="192"/>
      <c r="JX64" s="192"/>
      <c r="JY64" s="192"/>
      <c r="JZ64" s="192"/>
      <c r="KA64" s="192"/>
      <c r="KB64" s="192"/>
      <c r="KC64" s="192"/>
      <c r="KD64" s="192"/>
      <c r="KE64" s="192"/>
      <c r="KF64" s="192"/>
      <c r="KG64" s="192"/>
      <c r="KH64" s="192"/>
      <c r="KI64" s="192"/>
    </row>
    <row r="65" spans="1:295" x14ac:dyDescent="0.3">
      <c r="A65" s="194"/>
      <c r="B65" s="192" t="s">
        <v>2318</v>
      </c>
      <c r="C65" s="192"/>
      <c r="D65" s="192"/>
      <c r="E65" s="192"/>
      <c r="F65" s="192"/>
      <c r="G65" s="192"/>
      <c r="H65" s="192"/>
      <c r="I65" s="192"/>
      <c r="J65" s="192"/>
      <c r="K65" s="192"/>
      <c r="L65" s="192"/>
      <c r="M65" s="192"/>
      <c r="N65" s="192"/>
      <c r="O65" s="192"/>
      <c r="P65" s="192"/>
      <c r="Q65" s="192"/>
      <c r="R65" s="192"/>
      <c r="S65" s="192"/>
      <c r="T65" s="192"/>
      <c r="U65" s="192"/>
      <c r="V65" s="192"/>
      <c r="W65" s="192"/>
      <c r="X65" s="192"/>
      <c r="Y65" s="192"/>
      <c r="Z65" s="192"/>
      <c r="AA65" s="192"/>
      <c r="AB65" s="192"/>
      <c r="AC65" s="192"/>
      <c r="AD65" s="192"/>
      <c r="AE65" s="192"/>
      <c r="AF65" s="192"/>
      <c r="AG65" s="192"/>
      <c r="AH65" s="192"/>
      <c r="AI65" s="192"/>
      <c r="AJ65" s="192"/>
      <c r="AK65" s="192"/>
      <c r="AL65" s="192"/>
      <c r="AM65" s="192"/>
      <c r="AN65" s="192"/>
      <c r="AO65" s="192"/>
      <c r="AP65" s="192"/>
      <c r="AQ65" s="192"/>
      <c r="AR65" s="192"/>
      <c r="AS65" s="192"/>
      <c r="AT65" s="192"/>
      <c r="AU65" s="192"/>
      <c r="AV65" s="192"/>
      <c r="AW65" s="192"/>
      <c r="AX65" s="192"/>
      <c r="AY65" s="192"/>
      <c r="AZ65" s="192"/>
      <c r="BA65" s="192"/>
      <c r="BB65" s="192"/>
      <c r="BC65" s="192"/>
      <c r="BD65" s="192"/>
      <c r="BE65" s="192"/>
      <c r="BF65" s="192"/>
      <c r="BG65" s="192"/>
      <c r="BH65" s="192"/>
      <c r="BI65" s="192"/>
      <c r="BJ65" s="192"/>
      <c r="BK65" s="192"/>
      <c r="BL65" s="192"/>
      <c r="BM65" s="192"/>
      <c r="BN65" s="192"/>
      <c r="BO65" s="192"/>
      <c r="BP65" s="192"/>
      <c r="BQ65" s="192"/>
      <c r="BR65" s="192"/>
      <c r="BS65" s="192"/>
      <c r="BT65" s="192"/>
      <c r="BU65" s="192"/>
      <c r="BV65" s="192"/>
      <c r="BW65" s="192"/>
      <c r="BX65" s="192"/>
      <c r="BY65" s="192"/>
      <c r="BZ65" s="192"/>
      <c r="CA65" s="192"/>
      <c r="CB65" s="192"/>
      <c r="CC65" s="192"/>
      <c r="CD65" s="192"/>
      <c r="CE65" s="192"/>
      <c r="CF65" s="192"/>
      <c r="CG65" s="192"/>
      <c r="CH65" s="192"/>
      <c r="CI65" s="192"/>
      <c r="CJ65" s="192"/>
      <c r="CK65" s="192"/>
      <c r="CL65" s="192"/>
      <c r="CM65" s="192"/>
      <c r="CN65" s="192"/>
      <c r="CO65" s="192"/>
      <c r="CP65" s="192"/>
      <c r="CQ65" s="192"/>
      <c r="CR65" s="192"/>
      <c r="CS65" s="192"/>
      <c r="CT65" s="192"/>
      <c r="CU65" s="192"/>
      <c r="CV65" s="192"/>
      <c r="CW65" s="192"/>
      <c r="CX65" s="192"/>
      <c r="CY65" s="192"/>
      <c r="CZ65" s="192"/>
      <c r="DA65" s="192"/>
      <c r="DB65" s="192"/>
      <c r="DC65" s="192"/>
      <c r="DD65" s="192"/>
      <c r="DE65" s="192"/>
      <c r="DF65" s="192"/>
      <c r="DG65" s="192"/>
      <c r="DH65" s="192"/>
      <c r="DI65" s="192"/>
      <c r="DJ65" s="192"/>
      <c r="DK65" s="192"/>
      <c r="DL65" s="192"/>
      <c r="DM65" s="192"/>
      <c r="DN65" s="192"/>
      <c r="DO65" s="192"/>
      <c r="DP65" s="192"/>
      <c r="DQ65" s="192"/>
      <c r="DR65" s="192"/>
      <c r="DS65" s="192"/>
      <c r="DT65" s="192"/>
      <c r="DU65" s="192"/>
      <c r="DV65" s="192"/>
      <c r="DW65" s="192"/>
      <c r="DX65" s="192"/>
      <c r="DY65" s="192"/>
      <c r="DZ65" s="192"/>
      <c r="EA65" s="192"/>
      <c r="EB65" s="192"/>
      <c r="EC65" s="192"/>
      <c r="ED65" s="192"/>
      <c r="EE65" s="192"/>
      <c r="EF65" s="192"/>
      <c r="EG65" s="192"/>
      <c r="EH65" s="192"/>
      <c r="EI65" s="192"/>
      <c r="EJ65" s="192"/>
      <c r="EK65" s="192"/>
      <c r="EL65" s="192"/>
      <c r="EM65" s="192"/>
      <c r="EN65" s="192"/>
      <c r="EO65" s="192"/>
      <c r="EP65" s="192"/>
      <c r="EQ65" s="192"/>
      <c r="ER65" s="192"/>
      <c r="ES65" s="192"/>
      <c r="ET65" s="192"/>
      <c r="EU65" s="192"/>
      <c r="EV65" s="192"/>
      <c r="EW65" s="192"/>
      <c r="EX65" s="192"/>
      <c r="EY65" s="192"/>
      <c r="EZ65" s="192"/>
      <c r="FA65" s="192"/>
      <c r="FB65" s="192"/>
      <c r="FC65" s="192"/>
      <c r="FD65" s="192"/>
      <c r="FE65" s="192"/>
      <c r="FF65" s="192"/>
      <c r="FG65" s="192"/>
      <c r="FH65" s="192"/>
      <c r="FI65" s="192"/>
      <c r="FJ65" s="192"/>
      <c r="FK65" s="192"/>
      <c r="FL65" s="192"/>
      <c r="FM65" s="192"/>
      <c r="FN65" s="192"/>
      <c r="FO65" s="192"/>
      <c r="FP65" s="192"/>
      <c r="FQ65" s="192"/>
      <c r="FR65" s="192"/>
      <c r="FS65" s="192"/>
      <c r="FT65" s="192"/>
      <c r="FU65" s="192"/>
      <c r="FV65" s="192"/>
      <c r="FW65" s="192"/>
      <c r="FX65" s="192"/>
      <c r="FY65" s="192"/>
      <c r="FZ65" s="192"/>
      <c r="GA65" s="192"/>
      <c r="GB65" s="192"/>
      <c r="GC65" s="192"/>
      <c r="GD65" s="192"/>
      <c r="GE65" s="192"/>
      <c r="GF65" s="192"/>
      <c r="GG65" s="192"/>
      <c r="GH65" s="192"/>
      <c r="GI65" s="192"/>
      <c r="GJ65" s="192"/>
      <c r="GK65" s="192"/>
      <c r="GL65" s="192"/>
      <c r="GM65" s="192"/>
      <c r="GN65" s="192"/>
      <c r="GO65" s="192"/>
      <c r="GP65" s="192"/>
      <c r="GQ65" s="192"/>
      <c r="GR65" s="192"/>
      <c r="GS65" s="192"/>
      <c r="GT65" s="192"/>
      <c r="GU65" s="192"/>
      <c r="GV65" s="192"/>
      <c r="GW65" s="192"/>
      <c r="GX65" s="192"/>
      <c r="GY65" s="192"/>
      <c r="GZ65" s="192"/>
      <c r="HA65" s="192"/>
      <c r="HB65" s="192"/>
      <c r="HC65" s="192"/>
      <c r="HD65" s="192"/>
      <c r="HE65" s="192"/>
      <c r="HF65" s="192"/>
      <c r="HG65" s="192"/>
      <c r="HH65" s="192"/>
      <c r="HI65" s="192"/>
      <c r="HJ65" s="192"/>
      <c r="HK65" s="192"/>
      <c r="HL65" s="192"/>
      <c r="HM65" s="192"/>
      <c r="HN65" s="192"/>
      <c r="HO65" s="192"/>
      <c r="HP65" s="192"/>
      <c r="HQ65" s="192"/>
      <c r="HR65" s="192"/>
      <c r="HS65" s="192"/>
      <c r="HT65" s="192"/>
      <c r="HU65" s="192"/>
      <c r="HV65" s="192"/>
      <c r="HW65" s="192"/>
      <c r="HX65" s="192"/>
      <c r="HY65" s="192"/>
      <c r="HZ65" s="192"/>
      <c r="IA65" s="192"/>
      <c r="IB65" s="192"/>
      <c r="IC65" s="192"/>
      <c r="ID65" s="192"/>
      <c r="IE65" s="192"/>
      <c r="IF65" s="192"/>
      <c r="IG65" s="192"/>
      <c r="IH65" s="192"/>
      <c r="II65" s="192"/>
      <c r="IJ65" s="192"/>
      <c r="IK65" s="192"/>
      <c r="IL65" s="192"/>
      <c r="IM65" s="192"/>
      <c r="IN65" s="192"/>
      <c r="IO65" s="192"/>
      <c r="IP65" s="192"/>
      <c r="IQ65" s="192"/>
      <c r="IR65" s="192"/>
      <c r="IS65" s="192"/>
      <c r="IT65" s="192"/>
      <c r="IU65" s="192"/>
      <c r="IV65" s="192"/>
      <c r="IW65" s="192"/>
      <c r="IX65" s="192"/>
      <c r="IY65" s="192"/>
      <c r="IZ65" s="192"/>
      <c r="JA65" s="192"/>
      <c r="JB65" s="192"/>
      <c r="JC65" s="192"/>
      <c r="JD65" s="192"/>
      <c r="JE65" s="192"/>
      <c r="JF65" s="192"/>
      <c r="JG65" s="192"/>
      <c r="JH65" s="192"/>
      <c r="JI65" s="192"/>
      <c r="JJ65" s="192"/>
      <c r="JK65" s="192"/>
      <c r="JL65" s="192"/>
      <c r="JM65" s="192"/>
      <c r="JN65" s="192"/>
      <c r="JO65" s="192"/>
      <c r="JP65" s="192"/>
      <c r="JQ65" s="192"/>
      <c r="JR65" s="192"/>
      <c r="JS65" s="192"/>
      <c r="JT65" s="192"/>
      <c r="JU65" s="192"/>
      <c r="JV65" s="192"/>
      <c r="JW65" s="192"/>
      <c r="JX65" s="192"/>
      <c r="JY65" s="192"/>
      <c r="JZ65" s="192"/>
      <c r="KA65" s="192"/>
      <c r="KB65" s="192"/>
      <c r="KC65" s="192"/>
      <c r="KD65" s="192"/>
      <c r="KE65" s="192"/>
      <c r="KF65" s="192"/>
      <c r="KG65" s="192"/>
      <c r="KH65" s="192"/>
      <c r="KI65" s="192"/>
    </row>
    <row r="66" spans="1:295" x14ac:dyDescent="0.3">
      <c r="A66" s="193"/>
      <c r="B66" s="192" t="s">
        <v>2319</v>
      </c>
      <c r="C66" s="192"/>
      <c r="D66" s="192"/>
      <c r="E66" s="192"/>
      <c r="F66" s="192"/>
      <c r="G66" s="192"/>
      <c r="H66" s="192"/>
      <c r="I66" s="192"/>
      <c r="J66" s="192"/>
      <c r="K66" s="192"/>
      <c r="L66" s="192"/>
      <c r="M66" s="192"/>
      <c r="N66" s="192"/>
      <c r="O66" s="192"/>
      <c r="P66" s="192"/>
      <c r="Q66" s="192"/>
      <c r="R66" s="192"/>
      <c r="S66" s="192"/>
      <c r="T66" s="192"/>
      <c r="U66" s="192"/>
      <c r="V66" s="192"/>
      <c r="W66" s="192"/>
      <c r="X66" s="192"/>
      <c r="Y66" s="192"/>
      <c r="Z66" s="192"/>
      <c r="AA66" s="192"/>
      <c r="AB66" s="192"/>
      <c r="AC66" s="192"/>
      <c r="AD66" s="192"/>
      <c r="AE66" s="192"/>
      <c r="AF66" s="192"/>
      <c r="AG66" s="192"/>
      <c r="AH66" s="192"/>
      <c r="AI66" s="192"/>
      <c r="AJ66" s="192"/>
      <c r="AK66" s="192"/>
      <c r="AL66" s="192"/>
      <c r="AM66" s="192"/>
      <c r="AN66" s="192"/>
      <c r="AO66" s="192"/>
      <c r="AP66" s="192"/>
      <c r="AQ66" s="192"/>
      <c r="AR66" s="192"/>
      <c r="AS66" s="192"/>
      <c r="AT66" s="192"/>
      <c r="AU66" s="192"/>
      <c r="AV66" s="192"/>
      <c r="AW66" s="192"/>
      <c r="AX66" s="192"/>
      <c r="AY66" s="192"/>
      <c r="AZ66" s="192"/>
      <c r="BA66" s="192"/>
      <c r="BB66" s="192"/>
      <c r="BC66" s="192"/>
      <c r="BD66" s="192"/>
      <c r="BE66" s="192"/>
      <c r="BF66" s="192"/>
      <c r="BG66" s="192"/>
      <c r="BH66" s="192"/>
      <c r="BI66" s="192"/>
      <c r="BJ66" s="192"/>
      <c r="BK66" s="192"/>
      <c r="BL66" s="192"/>
      <c r="BM66" s="192"/>
      <c r="BN66" s="192"/>
      <c r="BO66" s="192"/>
      <c r="BP66" s="192"/>
      <c r="BQ66" s="192"/>
      <c r="BR66" s="192"/>
      <c r="BS66" s="192"/>
      <c r="BT66" s="192"/>
      <c r="BU66" s="192"/>
      <c r="BV66" s="192"/>
      <c r="BW66" s="192"/>
      <c r="BX66" s="192"/>
      <c r="BY66" s="192"/>
      <c r="BZ66" s="192"/>
      <c r="CA66" s="192"/>
      <c r="CB66" s="192"/>
      <c r="CC66" s="192"/>
      <c r="CD66" s="192"/>
      <c r="CE66" s="192"/>
      <c r="CF66" s="192"/>
      <c r="CG66" s="192"/>
      <c r="CH66" s="192"/>
      <c r="CI66" s="192"/>
      <c r="CJ66" s="192"/>
      <c r="CK66" s="192"/>
      <c r="CL66" s="192"/>
      <c r="CM66" s="192"/>
      <c r="CN66" s="192"/>
      <c r="CO66" s="192"/>
      <c r="CP66" s="192"/>
      <c r="CQ66" s="192"/>
      <c r="CR66" s="192"/>
      <c r="CS66" s="192"/>
      <c r="CT66" s="192"/>
      <c r="CU66" s="192"/>
      <c r="CV66" s="192"/>
      <c r="CW66" s="192"/>
      <c r="CX66" s="192"/>
      <c r="CY66" s="192"/>
      <c r="CZ66" s="192"/>
      <c r="DA66" s="192"/>
      <c r="DB66" s="192"/>
      <c r="DC66" s="192"/>
      <c r="DD66" s="192"/>
      <c r="DE66" s="192"/>
      <c r="DF66" s="192"/>
      <c r="DG66" s="192"/>
      <c r="DH66" s="192"/>
      <c r="DI66" s="192"/>
      <c r="DJ66" s="192"/>
      <c r="DK66" s="192"/>
      <c r="DL66" s="192"/>
      <c r="DM66" s="192"/>
      <c r="DN66" s="192"/>
      <c r="DO66" s="192"/>
      <c r="DP66" s="192"/>
      <c r="DQ66" s="192"/>
      <c r="DR66" s="192"/>
      <c r="DS66" s="192"/>
      <c r="DT66" s="192"/>
      <c r="DU66" s="192"/>
      <c r="DV66" s="192"/>
      <c r="DW66" s="192"/>
      <c r="DX66" s="192"/>
      <c r="DY66" s="192"/>
      <c r="DZ66" s="192"/>
      <c r="EA66" s="192"/>
      <c r="EB66" s="192"/>
      <c r="EC66" s="192"/>
      <c r="ED66" s="192"/>
      <c r="EE66" s="192"/>
      <c r="EF66" s="192"/>
      <c r="EG66" s="192"/>
      <c r="EH66" s="192"/>
      <c r="EI66" s="192"/>
      <c r="EJ66" s="192"/>
      <c r="EK66" s="192"/>
      <c r="EL66" s="192"/>
      <c r="EM66" s="192"/>
      <c r="EN66" s="192"/>
      <c r="EO66" s="192"/>
      <c r="EP66" s="192"/>
      <c r="EQ66" s="192"/>
      <c r="ER66" s="192"/>
      <c r="ES66" s="192"/>
      <c r="ET66" s="192"/>
      <c r="EU66" s="192"/>
      <c r="EV66" s="192"/>
      <c r="EW66" s="192"/>
      <c r="EX66" s="192"/>
      <c r="EY66" s="192"/>
      <c r="EZ66" s="192"/>
      <c r="FA66" s="192"/>
      <c r="FB66" s="192"/>
      <c r="FC66" s="192"/>
      <c r="FD66" s="192"/>
      <c r="FE66" s="192"/>
      <c r="FF66" s="192"/>
      <c r="FG66" s="192"/>
      <c r="FH66" s="192"/>
      <c r="FI66" s="192"/>
      <c r="FJ66" s="192"/>
      <c r="FK66" s="192"/>
      <c r="FL66" s="192"/>
      <c r="FM66" s="192"/>
      <c r="FN66" s="192"/>
      <c r="FO66" s="192"/>
      <c r="FP66" s="192"/>
      <c r="FQ66" s="192"/>
      <c r="FR66" s="192"/>
      <c r="FS66" s="192"/>
      <c r="FT66" s="192"/>
      <c r="FU66" s="192"/>
      <c r="FV66" s="192"/>
      <c r="FW66" s="192"/>
      <c r="FX66" s="192"/>
      <c r="FY66" s="192"/>
      <c r="FZ66" s="192"/>
      <c r="GA66" s="192"/>
      <c r="GB66" s="192"/>
      <c r="GC66" s="192"/>
      <c r="GD66" s="192"/>
      <c r="GE66" s="192"/>
      <c r="GF66" s="192"/>
      <c r="GG66" s="192"/>
      <c r="GH66" s="192"/>
      <c r="GI66" s="192"/>
      <c r="GJ66" s="192"/>
      <c r="GK66" s="192"/>
      <c r="GL66" s="192"/>
      <c r="GM66" s="192"/>
      <c r="GN66" s="192"/>
      <c r="GO66" s="192"/>
      <c r="GP66" s="192"/>
      <c r="GQ66" s="192"/>
      <c r="GR66" s="192"/>
      <c r="GS66" s="192"/>
      <c r="GT66" s="192"/>
      <c r="GU66" s="192"/>
      <c r="GV66" s="192"/>
      <c r="GW66" s="192"/>
      <c r="GX66" s="192"/>
      <c r="GY66" s="192"/>
      <c r="GZ66" s="192"/>
      <c r="HA66" s="192"/>
      <c r="HB66" s="192"/>
      <c r="HC66" s="192"/>
      <c r="HD66" s="192"/>
      <c r="HE66" s="192"/>
      <c r="HF66" s="192"/>
      <c r="HG66" s="192"/>
      <c r="HH66" s="192"/>
      <c r="HI66" s="192"/>
      <c r="HJ66" s="192"/>
      <c r="HK66" s="192"/>
      <c r="HL66" s="192"/>
      <c r="HM66" s="192"/>
      <c r="HN66" s="192"/>
      <c r="HO66" s="192"/>
      <c r="HP66" s="192"/>
      <c r="HQ66" s="192"/>
      <c r="HR66" s="192"/>
      <c r="HS66" s="192"/>
      <c r="HT66" s="192"/>
      <c r="HU66" s="192"/>
      <c r="HV66" s="192"/>
      <c r="HW66" s="192"/>
      <c r="HX66" s="192"/>
      <c r="HY66" s="192"/>
      <c r="HZ66" s="192"/>
      <c r="IA66" s="192"/>
      <c r="IB66" s="192"/>
      <c r="IC66" s="192"/>
      <c r="ID66" s="192"/>
      <c r="IE66" s="192"/>
      <c r="IF66" s="192"/>
      <c r="IG66" s="192"/>
      <c r="IH66" s="192"/>
      <c r="II66" s="192"/>
      <c r="IJ66" s="192"/>
      <c r="IK66" s="192"/>
      <c r="IL66" s="192"/>
      <c r="IM66" s="192"/>
      <c r="IN66" s="192"/>
      <c r="IO66" s="192"/>
      <c r="IP66" s="192"/>
      <c r="IQ66" s="192"/>
      <c r="IR66" s="192"/>
      <c r="IS66" s="192"/>
      <c r="IT66" s="192"/>
      <c r="IU66" s="192"/>
      <c r="IV66" s="192"/>
      <c r="IW66" s="192"/>
      <c r="IX66" s="192"/>
      <c r="IY66" s="192"/>
      <c r="IZ66" s="192"/>
      <c r="JA66" s="192"/>
      <c r="JB66" s="192"/>
      <c r="JC66" s="192"/>
      <c r="JD66" s="192"/>
      <c r="JE66" s="192"/>
      <c r="JF66" s="192"/>
      <c r="JG66" s="192"/>
      <c r="JH66" s="192"/>
      <c r="JI66" s="192"/>
      <c r="JJ66" s="192"/>
      <c r="JK66" s="192"/>
      <c r="JL66" s="192"/>
      <c r="JM66" s="192"/>
      <c r="JN66" s="192"/>
      <c r="JO66" s="192"/>
      <c r="JP66" s="192"/>
      <c r="JQ66" s="192"/>
      <c r="JR66" s="192"/>
      <c r="JS66" s="192"/>
      <c r="JT66" s="192"/>
      <c r="JU66" s="192"/>
      <c r="JV66" s="192"/>
      <c r="JW66" s="192"/>
      <c r="JX66" s="192"/>
      <c r="JY66" s="192"/>
      <c r="JZ66" s="192"/>
      <c r="KA66" s="192"/>
      <c r="KB66" s="192"/>
      <c r="KC66" s="192"/>
      <c r="KD66" s="192"/>
      <c r="KE66" s="192"/>
      <c r="KF66" s="192"/>
      <c r="KG66" s="192"/>
      <c r="KH66" s="192"/>
      <c r="KI66" s="192"/>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I61"/>
    <mergeCell ref="EJ61"/>
    <mergeCell ref="EK61:ES61"/>
    <mergeCell ref="ET61:EV61"/>
    <mergeCell ref="DW61"/>
    <mergeCell ref="DX61"/>
    <mergeCell ref="DY61:ED61"/>
    <mergeCell ref="EE61:EF61"/>
    <mergeCell ref="EG61"/>
    <mergeCell ref="DQ61"/>
    <mergeCell ref="DR61"/>
    <mergeCell ref="DS61:DV61"/>
    <mergeCell ref="CZ61:DC61"/>
    <mergeCell ref="DD61:DF61"/>
    <mergeCell ref="DG61:DH61"/>
    <mergeCell ref="DI61:DJ61"/>
    <mergeCell ref="DK61"/>
    <mergeCell ref="EH61"/>
    <mergeCell ref="CW61"/>
    <mergeCell ref="CX61:CY61"/>
    <mergeCell ref="BW61:BZ61"/>
    <mergeCell ref="CA61:CB61"/>
    <mergeCell ref="CC61:CD61"/>
    <mergeCell ref="CE61"/>
    <mergeCell ref="CF61:CI61"/>
    <mergeCell ref="DL61:DO61"/>
    <mergeCell ref="DP61"/>
    <mergeCell ref="BV61"/>
    <mergeCell ref="AP61"/>
    <mergeCell ref="AQ61:AZ61"/>
    <mergeCell ref="BA61"/>
    <mergeCell ref="BB61"/>
    <mergeCell ref="BC61"/>
    <mergeCell ref="CJ61:CK61"/>
    <mergeCell ref="CL61:CN61"/>
    <mergeCell ref="CO61:CV61"/>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A57:B57"/>
    <mergeCell ref="A58:B58"/>
    <mergeCell ref="A59:B59"/>
    <mergeCell ref="JY7"/>
    <mergeCell ref="JZ7:KB7"/>
    <mergeCell ref="KC7:KE7"/>
    <mergeCell ref="KF7"/>
    <mergeCell ref="KG7"/>
    <mergeCell ref="JT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B7"/>
    <mergeCell ref="BC7:BE7"/>
    <mergeCell ref="BF7:BJ7"/>
    <mergeCell ref="BK7"/>
    <mergeCell ref="AO7:AP7"/>
    <mergeCell ref="AQ7:AS7"/>
    <mergeCell ref="AT7:AU7"/>
    <mergeCell ref="AV7:AW7"/>
    <mergeCell ref="AX7:AZ7"/>
    <mergeCell ref="AA7:AI7"/>
    <mergeCell ref="AJ7:AL7"/>
    <mergeCell ref="AM7:AN7"/>
    <mergeCell ref="K7:M7"/>
    <mergeCell ref="N7"/>
    <mergeCell ref="O7:P7"/>
    <mergeCell ref="Q7:R7"/>
    <mergeCell ref="S7:T7"/>
    <mergeCell ref="BA7"/>
    <mergeCell ref="B3:G3"/>
    <mergeCell ref="A5:B5"/>
    <mergeCell ref="A6:B6"/>
    <mergeCell ref="A7:B7"/>
    <mergeCell ref="C7:E7"/>
    <mergeCell ref="F7"/>
    <mergeCell ref="G7:J7"/>
    <mergeCell ref="U7:W7"/>
    <mergeCell ref="X7:Z7"/>
    <mergeCell ref="A4:KI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2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50" t="s">
        <v>2320</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c r="AG4" s="251"/>
      <c r="AH4" s="251"/>
      <c r="AI4" s="251"/>
      <c r="AJ4" s="251"/>
      <c r="AK4" s="251"/>
      <c r="AL4" s="251"/>
      <c r="AM4" s="251"/>
      <c r="AN4" s="251"/>
      <c r="AO4" s="251"/>
      <c r="AP4" s="251"/>
      <c r="AQ4" s="251"/>
      <c r="AR4" s="251"/>
      <c r="AS4" s="251"/>
      <c r="AT4" s="251"/>
      <c r="AU4" s="251"/>
      <c r="AV4" s="251"/>
      <c r="AW4" s="251"/>
      <c r="AX4" s="251"/>
      <c r="AY4" s="251"/>
      <c r="AZ4" s="251"/>
      <c r="BA4" s="251"/>
      <c r="BB4" s="251"/>
      <c r="BC4" s="251"/>
      <c r="BD4" s="251"/>
      <c r="BE4" s="251"/>
      <c r="BF4" s="251"/>
      <c r="BG4" s="251"/>
      <c r="BH4" s="251"/>
      <c r="BI4" s="251"/>
      <c r="BJ4" s="251"/>
      <c r="BK4" s="251"/>
      <c r="BL4" s="251"/>
      <c r="BM4" s="251"/>
      <c r="BN4" s="251"/>
      <c r="BO4" s="251"/>
      <c r="BP4" s="251"/>
      <c r="BQ4" s="251"/>
      <c r="BR4" s="251"/>
      <c r="BS4" s="251"/>
      <c r="BT4" s="251"/>
      <c r="BU4" s="251"/>
      <c r="BV4" s="251"/>
      <c r="BW4" s="251"/>
      <c r="BX4" s="251"/>
      <c r="BY4" s="251"/>
      <c r="BZ4" s="251"/>
      <c r="CA4" s="251"/>
      <c r="CB4" s="251"/>
      <c r="CC4" s="251"/>
      <c r="CD4" s="251"/>
      <c r="CE4" s="251"/>
      <c r="CF4" s="251"/>
      <c r="CG4" s="251"/>
      <c r="CH4" s="251"/>
      <c r="CI4" s="251"/>
      <c r="CJ4" s="251"/>
      <c r="CK4" s="251"/>
      <c r="CL4" s="251"/>
      <c r="CM4" s="251"/>
      <c r="CN4" s="251"/>
      <c r="CO4" s="251"/>
      <c r="CP4" s="251"/>
      <c r="CQ4" s="251"/>
      <c r="CR4" s="251"/>
      <c r="CS4" s="251"/>
      <c r="CT4" s="251"/>
      <c r="CU4" s="251"/>
      <c r="CV4" s="251"/>
      <c r="CW4" s="251"/>
      <c r="CX4" s="251"/>
      <c r="CY4" s="251"/>
      <c r="CZ4" s="251"/>
      <c r="DA4" s="251"/>
      <c r="DB4" s="251"/>
      <c r="DC4" s="251"/>
      <c r="DD4" s="251"/>
      <c r="DE4" s="251"/>
      <c r="DF4" s="251"/>
      <c r="DG4" s="251"/>
      <c r="DH4" s="251"/>
      <c r="DI4" s="251"/>
      <c r="DJ4" s="251"/>
      <c r="DK4" s="251"/>
      <c r="DL4" s="251"/>
      <c r="DM4" s="251"/>
      <c r="DN4" s="251"/>
      <c r="DO4" s="251"/>
      <c r="DP4" s="251"/>
      <c r="DQ4" s="251"/>
      <c r="DR4" s="251"/>
      <c r="DS4" s="251"/>
      <c r="DT4" s="251"/>
      <c r="DU4" s="251"/>
      <c r="DV4" s="251"/>
      <c r="DW4" s="251"/>
      <c r="DX4" s="251"/>
      <c r="DY4" s="251"/>
      <c r="DZ4" s="251"/>
      <c r="EA4" s="251"/>
      <c r="EB4" s="251"/>
      <c r="EC4" s="251"/>
      <c r="ED4" s="251"/>
      <c r="EE4" s="251"/>
      <c r="EF4" s="251"/>
      <c r="EG4" s="251"/>
      <c r="EH4" s="251"/>
      <c r="EI4" s="251"/>
      <c r="EJ4" s="251"/>
      <c r="EK4" s="251"/>
      <c r="EL4" s="251"/>
      <c r="EM4" s="251"/>
      <c r="EN4" s="251"/>
      <c r="EO4" s="251"/>
      <c r="EP4" s="251"/>
      <c r="EQ4" s="251"/>
      <c r="ER4" s="251"/>
      <c r="ES4" s="251"/>
      <c r="ET4" s="251"/>
      <c r="EU4" s="251"/>
      <c r="EV4" s="251"/>
      <c r="EW4" s="251"/>
      <c r="EX4" s="251"/>
      <c r="EY4" s="251"/>
      <c r="EZ4" s="251"/>
      <c r="FA4" s="251"/>
      <c r="FB4" s="251"/>
      <c r="FC4" s="251"/>
      <c r="FD4" s="251"/>
      <c r="FE4" s="251"/>
      <c r="FF4" s="251"/>
      <c r="FG4" s="251"/>
      <c r="FH4" s="251"/>
      <c r="FI4" s="251"/>
      <c r="FJ4" s="251"/>
      <c r="FK4" s="251"/>
      <c r="FL4" s="251"/>
      <c r="FM4" s="251"/>
      <c r="FN4" s="251"/>
      <c r="FO4" s="251"/>
      <c r="FP4" s="251"/>
      <c r="FQ4" s="251"/>
      <c r="FR4" s="251"/>
      <c r="FS4" s="251"/>
      <c r="FT4" s="251"/>
      <c r="FU4" s="251"/>
      <c r="FV4" s="251"/>
      <c r="FW4" s="251"/>
      <c r="FX4" s="251"/>
      <c r="FY4" s="251"/>
      <c r="FZ4" s="251"/>
      <c r="GA4" s="251"/>
      <c r="GB4" s="251"/>
      <c r="GC4" s="251"/>
      <c r="GD4" s="251"/>
      <c r="GE4" s="251"/>
      <c r="GF4" s="251"/>
      <c r="GG4" s="251"/>
      <c r="GH4" s="251"/>
      <c r="GI4" s="251"/>
      <c r="GJ4" s="251"/>
      <c r="GK4" s="251"/>
      <c r="GL4" s="251"/>
      <c r="GM4" s="251"/>
      <c r="GN4" s="251"/>
      <c r="GO4" s="251"/>
      <c r="GP4" s="251"/>
      <c r="GQ4" s="251"/>
      <c r="GR4" s="251"/>
      <c r="GS4" s="251"/>
      <c r="GT4" s="251"/>
      <c r="GU4" s="251"/>
      <c r="GV4" s="251"/>
      <c r="GW4" s="251"/>
      <c r="GX4" s="251"/>
      <c r="GY4" s="251"/>
      <c r="GZ4" s="251"/>
      <c r="HA4" s="251"/>
      <c r="HB4" s="251"/>
      <c r="HC4" s="251"/>
      <c r="HD4" s="251"/>
      <c r="HE4" s="251"/>
      <c r="HF4" s="251"/>
      <c r="HG4" s="251"/>
      <c r="HH4" s="251"/>
      <c r="HI4" s="251"/>
      <c r="HJ4" s="251"/>
      <c r="HK4" s="251"/>
      <c r="HL4" s="251"/>
      <c r="HM4" s="251"/>
      <c r="HN4" s="251"/>
      <c r="HO4" s="251"/>
      <c r="HP4" s="251"/>
      <c r="HQ4" s="251"/>
      <c r="HR4" s="251"/>
      <c r="HS4" s="251"/>
      <c r="HT4" s="251"/>
      <c r="HU4" s="251"/>
      <c r="HV4" s="251"/>
      <c r="HW4" s="251"/>
      <c r="HX4" s="251"/>
      <c r="HY4" s="251"/>
      <c r="HZ4" s="251"/>
      <c r="IA4" s="251"/>
      <c r="IB4" s="251"/>
      <c r="IC4" s="251"/>
      <c r="ID4" s="251"/>
      <c r="IE4" s="251"/>
      <c r="IF4" s="251"/>
      <c r="IG4" s="251"/>
      <c r="IH4" s="251"/>
      <c r="II4" s="251"/>
      <c r="IJ4" s="251"/>
      <c r="IK4" s="251"/>
      <c r="IL4" s="251"/>
      <c r="IM4" s="251"/>
      <c r="IN4" s="251"/>
      <c r="IO4" s="251"/>
      <c r="IP4" s="251"/>
      <c r="IQ4" s="251"/>
      <c r="IR4" s="251"/>
      <c r="IS4" s="251"/>
      <c r="IT4" s="251"/>
      <c r="IU4" s="251"/>
      <c r="IV4" s="251"/>
      <c r="IW4" s="251"/>
      <c r="IX4" s="251"/>
      <c r="IY4" s="251"/>
      <c r="IZ4" s="251"/>
      <c r="JA4" s="251"/>
      <c r="JB4" s="251"/>
      <c r="JC4" s="251"/>
      <c r="JD4" s="251"/>
      <c r="JE4" s="251"/>
      <c r="JF4" s="251"/>
      <c r="JG4" s="251"/>
      <c r="JH4" s="251"/>
      <c r="JI4" s="251"/>
      <c r="JJ4" s="251"/>
      <c r="JK4" s="251"/>
      <c r="JL4" s="251"/>
      <c r="JM4" s="251"/>
      <c r="JN4" s="251"/>
      <c r="JO4" s="251"/>
      <c r="JP4" s="251"/>
      <c r="JQ4" s="251"/>
      <c r="JR4" s="251"/>
      <c r="JS4" s="251"/>
      <c r="JT4" s="251"/>
      <c r="JU4" s="251"/>
      <c r="JV4" s="251"/>
      <c r="JW4" s="251"/>
      <c r="JX4" s="251"/>
      <c r="JY4" s="251"/>
      <c r="JZ4" s="251"/>
      <c r="KA4" s="251"/>
      <c r="KB4" s="251"/>
      <c r="KC4" s="251"/>
      <c r="KD4" s="251"/>
      <c r="KE4" s="251"/>
      <c r="KF4" s="251"/>
      <c r="KG4" s="251"/>
      <c r="KH4" s="251"/>
      <c r="KI4" s="251"/>
    </row>
    <row r="5" spans="1:295" ht="20.100000000000001" hidden="1" customHeight="1" x14ac:dyDescent="0.3">
      <c r="A5" s="249" t="s">
        <v>1660</v>
      </c>
      <c r="B5" s="249"/>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49" t="s">
        <v>1661</v>
      </c>
      <c r="B6" s="249"/>
      <c r="C6" s="158" t="s">
        <v>2321</v>
      </c>
      <c r="D6" s="158" t="s">
        <v>2322</v>
      </c>
      <c r="E6" s="158" t="s">
        <v>2323</v>
      </c>
      <c r="F6" s="158" t="s">
        <v>2324</v>
      </c>
      <c r="G6" s="158" t="s">
        <v>2325</v>
      </c>
      <c r="H6" s="158" t="s">
        <v>2326</v>
      </c>
      <c r="I6" s="158" t="s">
        <v>2327</v>
      </c>
      <c r="J6" s="158"/>
      <c r="K6" s="158" t="s">
        <v>2328</v>
      </c>
      <c r="L6" s="158" t="s">
        <v>2329</v>
      </c>
      <c r="M6" s="158" t="s">
        <v>2330</v>
      </c>
      <c r="N6" s="158" t="s">
        <v>2331</v>
      </c>
      <c r="O6" s="158" t="s">
        <v>2332</v>
      </c>
      <c r="P6" s="158" t="s">
        <v>2333</v>
      </c>
      <c r="Q6" s="158" t="s">
        <v>2334</v>
      </c>
      <c r="R6" s="158" t="s">
        <v>2335</v>
      </c>
      <c r="S6" s="158" t="s">
        <v>2336</v>
      </c>
      <c r="T6" s="158" t="s">
        <v>2337</v>
      </c>
      <c r="U6" s="158" t="s">
        <v>2338</v>
      </c>
      <c r="V6" s="158" t="s">
        <v>2339</v>
      </c>
      <c r="W6" s="158" t="s">
        <v>2340</v>
      </c>
      <c r="X6" s="158" t="s">
        <v>2341</v>
      </c>
      <c r="Y6" s="158" t="s">
        <v>2342</v>
      </c>
      <c r="Z6" s="158" t="s">
        <v>2343</v>
      </c>
      <c r="AA6" s="158" t="s">
        <v>2344</v>
      </c>
      <c r="AB6" s="158" t="s">
        <v>2345</v>
      </c>
      <c r="AC6" s="158" t="s">
        <v>2346</v>
      </c>
      <c r="AD6" s="158" t="s">
        <v>2347</v>
      </c>
      <c r="AE6" s="158" t="s">
        <v>2348</v>
      </c>
      <c r="AF6" s="158" t="s">
        <v>2349</v>
      </c>
      <c r="AG6" s="158" t="s">
        <v>2350</v>
      </c>
      <c r="AH6" s="158" t="s">
        <v>2351</v>
      </c>
      <c r="AI6" s="158" t="s">
        <v>2352</v>
      </c>
      <c r="AJ6" s="158" t="s">
        <v>2353</v>
      </c>
      <c r="AK6" s="158" t="s">
        <v>2354</v>
      </c>
      <c r="AL6" s="158" t="s">
        <v>2355</v>
      </c>
      <c r="AM6" s="158" t="s">
        <v>2356</v>
      </c>
      <c r="AN6" s="158" t="s">
        <v>2357</v>
      </c>
      <c r="AO6" s="158" t="s">
        <v>2358</v>
      </c>
      <c r="AP6" s="158" t="s">
        <v>2359</v>
      </c>
      <c r="AQ6" s="158" t="s">
        <v>2360</v>
      </c>
      <c r="AR6" s="158" t="s">
        <v>2361</v>
      </c>
      <c r="AS6" s="158" t="s">
        <v>2362</v>
      </c>
      <c r="AT6" s="158" t="s">
        <v>2363</v>
      </c>
      <c r="AU6" s="158" t="s">
        <v>2364</v>
      </c>
      <c r="AV6" s="158" t="s">
        <v>2365</v>
      </c>
      <c r="AW6" s="158" t="s">
        <v>2366</v>
      </c>
      <c r="AX6" s="158" t="s">
        <v>2367</v>
      </c>
      <c r="AY6" s="158" t="s">
        <v>2368</v>
      </c>
      <c r="AZ6" s="158" t="s">
        <v>2369</v>
      </c>
      <c r="BA6" s="158" t="s">
        <v>2370</v>
      </c>
      <c r="BB6" s="158" t="s">
        <v>2371</v>
      </c>
      <c r="BC6" s="158" t="s">
        <v>2372</v>
      </c>
      <c r="BD6" s="158" t="s">
        <v>2373</v>
      </c>
      <c r="BE6" s="158" t="s">
        <v>2374</v>
      </c>
      <c r="BF6" s="158" t="s">
        <v>2375</v>
      </c>
      <c r="BG6" s="158" t="s">
        <v>2376</v>
      </c>
      <c r="BH6" s="158" t="s">
        <v>2377</v>
      </c>
      <c r="BI6" s="158" t="s">
        <v>2378</v>
      </c>
      <c r="BJ6" s="158" t="s">
        <v>2379</v>
      </c>
      <c r="BK6" s="158" t="s">
        <v>2380</v>
      </c>
      <c r="BL6" s="158" t="s">
        <v>2381</v>
      </c>
      <c r="BM6" s="158" t="s">
        <v>2382</v>
      </c>
      <c r="BN6" s="158" t="s">
        <v>2383</v>
      </c>
      <c r="BO6" s="158" t="s">
        <v>2384</v>
      </c>
      <c r="BP6" s="158" t="s">
        <v>2385</v>
      </c>
      <c r="BQ6" s="158" t="s">
        <v>2386</v>
      </c>
      <c r="BR6" s="158" t="s">
        <v>2387</v>
      </c>
      <c r="BS6" s="158" t="s">
        <v>2388</v>
      </c>
      <c r="BT6" s="158"/>
      <c r="BU6" s="158"/>
      <c r="BV6" s="158" t="s">
        <v>2389</v>
      </c>
      <c r="BW6" s="158" t="s">
        <v>2390</v>
      </c>
      <c r="BX6" s="158" t="s">
        <v>2391</v>
      </c>
      <c r="BY6" s="158" t="s">
        <v>2392</v>
      </c>
      <c r="BZ6" s="158" t="s">
        <v>2393</v>
      </c>
      <c r="CA6" s="158" t="s">
        <v>2394</v>
      </c>
      <c r="CB6" s="158" t="s">
        <v>2395</v>
      </c>
      <c r="CC6" s="158" t="s">
        <v>2396</v>
      </c>
      <c r="CD6" s="158" t="s">
        <v>2397</v>
      </c>
      <c r="CE6" s="158" t="s">
        <v>2398</v>
      </c>
      <c r="CF6" s="158" t="s">
        <v>2399</v>
      </c>
      <c r="CG6" s="158" t="s">
        <v>2400</v>
      </c>
      <c r="CH6" s="158" t="s">
        <v>1745</v>
      </c>
      <c r="CI6" s="158" t="s">
        <v>2401</v>
      </c>
      <c r="CJ6" s="158" t="s">
        <v>2402</v>
      </c>
      <c r="CK6" s="158" t="s">
        <v>2403</v>
      </c>
      <c r="CL6" s="158" t="s">
        <v>2404</v>
      </c>
      <c r="CM6" s="158" t="s">
        <v>2405</v>
      </c>
      <c r="CN6" s="158" t="s">
        <v>2406</v>
      </c>
      <c r="CO6" s="158" t="s">
        <v>2407</v>
      </c>
      <c r="CP6" s="158" t="s">
        <v>2408</v>
      </c>
      <c r="CQ6" s="158" t="s">
        <v>2409</v>
      </c>
      <c r="CR6" s="158" t="s">
        <v>2410</v>
      </c>
      <c r="CS6" s="158" t="s">
        <v>2411</v>
      </c>
      <c r="CT6" s="158" t="s">
        <v>2412</v>
      </c>
      <c r="CU6" s="158" t="s">
        <v>2413</v>
      </c>
      <c r="CV6" s="158" t="s">
        <v>2414</v>
      </c>
      <c r="CW6" s="158" t="s">
        <v>2415</v>
      </c>
      <c r="CX6" s="158" t="s">
        <v>2416</v>
      </c>
      <c r="CY6" s="158" t="s">
        <v>2417</v>
      </c>
      <c r="CZ6" s="158" t="s">
        <v>2418</v>
      </c>
      <c r="DA6" s="158" t="s">
        <v>2419</v>
      </c>
      <c r="DB6" s="158" t="s">
        <v>2420</v>
      </c>
      <c r="DC6" s="158" t="s">
        <v>2421</v>
      </c>
      <c r="DD6" s="158" t="s">
        <v>2422</v>
      </c>
      <c r="DE6" s="158" t="s">
        <v>2423</v>
      </c>
      <c r="DF6" s="158" t="s">
        <v>2424</v>
      </c>
      <c r="DG6" s="158" t="s">
        <v>2425</v>
      </c>
      <c r="DH6" s="158" t="s">
        <v>2426</v>
      </c>
      <c r="DI6" s="158" t="s">
        <v>2427</v>
      </c>
      <c r="DJ6" s="158" t="s">
        <v>2428</v>
      </c>
      <c r="DK6" s="158" t="s">
        <v>2429</v>
      </c>
      <c r="DL6" s="158" t="s">
        <v>2430</v>
      </c>
      <c r="DM6" s="158" t="s">
        <v>2431</v>
      </c>
      <c r="DN6" s="158" t="s">
        <v>2432</v>
      </c>
      <c r="DO6" s="158" t="s">
        <v>2433</v>
      </c>
      <c r="DP6" s="158" t="s">
        <v>2434</v>
      </c>
      <c r="DQ6" s="158" t="s">
        <v>2435</v>
      </c>
      <c r="DR6" s="158" t="s">
        <v>2436</v>
      </c>
      <c r="DS6" s="158" t="s">
        <v>2437</v>
      </c>
      <c r="DT6" s="158" t="s">
        <v>2438</v>
      </c>
      <c r="DU6" s="158" t="s">
        <v>2439</v>
      </c>
      <c r="DV6" s="158" t="s">
        <v>2440</v>
      </c>
      <c r="DW6" s="158" t="s">
        <v>2441</v>
      </c>
      <c r="DX6" s="158" t="s">
        <v>2442</v>
      </c>
      <c r="DY6" s="158" t="s">
        <v>2443</v>
      </c>
      <c r="DZ6" s="158" t="s">
        <v>2444</v>
      </c>
      <c r="EA6" s="158" t="s">
        <v>2445</v>
      </c>
      <c r="EB6" s="158" t="s">
        <v>2446</v>
      </c>
      <c r="EC6" s="158" t="s">
        <v>2447</v>
      </c>
      <c r="ED6" s="158" t="s">
        <v>2448</v>
      </c>
      <c r="EE6" s="158" t="s">
        <v>2449</v>
      </c>
      <c r="EF6" s="158" t="s">
        <v>2450</v>
      </c>
      <c r="EG6" s="158" t="s">
        <v>2451</v>
      </c>
      <c r="EH6" s="158" t="s">
        <v>2452</v>
      </c>
      <c r="EI6" s="158" t="s">
        <v>2453</v>
      </c>
      <c r="EJ6" s="158" t="s">
        <v>2454</v>
      </c>
      <c r="EK6" s="158" t="s">
        <v>2455</v>
      </c>
      <c r="EL6" s="158" t="s">
        <v>2456</v>
      </c>
      <c r="EM6" s="158" t="s">
        <v>2457</v>
      </c>
      <c r="EN6" s="158" t="s">
        <v>2458</v>
      </c>
      <c r="EO6" s="158" t="s">
        <v>2459</v>
      </c>
      <c r="EP6" s="158" t="s">
        <v>2460</v>
      </c>
      <c r="EQ6" s="158" t="s">
        <v>2461</v>
      </c>
      <c r="ER6" s="158" t="s">
        <v>2462</v>
      </c>
      <c r="ES6" s="158" t="s">
        <v>2463</v>
      </c>
      <c r="ET6" s="158" t="s">
        <v>2464</v>
      </c>
      <c r="EU6" s="158" t="s">
        <v>2465</v>
      </c>
      <c r="EV6" s="158" t="s">
        <v>2466</v>
      </c>
      <c r="EW6" s="158" t="s">
        <v>2467</v>
      </c>
      <c r="EX6" s="158" t="s">
        <v>2468</v>
      </c>
      <c r="EY6" s="158" t="s">
        <v>2469</v>
      </c>
      <c r="EZ6" s="158" t="s">
        <v>2470</v>
      </c>
      <c r="FA6" s="158" t="s">
        <v>2471</v>
      </c>
      <c r="FB6" s="158" t="s">
        <v>2472</v>
      </c>
      <c r="FC6" s="158" t="s">
        <v>2473</v>
      </c>
      <c r="FD6" s="158" t="s">
        <v>2474</v>
      </c>
      <c r="FE6" s="158" t="s">
        <v>2475</v>
      </c>
      <c r="FF6" s="158" t="s">
        <v>2476</v>
      </c>
      <c r="FG6" s="158" t="s">
        <v>2477</v>
      </c>
      <c r="FH6" s="158" t="s">
        <v>2478</v>
      </c>
      <c r="FI6" s="158" t="s">
        <v>2479</v>
      </c>
      <c r="FJ6" s="158" t="s">
        <v>2480</v>
      </c>
      <c r="FK6" s="158" t="s">
        <v>2481</v>
      </c>
      <c r="FL6" s="158" t="s">
        <v>2482</v>
      </c>
      <c r="FM6" s="158" t="s">
        <v>2483</v>
      </c>
      <c r="FN6" s="158" t="s">
        <v>2484</v>
      </c>
      <c r="FO6" s="158" t="s">
        <v>2485</v>
      </c>
      <c r="FP6" s="158" t="s">
        <v>2486</v>
      </c>
      <c r="FQ6" s="158" t="s">
        <v>2487</v>
      </c>
      <c r="FR6" s="158" t="s">
        <v>2488</v>
      </c>
      <c r="FS6" s="158" t="s">
        <v>2489</v>
      </c>
      <c r="FT6" s="158" t="s">
        <v>2490</v>
      </c>
      <c r="FU6" s="158" t="s">
        <v>2491</v>
      </c>
      <c r="FV6" s="158" t="s">
        <v>2492</v>
      </c>
      <c r="FW6" s="158" t="s">
        <v>2493</v>
      </c>
      <c r="FX6" s="158" t="s">
        <v>2494</v>
      </c>
      <c r="FY6" s="158" t="s">
        <v>2495</v>
      </c>
      <c r="FZ6" s="158" t="s">
        <v>2496</v>
      </c>
      <c r="GA6" s="158" t="s">
        <v>2497</v>
      </c>
      <c r="GB6" s="158" t="s">
        <v>2498</v>
      </c>
      <c r="GC6" s="158" t="s">
        <v>2499</v>
      </c>
      <c r="GD6" s="158" t="s">
        <v>2500</v>
      </c>
      <c r="GE6" s="158" t="s">
        <v>2501</v>
      </c>
      <c r="GF6" s="158" t="s">
        <v>2502</v>
      </c>
      <c r="GG6" s="158" t="s">
        <v>2503</v>
      </c>
      <c r="GH6" s="158" t="s">
        <v>2504</v>
      </c>
      <c r="GI6" s="158" t="s">
        <v>2505</v>
      </c>
      <c r="GJ6" s="158" t="s">
        <v>2506</v>
      </c>
      <c r="GK6" s="158" t="s">
        <v>2507</v>
      </c>
      <c r="GL6" s="158" t="s">
        <v>2508</v>
      </c>
      <c r="GM6" s="158"/>
      <c r="GN6" s="158" t="s">
        <v>2509</v>
      </c>
      <c r="GO6" s="158" t="s">
        <v>2510</v>
      </c>
      <c r="GP6" s="158" t="s">
        <v>2511</v>
      </c>
      <c r="GQ6" s="158" t="s">
        <v>2512</v>
      </c>
      <c r="GR6" s="158" t="s">
        <v>2513</v>
      </c>
      <c r="GS6" s="158" t="s">
        <v>2514</v>
      </c>
      <c r="GT6" s="158" t="s">
        <v>2515</v>
      </c>
      <c r="GU6" s="158" t="s">
        <v>2516</v>
      </c>
      <c r="GV6" s="158" t="s">
        <v>2517</v>
      </c>
      <c r="GW6" s="158" t="s">
        <v>2518</v>
      </c>
      <c r="GX6" s="158" t="s">
        <v>2519</v>
      </c>
      <c r="GY6" s="158" t="s">
        <v>2520</v>
      </c>
      <c r="GZ6" s="158" t="s">
        <v>2521</v>
      </c>
      <c r="HA6" s="158" t="s">
        <v>2522</v>
      </c>
      <c r="HB6" s="158" t="s">
        <v>2523</v>
      </c>
      <c r="HC6" s="158" t="s">
        <v>2524</v>
      </c>
      <c r="HD6" s="158" t="s">
        <v>2525</v>
      </c>
      <c r="HE6" s="158" t="s">
        <v>2526</v>
      </c>
      <c r="HF6" s="158" t="s">
        <v>2527</v>
      </c>
      <c r="HG6" s="158" t="s">
        <v>2528</v>
      </c>
      <c r="HH6" s="158" t="s">
        <v>2529</v>
      </c>
      <c r="HI6" s="158" t="s">
        <v>2530</v>
      </c>
      <c r="HJ6" s="158" t="s">
        <v>2531</v>
      </c>
      <c r="HK6" s="158" t="s">
        <v>2532</v>
      </c>
      <c r="HL6" s="158" t="s">
        <v>2533</v>
      </c>
      <c r="HM6" s="158" t="s">
        <v>2534</v>
      </c>
      <c r="HN6" s="158" t="s">
        <v>2535</v>
      </c>
      <c r="HO6" s="158" t="s">
        <v>2536</v>
      </c>
      <c r="HP6" s="158" t="s">
        <v>2537</v>
      </c>
      <c r="HQ6" s="158" t="s">
        <v>2538</v>
      </c>
      <c r="HR6" s="158" t="s">
        <v>2539</v>
      </c>
      <c r="HS6" s="158" t="s">
        <v>2540</v>
      </c>
      <c r="HT6" s="158" t="s">
        <v>2541</v>
      </c>
      <c r="HU6" s="158" t="s">
        <v>2542</v>
      </c>
      <c r="HV6" s="158" t="s">
        <v>2543</v>
      </c>
      <c r="HW6" s="158" t="s">
        <v>2544</v>
      </c>
      <c r="HX6" s="158" t="s">
        <v>2545</v>
      </c>
      <c r="HY6" s="158" t="s">
        <v>2546</v>
      </c>
      <c r="HZ6" s="158" t="s">
        <v>2547</v>
      </c>
      <c r="IA6" s="158" t="s">
        <v>2548</v>
      </c>
      <c r="IB6" s="158" t="s">
        <v>2549</v>
      </c>
      <c r="IC6" s="158" t="s">
        <v>2550</v>
      </c>
      <c r="ID6" s="158" t="s">
        <v>2551</v>
      </c>
      <c r="IE6" s="158" t="s">
        <v>2552</v>
      </c>
      <c r="IF6" s="158" t="s">
        <v>2553</v>
      </c>
      <c r="IG6" s="158" t="s">
        <v>2554</v>
      </c>
      <c r="IH6" s="158" t="s">
        <v>2555</v>
      </c>
      <c r="II6" s="158" t="s">
        <v>2556</v>
      </c>
      <c r="IJ6" s="158" t="s">
        <v>2557</v>
      </c>
      <c r="IK6" s="158" t="s">
        <v>2558</v>
      </c>
      <c r="IL6" s="158" t="s">
        <v>2559</v>
      </c>
      <c r="IM6" s="158" t="s">
        <v>2560</v>
      </c>
      <c r="IN6" s="158" t="s">
        <v>2561</v>
      </c>
      <c r="IO6" s="158" t="s">
        <v>2562</v>
      </c>
      <c r="IP6" s="158" t="s">
        <v>2563</v>
      </c>
      <c r="IQ6" s="158" t="s">
        <v>2564</v>
      </c>
      <c r="IR6" s="158" t="s">
        <v>2565</v>
      </c>
      <c r="IS6" s="158" t="s">
        <v>2566</v>
      </c>
      <c r="IT6" s="158" t="s">
        <v>2567</v>
      </c>
      <c r="IU6" s="158" t="s">
        <v>2568</v>
      </c>
      <c r="IV6" s="158" t="s">
        <v>2569</v>
      </c>
      <c r="IW6" s="158" t="s">
        <v>2570</v>
      </c>
      <c r="IX6" s="158" t="s">
        <v>2571</v>
      </c>
      <c r="IY6" s="158" t="s">
        <v>2572</v>
      </c>
      <c r="IZ6" s="158" t="s">
        <v>2573</v>
      </c>
      <c r="JA6" s="158" t="s">
        <v>2574</v>
      </c>
      <c r="JB6" s="158" t="s">
        <v>2575</v>
      </c>
      <c r="JC6" s="158" t="s">
        <v>2576</v>
      </c>
      <c r="JD6" s="158" t="s">
        <v>2577</v>
      </c>
      <c r="JE6" s="158" t="s">
        <v>2578</v>
      </c>
      <c r="JF6" s="158" t="s">
        <v>2579</v>
      </c>
      <c r="JG6" s="158" t="s">
        <v>2580</v>
      </c>
      <c r="JH6" s="158" t="s">
        <v>2581</v>
      </c>
      <c r="JI6" s="158" t="s">
        <v>2582</v>
      </c>
      <c r="JJ6" s="158" t="s">
        <v>2583</v>
      </c>
      <c r="JK6" s="158" t="s">
        <v>2584</v>
      </c>
      <c r="JL6" s="158" t="s">
        <v>2585</v>
      </c>
      <c r="JM6" s="158" t="s">
        <v>2586</v>
      </c>
      <c r="JN6" s="158" t="s">
        <v>2587</v>
      </c>
      <c r="JO6" s="158" t="s">
        <v>2588</v>
      </c>
      <c r="JP6" s="158" t="s">
        <v>2589</v>
      </c>
      <c r="JQ6" s="158" t="s">
        <v>2590</v>
      </c>
      <c r="JR6" s="158" t="s">
        <v>2591</v>
      </c>
      <c r="JS6" s="158" t="s">
        <v>2592</v>
      </c>
      <c r="JT6" s="158" t="s">
        <v>2593</v>
      </c>
      <c r="JU6" s="158" t="s">
        <v>2594</v>
      </c>
      <c r="JV6" s="158" t="s">
        <v>2595</v>
      </c>
      <c r="JW6" s="158" t="s">
        <v>2596</v>
      </c>
      <c r="JX6" s="158" t="s">
        <v>2597</v>
      </c>
      <c r="JY6" s="158" t="s">
        <v>2598</v>
      </c>
      <c r="JZ6" s="158" t="s">
        <v>2599</v>
      </c>
      <c r="KA6" s="158" t="s">
        <v>2600</v>
      </c>
      <c r="KB6" s="158" t="s">
        <v>2601</v>
      </c>
      <c r="KC6" s="158" t="s">
        <v>2602</v>
      </c>
      <c r="KD6" s="158" t="s">
        <v>2603</v>
      </c>
      <c r="KE6" s="158" t="s">
        <v>2604</v>
      </c>
      <c r="KF6" s="158" t="s">
        <v>2605</v>
      </c>
      <c r="KG6" s="158" t="s">
        <v>2606</v>
      </c>
      <c r="KH6" s="158" t="s">
        <v>2607</v>
      </c>
      <c r="KI6" s="158" t="s">
        <v>2608</v>
      </c>
    </row>
    <row r="7" spans="1:295" ht="27" customHeight="1" x14ac:dyDescent="0.3">
      <c r="A7" s="249" t="s">
        <v>17</v>
      </c>
      <c r="B7" s="249"/>
      <c r="C7" s="248" t="s">
        <v>1955</v>
      </c>
      <c r="D7" s="248"/>
      <c r="E7" s="248"/>
      <c r="F7" s="248" t="s">
        <v>1956</v>
      </c>
      <c r="G7" s="248" t="s">
        <v>1957</v>
      </c>
      <c r="H7" s="248"/>
      <c r="I7" s="248"/>
      <c r="J7" s="248"/>
      <c r="K7" s="248" t="s">
        <v>1958</v>
      </c>
      <c r="L7" s="248"/>
      <c r="M7" s="248"/>
      <c r="N7" s="248" t="s">
        <v>1959</v>
      </c>
      <c r="O7" s="248" t="s">
        <v>1960</v>
      </c>
      <c r="P7" s="248"/>
      <c r="Q7" s="248" t="s">
        <v>1961</v>
      </c>
      <c r="R7" s="248"/>
      <c r="S7" s="248" t="s">
        <v>1962</v>
      </c>
      <c r="T7" s="248"/>
      <c r="U7" s="248" t="s">
        <v>1963</v>
      </c>
      <c r="V7" s="248"/>
      <c r="W7" s="248"/>
      <c r="X7" s="248" t="s">
        <v>1964</v>
      </c>
      <c r="Y7" s="248"/>
      <c r="Z7" s="248"/>
      <c r="AA7" s="248" t="s">
        <v>1965</v>
      </c>
      <c r="AB7" s="248"/>
      <c r="AC7" s="248"/>
      <c r="AD7" s="248"/>
      <c r="AE7" s="248"/>
      <c r="AF7" s="248"/>
      <c r="AG7" s="248"/>
      <c r="AH7" s="248"/>
      <c r="AI7" s="248"/>
      <c r="AJ7" s="248" t="s">
        <v>1966</v>
      </c>
      <c r="AK7" s="248"/>
      <c r="AL7" s="248"/>
      <c r="AM7" s="248" t="s">
        <v>1967</v>
      </c>
      <c r="AN7" s="248"/>
      <c r="AO7" s="248" t="s">
        <v>1968</v>
      </c>
      <c r="AP7" s="248"/>
      <c r="AQ7" s="248" t="s">
        <v>1969</v>
      </c>
      <c r="AR7" s="248"/>
      <c r="AS7" s="248"/>
      <c r="AT7" s="248" t="s">
        <v>1970</v>
      </c>
      <c r="AU7" s="248"/>
      <c r="AV7" s="248" t="s">
        <v>1971</v>
      </c>
      <c r="AW7" s="248"/>
      <c r="AX7" s="248" t="s">
        <v>1970</v>
      </c>
      <c r="AY7" s="248"/>
      <c r="AZ7" s="248"/>
      <c r="BA7" s="248" t="s">
        <v>1972</v>
      </c>
      <c r="BB7" s="248" t="s">
        <v>1973</v>
      </c>
      <c r="BC7" s="248" t="s">
        <v>1974</v>
      </c>
      <c r="BD7" s="248"/>
      <c r="BE7" s="248"/>
      <c r="BF7" s="248" t="s">
        <v>1975</v>
      </c>
      <c r="BG7" s="248"/>
      <c r="BH7" s="248"/>
      <c r="BI7" s="248"/>
      <c r="BJ7" s="248"/>
      <c r="BK7" s="248" t="s">
        <v>1976</v>
      </c>
      <c r="BL7" s="248" t="s">
        <v>1977</v>
      </c>
      <c r="BM7" s="248"/>
      <c r="BN7" s="248" t="s">
        <v>1978</v>
      </c>
      <c r="BO7" s="248"/>
      <c r="BP7" s="248"/>
      <c r="BQ7" s="248" t="s">
        <v>1979</v>
      </c>
      <c r="BR7" s="248"/>
      <c r="BS7" s="248"/>
      <c r="BT7" s="248"/>
      <c r="BU7" s="248" t="s">
        <v>1980</v>
      </c>
      <c r="BV7" s="248" t="s">
        <v>1981</v>
      </c>
      <c r="BW7" s="248" t="s">
        <v>1982</v>
      </c>
      <c r="BX7" s="248"/>
      <c r="BY7" s="248"/>
      <c r="BZ7" s="248"/>
      <c r="CA7" s="248" t="s">
        <v>1983</v>
      </c>
      <c r="CB7" s="248"/>
      <c r="CC7" s="248"/>
      <c r="CD7" s="248"/>
      <c r="CE7" s="248"/>
      <c r="CF7" s="248" t="s">
        <v>1984</v>
      </c>
      <c r="CG7" s="248"/>
      <c r="CH7" s="248"/>
      <c r="CI7" s="248"/>
      <c r="CJ7" s="248" t="s">
        <v>1985</v>
      </c>
      <c r="CK7" s="248"/>
      <c r="CL7" s="248" t="s">
        <v>1986</v>
      </c>
      <c r="CM7" s="248"/>
      <c r="CN7" s="248" t="s">
        <v>1987</v>
      </c>
      <c r="CO7" s="248" t="s">
        <v>1988</v>
      </c>
      <c r="CP7" s="248"/>
      <c r="CQ7" s="248"/>
      <c r="CR7" s="248" t="s">
        <v>1989</v>
      </c>
      <c r="CS7" s="248"/>
      <c r="CT7" s="248"/>
      <c r="CU7" s="248"/>
      <c r="CV7" s="248"/>
      <c r="CW7" s="248" t="s">
        <v>1990</v>
      </c>
      <c r="CX7" s="248" t="s">
        <v>1991</v>
      </c>
      <c r="CY7" s="248"/>
      <c r="CZ7" s="248"/>
      <c r="DA7" s="248"/>
      <c r="DB7" s="248"/>
      <c r="DC7" s="248"/>
      <c r="DD7" s="248" t="s">
        <v>1992</v>
      </c>
      <c r="DE7" s="248"/>
      <c r="DF7" s="248"/>
      <c r="DG7" s="248" t="s">
        <v>1993</v>
      </c>
      <c r="DH7" s="248"/>
      <c r="DI7" s="248" t="s">
        <v>1994</v>
      </c>
      <c r="DJ7" s="248"/>
      <c r="DK7" s="248" t="s">
        <v>1995</v>
      </c>
      <c r="DL7" s="248" t="s">
        <v>1996</v>
      </c>
      <c r="DM7" s="248"/>
      <c r="DN7" s="248"/>
      <c r="DO7" s="248"/>
      <c r="DP7" s="248"/>
      <c r="DQ7" s="248" t="s">
        <v>1997</v>
      </c>
      <c r="DR7" s="248" t="s">
        <v>1998</v>
      </c>
      <c r="DS7" s="248" t="s">
        <v>1999</v>
      </c>
      <c r="DT7" s="248"/>
      <c r="DU7" s="248"/>
      <c r="DV7" s="248"/>
      <c r="DW7" s="248"/>
      <c r="DX7" s="248"/>
      <c r="DY7" s="248"/>
      <c r="DZ7" s="248"/>
      <c r="EA7" s="248" t="s">
        <v>2000</v>
      </c>
      <c r="EB7" s="248" t="s">
        <v>2001</v>
      </c>
      <c r="EC7" s="248"/>
      <c r="ED7" s="248"/>
      <c r="EE7" s="248" t="s">
        <v>2000</v>
      </c>
      <c r="EF7" s="248"/>
      <c r="EG7" s="248" t="s">
        <v>2002</v>
      </c>
      <c r="EH7" s="248" t="s">
        <v>2003</v>
      </c>
      <c r="EI7" s="248"/>
      <c r="EJ7" s="248" t="s">
        <v>2004</v>
      </c>
      <c r="EK7" s="248"/>
      <c r="EL7" s="248"/>
      <c r="EM7" s="248"/>
      <c r="EN7" s="248"/>
      <c r="EO7" s="248"/>
      <c r="EP7" s="248"/>
      <c r="EQ7" s="248"/>
      <c r="ER7" s="248"/>
      <c r="ES7" s="248"/>
      <c r="ET7" s="248" t="s">
        <v>2005</v>
      </c>
      <c r="EU7" s="248" t="s">
        <v>2006</v>
      </c>
      <c r="EV7" s="248" t="s">
        <v>2007</v>
      </c>
      <c r="EW7" s="248" t="s">
        <v>2008</v>
      </c>
      <c r="EX7" s="248" t="s">
        <v>2009</v>
      </c>
      <c r="EY7" s="248" t="s">
        <v>2010</v>
      </c>
      <c r="EZ7" s="248" t="s">
        <v>2011</v>
      </c>
      <c r="FA7" s="248"/>
      <c r="FB7" s="248" t="s">
        <v>2012</v>
      </c>
      <c r="FC7" s="248"/>
      <c r="FD7" s="248" t="s">
        <v>2013</v>
      </c>
      <c r="FE7" s="248"/>
      <c r="FF7" s="248"/>
      <c r="FG7" s="248" t="s">
        <v>2014</v>
      </c>
      <c r="FH7" s="248"/>
      <c r="FI7" s="248"/>
      <c r="FJ7" s="248" t="s">
        <v>2015</v>
      </c>
      <c r="FK7" s="248"/>
      <c r="FL7" s="248"/>
      <c r="FM7" s="248" t="s">
        <v>2016</v>
      </c>
      <c r="FN7" s="248"/>
      <c r="FO7" s="248"/>
      <c r="FP7" s="248" t="s">
        <v>2017</v>
      </c>
      <c r="FQ7" s="248"/>
      <c r="FR7" s="248"/>
      <c r="FS7" s="248" t="s">
        <v>2018</v>
      </c>
      <c r="FT7" s="248" t="s">
        <v>2017</v>
      </c>
      <c r="FU7" s="248"/>
      <c r="FV7" s="248"/>
      <c r="FW7" s="248"/>
      <c r="FX7" s="248" t="s">
        <v>2019</v>
      </c>
      <c r="FY7" s="248" t="s">
        <v>2020</v>
      </c>
      <c r="FZ7" s="248" t="s">
        <v>2021</v>
      </c>
      <c r="GA7" s="248" t="s">
        <v>2022</v>
      </c>
      <c r="GB7" s="248" t="s">
        <v>2023</v>
      </c>
      <c r="GC7" s="248" t="s">
        <v>2024</v>
      </c>
      <c r="GD7" s="248"/>
      <c r="GE7" s="248" t="s">
        <v>2025</v>
      </c>
      <c r="GF7" s="248" t="s">
        <v>2026</v>
      </c>
      <c r="GG7" s="248" t="s">
        <v>2027</v>
      </c>
      <c r="GH7" s="248" t="s">
        <v>2028</v>
      </c>
      <c r="GI7" s="248" t="s">
        <v>2029</v>
      </c>
      <c r="GJ7" s="248"/>
      <c r="GK7" s="248" t="s">
        <v>2028</v>
      </c>
      <c r="GL7" s="248" t="s">
        <v>2030</v>
      </c>
      <c r="GM7" s="248"/>
      <c r="GN7" s="248" t="s">
        <v>2031</v>
      </c>
      <c r="GO7" s="248" t="s">
        <v>2032</v>
      </c>
      <c r="GP7" s="248" t="s">
        <v>2027</v>
      </c>
      <c r="GQ7" s="248"/>
      <c r="GR7" s="248" t="s">
        <v>2033</v>
      </c>
      <c r="GS7" s="248"/>
      <c r="GT7" s="248"/>
      <c r="GU7" s="248" t="s">
        <v>2034</v>
      </c>
      <c r="GV7" s="248" t="s">
        <v>2029</v>
      </c>
      <c r="GW7" s="248"/>
      <c r="GX7" s="248" t="s">
        <v>2035</v>
      </c>
      <c r="GY7" s="248" t="s">
        <v>2036</v>
      </c>
      <c r="GZ7" s="248"/>
      <c r="HA7" s="248" t="s">
        <v>2035</v>
      </c>
      <c r="HB7" s="248" t="s">
        <v>2037</v>
      </c>
      <c r="HC7" s="248"/>
      <c r="HD7" s="248" t="s">
        <v>2038</v>
      </c>
      <c r="HE7" s="248" t="s">
        <v>2039</v>
      </c>
      <c r="HF7" s="248" t="s">
        <v>2040</v>
      </c>
      <c r="HG7" s="248" t="s">
        <v>2041</v>
      </c>
      <c r="HH7" s="248" t="s">
        <v>2039</v>
      </c>
      <c r="HI7" s="248" t="s">
        <v>2042</v>
      </c>
      <c r="HJ7" s="248"/>
      <c r="HK7" s="248"/>
      <c r="HL7" s="248"/>
      <c r="HM7" s="248"/>
      <c r="HN7" s="248"/>
      <c r="HO7" s="248" t="s">
        <v>2043</v>
      </c>
      <c r="HP7" s="248"/>
      <c r="HQ7" s="248"/>
      <c r="HR7" s="248"/>
      <c r="HS7" s="248"/>
      <c r="HT7" s="248"/>
      <c r="HU7" s="248"/>
      <c r="HV7" s="248"/>
      <c r="HW7" s="248"/>
      <c r="HX7" s="248"/>
      <c r="HY7" s="248" t="s">
        <v>2044</v>
      </c>
      <c r="HZ7" s="248"/>
      <c r="IA7" s="248" t="s">
        <v>2045</v>
      </c>
      <c r="IB7" s="248"/>
      <c r="IC7" s="248"/>
      <c r="ID7" s="248"/>
      <c r="IE7" s="248"/>
      <c r="IF7" s="248"/>
      <c r="IG7" s="248"/>
      <c r="IH7" s="248"/>
      <c r="II7" s="248"/>
      <c r="IJ7" s="248" t="s">
        <v>2046</v>
      </c>
      <c r="IK7" s="248"/>
      <c r="IL7" s="248"/>
      <c r="IM7" s="248"/>
      <c r="IN7" s="248"/>
      <c r="IO7" s="248" t="s">
        <v>2047</v>
      </c>
      <c r="IP7" s="248"/>
      <c r="IQ7" s="248" t="s">
        <v>2048</v>
      </c>
      <c r="IR7" s="248"/>
      <c r="IS7" s="248" t="s">
        <v>2049</v>
      </c>
      <c r="IT7" s="248"/>
      <c r="IU7" s="248"/>
      <c r="IV7" s="248"/>
      <c r="IW7" s="248" t="s">
        <v>2050</v>
      </c>
      <c r="IX7" s="248"/>
      <c r="IY7" s="248" t="s">
        <v>2051</v>
      </c>
      <c r="IZ7" s="248" t="s">
        <v>2052</v>
      </c>
      <c r="JA7" s="248" t="s">
        <v>2053</v>
      </c>
      <c r="JB7" s="248" t="s">
        <v>2054</v>
      </c>
      <c r="JC7" s="248"/>
      <c r="JD7" s="248" t="s">
        <v>2055</v>
      </c>
      <c r="JE7" s="248"/>
      <c r="JF7" s="248" t="s">
        <v>2056</v>
      </c>
      <c r="JG7" s="248"/>
      <c r="JH7" s="248"/>
      <c r="JI7" s="248" t="s">
        <v>2057</v>
      </c>
      <c r="JJ7" s="248"/>
      <c r="JK7" s="248"/>
      <c r="JL7" s="248"/>
      <c r="JM7" s="248"/>
      <c r="JN7" s="248"/>
      <c r="JO7" s="248" t="s">
        <v>2058</v>
      </c>
      <c r="JP7" s="248"/>
      <c r="JQ7" s="248" t="s">
        <v>2059</v>
      </c>
      <c r="JR7" s="248"/>
      <c r="JS7" s="248"/>
      <c r="JT7" s="248" t="s">
        <v>2060</v>
      </c>
      <c r="JU7" s="248" t="s">
        <v>2061</v>
      </c>
      <c r="JV7" s="248" t="s">
        <v>2062</v>
      </c>
      <c r="JW7" s="248" t="s">
        <v>2045</v>
      </c>
      <c r="JX7" s="248" t="s">
        <v>2063</v>
      </c>
      <c r="JY7" s="248" t="s">
        <v>2064</v>
      </c>
      <c r="JZ7" s="248" t="s">
        <v>2065</v>
      </c>
      <c r="KA7" s="248"/>
      <c r="KB7" s="248"/>
      <c r="KC7" s="248" t="s">
        <v>2066</v>
      </c>
      <c r="KD7" s="248"/>
      <c r="KE7" s="248"/>
      <c r="KF7" s="248" t="s">
        <v>2061</v>
      </c>
      <c r="KG7" s="248" t="s">
        <v>2067</v>
      </c>
      <c r="KH7" s="248" t="s">
        <v>2068</v>
      </c>
      <c r="KI7" s="248"/>
    </row>
    <row r="8" spans="1:295" ht="27" customHeight="1" x14ac:dyDescent="0.3">
      <c r="A8" s="157" t="s">
        <v>76</v>
      </c>
      <c r="B8" s="157" t="s">
        <v>520</v>
      </c>
      <c r="C8" s="158" t="s">
        <v>2069</v>
      </c>
      <c r="D8" s="158" t="s">
        <v>2070</v>
      </c>
      <c r="E8" s="158" t="s">
        <v>2071</v>
      </c>
      <c r="F8" s="158" t="s">
        <v>2072</v>
      </c>
      <c r="G8" s="158" t="s">
        <v>2073</v>
      </c>
      <c r="H8" s="158" t="s">
        <v>439</v>
      </c>
      <c r="I8" s="158" t="s">
        <v>2074</v>
      </c>
      <c r="J8" s="158" t="s">
        <v>2075</v>
      </c>
      <c r="K8" s="158" t="s">
        <v>2076</v>
      </c>
      <c r="L8" s="158" t="s">
        <v>2077</v>
      </c>
      <c r="M8" s="158" t="s">
        <v>409</v>
      </c>
      <c r="N8" s="158" t="s">
        <v>2078</v>
      </c>
      <c r="O8" s="159" t="s">
        <v>2079</v>
      </c>
      <c r="P8" s="158" t="s">
        <v>2080</v>
      </c>
      <c r="Q8" s="158" t="s">
        <v>2081</v>
      </c>
      <c r="R8" s="158" t="s">
        <v>2080</v>
      </c>
      <c r="S8" s="158" t="s">
        <v>2082</v>
      </c>
      <c r="T8" s="158" t="s">
        <v>2075</v>
      </c>
      <c r="U8" s="158" t="s">
        <v>2083</v>
      </c>
      <c r="V8" s="158" t="s">
        <v>2084</v>
      </c>
      <c r="W8" s="158" t="s">
        <v>2085</v>
      </c>
      <c r="X8" s="158" t="s">
        <v>2086</v>
      </c>
      <c r="Y8" s="158" t="s">
        <v>2087</v>
      </c>
      <c r="Z8" s="158" t="s">
        <v>2088</v>
      </c>
      <c r="AA8" s="158" t="s">
        <v>2089</v>
      </c>
      <c r="AB8" s="158" t="s">
        <v>2090</v>
      </c>
      <c r="AC8" s="158" t="s">
        <v>2091</v>
      </c>
      <c r="AD8" s="158" t="s">
        <v>2092</v>
      </c>
      <c r="AE8" s="158" t="s">
        <v>2093</v>
      </c>
      <c r="AF8" s="158" t="s">
        <v>2078</v>
      </c>
      <c r="AG8" s="158" t="s">
        <v>2079</v>
      </c>
      <c r="AH8" s="158" t="s">
        <v>2094</v>
      </c>
      <c r="AI8" s="158" t="s">
        <v>2095</v>
      </c>
      <c r="AJ8" s="159" t="s">
        <v>2096</v>
      </c>
      <c r="AK8" s="159" t="s">
        <v>2097</v>
      </c>
      <c r="AL8" s="158" t="s">
        <v>2098</v>
      </c>
      <c r="AM8" s="158" t="s">
        <v>2096</v>
      </c>
      <c r="AN8" s="158" t="s">
        <v>2097</v>
      </c>
      <c r="AO8" s="158" t="s">
        <v>2099</v>
      </c>
      <c r="AP8" s="158" t="s">
        <v>2100</v>
      </c>
      <c r="AQ8" s="158" t="s">
        <v>2101</v>
      </c>
      <c r="AR8" s="158" t="s">
        <v>2102</v>
      </c>
      <c r="AS8" s="158" t="s">
        <v>2103</v>
      </c>
      <c r="AT8" s="159" t="s">
        <v>2104</v>
      </c>
      <c r="AU8" s="159" t="s">
        <v>2105</v>
      </c>
      <c r="AV8" s="158" t="s">
        <v>2106</v>
      </c>
      <c r="AW8" s="158" t="s">
        <v>2107</v>
      </c>
      <c r="AX8" s="158" t="s">
        <v>452</v>
      </c>
      <c r="AY8" s="158" t="s">
        <v>2108</v>
      </c>
      <c r="AZ8" s="158" t="s">
        <v>2109</v>
      </c>
      <c r="BA8" s="158" t="s">
        <v>2110</v>
      </c>
      <c r="BB8" s="159" t="s">
        <v>2111</v>
      </c>
      <c r="BC8" s="158" t="s">
        <v>2112</v>
      </c>
      <c r="BD8" s="158" t="s">
        <v>2113</v>
      </c>
      <c r="BE8" s="158" t="s">
        <v>2114</v>
      </c>
      <c r="BF8" s="158" t="s">
        <v>2104</v>
      </c>
      <c r="BG8" s="158" t="s">
        <v>2105</v>
      </c>
      <c r="BH8" s="158" t="s">
        <v>2115</v>
      </c>
      <c r="BI8" s="158" t="s">
        <v>317</v>
      </c>
      <c r="BJ8" s="158" t="s">
        <v>2116</v>
      </c>
      <c r="BK8" s="158" t="s">
        <v>2117</v>
      </c>
      <c r="BL8" s="158" t="s">
        <v>2118</v>
      </c>
      <c r="BM8" s="158" t="s">
        <v>2119</v>
      </c>
      <c r="BN8" s="158" t="s">
        <v>2111</v>
      </c>
      <c r="BO8" s="158" t="s">
        <v>2120</v>
      </c>
      <c r="BP8" s="158" t="s">
        <v>2121</v>
      </c>
      <c r="BQ8" s="158" t="s">
        <v>2122</v>
      </c>
      <c r="BR8" s="158" t="s">
        <v>2123</v>
      </c>
      <c r="BS8" s="158" t="s">
        <v>2124</v>
      </c>
      <c r="BT8" s="158" t="s">
        <v>245</v>
      </c>
      <c r="BU8" s="158" t="s">
        <v>245</v>
      </c>
      <c r="BV8" s="158" t="s">
        <v>2125</v>
      </c>
      <c r="BW8" s="158" t="s">
        <v>2126</v>
      </c>
      <c r="BX8" s="158" t="s">
        <v>2127</v>
      </c>
      <c r="BY8" s="158" t="s">
        <v>2128</v>
      </c>
      <c r="BZ8" s="158" t="s">
        <v>2129</v>
      </c>
      <c r="CA8" s="158" t="s">
        <v>2130</v>
      </c>
      <c r="CB8" s="158" t="s">
        <v>2131</v>
      </c>
      <c r="CC8" s="158" t="s">
        <v>2132</v>
      </c>
      <c r="CD8" s="158" t="s">
        <v>2133</v>
      </c>
      <c r="CE8" s="158" t="s">
        <v>2134</v>
      </c>
      <c r="CF8" s="158" t="s">
        <v>2135</v>
      </c>
      <c r="CG8" s="158" t="s">
        <v>2136</v>
      </c>
      <c r="CH8" s="158" t="s">
        <v>2137</v>
      </c>
      <c r="CI8" s="158" t="s">
        <v>2138</v>
      </c>
      <c r="CJ8" s="158" t="s">
        <v>2139</v>
      </c>
      <c r="CK8" s="158" t="s">
        <v>2140</v>
      </c>
      <c r="CL8" s="158" t="s">
        <v>2141</v>
      </c>
      <c r="CM8" s="158" t="s">
        <v>2142</v>
      </c>
      <c r="CN8" s="158" t="s">
        <v>2143</v>
      </c>
      <c r="CO8" s="158" t="s">
        <v>2144</v>
      </c>
      <c r="CP8" s="158" t="s">
        <v>2145</v>
      </c>
      <c r="CQ8" s="158" t="s">
        <v>2146</v>
      </c>
      <c r="CR8" s="158" t="s">
        <v>2147</v>
      </c>
      <c r="CS8" s="158" t="s">
        <v>2148</v>
      </c>
      <c r="CT8" s="158" t="s">
        <v>2149</v>
      </c>
      <c r="CU8" s="158" t="s">
        <v>2150</v>
      </c>
      <c r="CV8" s="158" t="s">
        <v>2151</v>
      </c>
      <c r="CW8" s="158" t="s">
        <v>2152</v>
      </c>
      <c r="CX8" s="158" t="s">
        <v>2153</v>
      </c>
      <c r="CY8" s="158" t="s">
        <v>2154</v>
      </c>
      <c r="CZ8" s="158" t="s">
        <v>2155</v>
      </c>
      <c r="DA8" s="158" t="s">
        <v>2156</v>
      </c>
      <c r="DB8" s="158" t="s">
        <v>2157</v>
      </c>
      <c r="DC8" s="158" t="s">
        <v>2158</v>
      </c>
      <c r="DD8" s="158" t="s">
        <v>2137</v>
      </c>
      <c r="DE8" s="158" t="s">
        <v>2138</v>
      </c>
      <c r="DF8" s="158" t="s">
        <v>2159</v>
      </c>
      <c r="DG8" s="158" t="s">
        <v>2160</v>
      </c>
      <c r="DH8" s="158" t="s">
        <v>2161</v>
      </c>
      <c r="DI8" s="158" t="s">
        <v>2162</v>
      </c>
      <c r="DJ8" s="158" t="s">
        <v>2163</v>
      </c>
      <c r="DK8" s="158" t="s">
        <v>2164</v>
      </c>
      <c r="DL8" s="158" t="s">
        <v>2154</v>
      </c>
      <c r="DM8" s="158" t="s">
        <v>2155</v>
      </c>
      <c r="DN8" s="158" t="s">
        <v>2156</v>
      </c>
      <c r="DO8" s="158" t="s">
        <v>2165</v>
      </c>
      <c r="DP8" s="158" t="s">
        <v>2166</v>
      </c>
      <c r="DQ8" s="158" t="s">
        <v>2167</v>
      </c>
      <c r="DR8" s="158" t="s">
        <v>2168</v>
      </c>
      <c r="DS8" s="158" t="s">
        <v>2169</v>
      </c>
      <c r="DT8" s="158" t="s">
        <v>2170</v>
      </c>
      <c r="DU8" s="158" t="s">
        <v>2153</v>
      </c>
      <c r="DV8" s="158" t="s">
        <v>2154</v>
      </c>
      <c r="DW8" s="158" t="s">
        <v>2159</v>
      </c>
      <c r="DX8" s="158" t="s">
        <v>2168</v>
      </c>
      <c r="DY8" s="158" t="s">
        <v>2171</v>
      </c>
      <c r="DZ8" s="158" t="s">
        <v>2172</v>
      </c>
      <c r="EA8" s="158" t="s">
        <v>2173</v>
      </c>
      <c r="EB8" s="158" t="s">
        <v>2174</v>
      </c>
      <c r="EC8" s="158" t="s">
        <v>2175</v>
      </c>
      <c r="ED8" s="158" t="s">
        <v>2176</v>
      </c>
      <c r="EE8" s="158" t="s">
        <v>2177</v>
      </c>
      <c r="EF8" s="158" t="s">
        <v>2178</v>
      </c>
      <c r="EG8" s="158" t="s">
        <v>2113</v>
      </c>
      <c r="EH8" s="158" t="s">
        <v>2122</v>
      </c>
      <c r="EI8" s="158" t="s">
        <v>2179</v>
      </c>
      <c r="EJ8" s="158" t="s">
        <v>2180</v>
      </c>
      <c r="EK8" s="158" t="s">
        <v>2181</v>
      </c>
      <c r="EL8" s="158" t="s">
        <v>2182</v>
      </c>
      <c r="EM8" s="158" t="s">
        <v>2183</v>
      </c>
      <c r="EN8" s="158" t="s">
        <v>2184</v>
      </c>
      <c r="EO8" s="158" t="s">
        <v>2185</v>
      </c>
      <c r="EP8" s="158" t="s">
        <v>2186</v>
      </c>
      <c r="EQ8" s="158" t="s">
        <v>2187</v>
      </c>
      <c r="ER8" s="158" t="s">
        <v>2188</v>
      </c>
      <c r="ES8" s="158" t="s">
        <v>2189</v>
      </c>
      <c r="ET8" s="158" t="s">
        <v>2190</v>
      </c>
      <c r="EU8" s="158" t="s">
        <v>2191</v>
      </c>
      <c r="EV8" s="158" t="s">
        <v>2192</v>
      </c>
      <c r="EW8" s="158" t="s">
        <v>2193</v>
      </c>
      <c r="EX8" s="158" t="s">
        <v>2194</v>
      </c>
      <c r="EY8" s="158" t="s">
        <v>2195</v>
      </c>
      <c r="EZ8" s="158" t="s">
        <v>2196</v>
      </c>
      <c r="FA8" s="158" t="s">
        <v>2197</v>
      </c>
      <c r="FB8" s="158" t="s">
        <v>2178</v>
      </c>
      <c r="FC8" s="158" t="s">
        <v>2183</v>
      </c>
      <c r="FD8" s="158" t="s">
        <v>2198</v>
      </c>
      <c r="FE8" s="158" t="s">
        <v>2199</v>
      </c>
      <c r="FF8" s="158" t="s">
        <v>2200</v>
      </c>
      <c r="FG8" s="158" t="s">
        <v>2201</v>
      </c>
      <c r="FH8" s="158" t="s">
        <v>2202</v>
      </c>
      <c r="FI8" s="158" t="s">
        <v>2203</v>
      </c>
      <c r="FJ8" s="158" t="s">
        <v>2130</v>
      </c>
      <c r="FK8" s="158" t="s">
        <v>2131</v>
      </c>
      <c r="FL8" s="158" t="s">
        <v>2204</v>
      </c>
      <c r="FM8" s="158" t="s">
        <v>2171</v>
      </c>
      <c r="FN8" s="158" t="s">
        <v>2172</v>
      </c>
      <c r="FO8" s="158" t="s">
        <v>2205</v>
      </c>
      <c r="FP8" s="158" t="s">
        <v>2206</v>
      </c>
      <c r="FQ8" s="159" t="s">
        <v>2207</v>
      </c>
      <c r="FR8" s="158" t="s">
        <v>2208</v>
      </c>
      <c r="FS8" s="158" t="s">
        <v>2209</v>
      </c>
      <c r="FT8" s="158" t="s">
        <v>2210</v>
      </c>
      <c r="FU8" s="158" t="s">
        <v>2211</v>
      </c>
      <c r="FV8" s="158" t="s">
        <v>2212</v>
      </c>
      <c r="FW8" s="158" t="s">
        <v>2213</v>
      </c>
      <c r="FX8" s="158" t="s">
        <v>2214</v>
      </c>
      <c r="FY8" s="158" t="s">
        <v>2215</v>
      </c>
      <c r="FZ8" s="158" t="s">
        <v>2216</v>
      </c>
      <c r="GA8" s="158" t="s">
        <v>2180</v>
      </c>
      <c r="GB8" s="159" t="s">
        <v>2217</v>
      </c>
      <c r="GC8" s="158" t="s">
        <v>2206</v>
      </c>
      <c r="GD8" s="158" t="s">
        <v>2205</v>
      </c>
      <c r="GE8" s="158" t="s">
        <v>2218</v>
      </c>
      <c r="GF8" s="159" t="s">
        <v>2219</v>
      </c>
      <c r="GG8" s="158" t="s">
        <v>2220</v>
      </c>
      <c r="GH8" s="158" t="s">
        <v>2221</v>
      </c>
      <c r="GI8" s="158" t="s">
        <v>2153</v>
      </c>
      <c r="GJ8" s="158" t="s">
        <v>2222</v>
      </c>
      <c r="GK8" s="158" t="s">
        <v>2223</v>
      </c>
      <c r="GL8" s="158" t="s">
        <v>2224</v>
      </c>
      <c r="GM8" s="158" t="s">
        <v>2225</v>
      </c>
      <c r="GN8" s="158" t="s">
        <v>2226</v>
      </c>
      <c r="GO8" s="158" t="s">
        <v>2227</v>
      </c>
      <c r="GP8" s="158" t="s">
        <v>2228</v>
      </c>
      <c r="GQ8" s="159" t="s">
        <v>2227</v>
      </c>
      <c r="GR8" s="158" t="s">
        <v>2229</v>
      </c>
      <c r="GS8" s="158" t="s">
        <v>2230</v>
      </c>
      <c r="GT8" s="158" t="s">
        <v>2231</v>
      </c>
      <c r="GU8" s="158" t="s">
        <v>2232</v>
      </c>
      <c r="GV8" s="158" t="s">
        <v>56</v>
      </c>
      <c r="GW8" s="158" t="s">
        <v>2233</v>
      </c>
      <c r="GX8" s="158" t="s">
        <v>2234</v>
      </c>
      <c r="GY8" s="158" t="s">
        <v>2235</v>
      </c>
      <c r="GZ8" s="158" t="s">
        <v>2236</v>
      </c>
      <c r="HA8" s="158" t="s">
        <v>2237</v>
      </c>
      <c r="HB8" s="159" t="s">
        <v>2238</v>
      </c>
      <c r="HC8" s="159" t="s">
        <v>2239</v>
      </c>
      <c r="HD8" s="158" t="s">
        <v>2240</v>
      </c>
      <c r="HE8" s="158" t="s">
        <v>2240</v>
      </c>
      <c r="HF8" s="158" t="s">
        <v>491</v>
      </c>
      <c r="HG8" s="158" t="s">
        <v>491</v>
      </c>
      <c r="HH8" s="158" t="s">
        <v>2241</v>
      </c>
      <c r="HI8" s="159" t="s">
        <v>2238</v>
      </c>
      <c r="HJ8" s="159" t="s">
        <v>2239</v>
      </c>
      <c r="HK8" s="158" t="s">
        <v>2242</v>
      </c>
      <c r="HL8" s="158" t="s">
        <v>2243</v>
      </c>
      <c r="HM8" s="158" t="s">
        <v>2244</v>
      </c>
      <c r="HN8" s="158" t="s">
        <v>2245</v>
      </c>
      <c r="HO8" s="158" t="s">
        <v>2246</v>
      </c>
      <c r="HP8" s="158" t="s">
        <v>2247</v>
      </c>
      <c r="HQ8" s="158" t="s">
        <v>2248</v>
      </c>
      <c r="HR8" s="158" t="s">
        <v>2249</v>
      </c>
      <c r="HS8" s="158" t="s">
        <v>2250</v>
      </c>
      <c r="HT8" s="158" t="s">
        <v>2251</v>
      </c>
      <c r="HU8" s="158" t="s">
        <v>2252</v>
      </c>
      <c r="HV8" s="158" t="s">
        <v>2253</v>
      </c>
      <c r="HW8" s="158" t="s">
        <v>2254</v>
      </c>
      <c r="HX8" s="158" t="s">
        <v>2255</v>
      </c>
      <c r="HY8" s="158" t="s">
        <v>2256</v>
      </c>
      <c r="HZ8" s="158" t="s">
        <v>2257</v>
      </c>
      <c r="IA8" s="158" t="s">
        <v>2258</v>
      </c>
      <c r="IB8" s="158" t="s">
        <v>2259</v>
      </c>
      <c r="IC8" s="158" t="s">
        <v>2260</v>
      </c>
      <c r="ID8" s="158" t="s">
        <v>2261</v>
      </c>
      <c r="IE8" s="158" t="s">
        <v>2262</v>
      </c>
      <c r="IF8" s="158" t="s">
        <v>2248</v>
      </c>
      <c r="IG8" s="158" t="s">
        <v>2249</v>
      </c>
      <c r="IH8" s="158" t="s">
        <v>2263</v>
      </c>
      <c r="II8" s="158" t="s">
        <v>2264</v>
      </c>
      <c r="IJ8" s="158" t="s">
        <v>2241</v>
      </c>
      <c r="IK8" s="158" t="s">
        <v>2179</v>
      </c>
      <c r="IL8" s="159" t="s">
        <v>2265</v>
      </c>
      <c r="IM8" s="159" t="s">
        <v>2266</v>
      </c>
      <c r="IN8" s="158" t="s">
        <v>2267</v>
      </c>
      <c r="IO8" s="158" t="s">
        <v>2266</v>
      </c>
      <c r="IP8" s="158" t="s">
        <v>2268</v>
      </c>
      <c r="IQ8" s="158" t="s">
        <v>2269</v>
      </c>
      <c r="IR8" s="158" t="s">
        <v>2270</v>
      </c>
      <c r="IS8" s="159" t="s">
        <v>2268</v>
      </c>
      <c r="IT8" s="158" t="s">
        <v>2271</v>
      </c>
      <c r="IU8" s="158" t="s">
        <v>2272</v>
      </c>
      <c r="IV8" s="158" t="s">
        <v>2269</v>
      </c>
      <c r="IW8" s="159" t="s">
        <v>2265</v>
      </c>
      <c r="IX8" s="158" t="s">
        <v>2270</v>
      </c>
      <c r="IY8" s="158" t="s">
        <v>508</v>
      </c>
      <c r="IZ8" s="158" t="s">
        <v>508</v>
      </c>
      <c r="JA8" s="158" t="s">
        <v>2273</v>
      </c>
      <c r="JB8" s="158" t="s">
        <v>2274</v>
      </c>
      <c r="JC8" s="158" t="s">
        <v>2275</v>
      </c>
      <c r="JD8" s="158" t="s">
        <v>2276</v>
      </c>
      <c r="JE8" s="158" t="s">
        <v>2277</v>
      </c>
      <c r="JF8" s="158" t="s">
        <v>2275</v>
      </c>
      <c r="JG8" s="158" t="s">
        <v>2278</v>
      </c>
      <c r="JH8" s="158" t="s">
        <v>2279</v>
      </c>
      <c r="JI8" s="158" t="s">
        <v>2278</v>
      </c>
      <c r="JJ8" s="158" t="s">
        <v>2280</v>
      </c>
      <c r="JK8" s="158" t="s">
        <v>2281</v>
      </c>
      <c r="JL8" s="158" t="s">
        <v>2282</v>
      </c>
      <c r="JM8" s="158" t="s">
        <v>2283</v>
      </c>
      <c r="JN8" s="158" t="s">
        <v>2284</v>
      </c>
      <c r="JO8" s="158" t="s">
        <v>2285</v>
      </c>
      <c r="JP8" s="158" t="s">
        <v>2286</v>
      </c>
      <c r="JQ8" s="158" t="s">
        <v>2287</v>
      </c>
      <c r="JR8" s="158" t="s">
        <v>2288</v>
      </c>
      <c r="JS8" s="158" t="s">
        <v>2289</v>
      </c>
      <c r="JT8" s="158" t="s">
        <v>2290</v>
      </c>
      <c r="JU8" s="158" t="s">
        <v>2262</v>
      </c>
      <c r="JV8" s="158" t="s">
        <v>2291</v>
      </c>
      <c r="JW8" s="158" t="s">
        <v>2292</v>
      </c>
      <c r="JX8" s="158" t="s">
        <v>2293</v>
      </c>
      <c r="JY8" s="158" t="s">
        <v>2294</v>
      </c>
      <c r="JZ8" s="158" t="s">
        <v>2295</v>
      </c>
      <c r="KA8" s="158" t="s">
        <v>2242</v>
      </c>
      <c r="KB8" s="158" t="s">
        <v>2296</v>
      </c>
      <c r="KC8" s="158" t="s">
        <v>2295</v>
      </c>
      <c r="KD8" s="158" t="s">
        <v>2243</v>
      </c>
      <c r="KE8" s="158" t="s">
        <v>2297</v>
      </c>
      <c r="KF8" s="158" t="s">
        <v>2298</v>
      </c>
      <c r="KG8" s="158" t="s">
        <v>2298</v>
      </c>
      <c r="KH8" s="158" t="s">
        <v>2299</v>
      </c>
      <c r="KI8" s="158" t="s">
        <v>2124</v>
      </c>
    </row>
    <row r="9" spans="1:295" ht="18" customHeight="1" x14ac:dyDescent="0.3">
      <c r="A9" s="160" t="s">
        <v>80</v>
      </c>
      <c r="B9" s="160" t="s">
        <v>736</v>
      </c>
      <c r="C9" s="161">
        <v>0</v>
      </c>
      <c r="D9" s="161">
        <v>6.6619999999999999</v>
      </c>
      <c r="E9" s="161">
        <v>-13.88</v>
      </c>
      <c r="F9" s="161">
        <v>7.0900999999999996</v>
      </c>
      <c r="G9" s="161">
        <v>9.5610999999999997</v>
      </c>
      <c r="H9" s="161">
        <v>0</v>
      </c>
      <c r="I9" s="161">
        <v>17.933</v>
      </c>
      <c r="J9" s="162"/>
      <c r="K9" s="161">
        <v>8.8013999999999992</v>
      </c>
      <c r="L9" s="161">
        <v>3.0089000000000001</v>
      </c>
      <c r="M9" s="161">
        <v>4.4688999999999997</v>
      </c>
      <c r="N9" s="161">
        <v>-11.1</v>
      </c>
      <c r="O9" s="161">
        <v>-22</v>
      </c>
      <c r="P9" s="161">
        <v>-2.2000000000000002</v>
      </c>
      <c r="Q9" s="161">
        <v>1.6559999999999999</v>
      </c>
      <c r="R9" s="161">
        <v>-15.398999999999999</v>
      </c>
      <c r="S9" s="161">
        <v>5.0075000000000003</v>
      </c>
      <c r="T9" s="161">
        <v>8.1896000000000004</v>
      </c>
      <c r="U9" s="161">
        <v>3.4249000000000001</v>
      </c>
      <c r="V9" s="161">
        <v>3.3239000000000001</v>
      </c>
      <c r="W9" s="161">
        <v>5.7637999999999998</v>
      </c>
      <c r="X9" s="161">
        <v>0</v>
      </c>
      <c r="Y9" s="161">
        <v>2.36</v>
      </c>
      <c r="Z9" s="161">
        <v>2.4761000000000002</v>
      </c>
      <c r="AA9" s="162"/>
      <c r="AB9" s="161">
        <v>-1.2436</v>
      </c>
      <c r="AC9" s="161">
        <v>-0.80900000000000005</v>
      </c>
      <c r="AD9" s="161">
        <v>-0.79900000000000004</v>
      </c>
      <c r="AE9" s="161">
        <v>11.317</v>
      </c>
      <c r="AF9" s="161">
        <v>-8.8800000000000008</v>
      </c>
      <c r="AG9" s="161">
        <v>-15.4</v>
      </c>
      <c r="AH9" s="161">
        <v>-0.127</v>
      </c>
      <c r="AI9" s="161">
        <v>0.19600000000000001</v>
      </c>
      <c r="AJ9" s="161">
        <v>-15.42</v>
      </c>
      <c r="AK9" s="161">
        <v>-15.56</v>
      </c>
      <c r="AL9" s="161">
        <v>-10</v>
      </c>
      <c r="AM9" s="161">
        <v>-11.398999999999999</v>
      </c>
      <c r="AN9" s="161">
        <v>-11.359</v>
      </c>
      <c r="AO9" s="161">
        <v>4.1966000000000001</v>
      </c>
      <c r="AP9" s="161">
        <v>3.887</v>
      </c>
      <c r="AQ9" s="161">
        <v>15.266</v>
      </c>
      <c r="AR9" s="161">
        <v>16.832000000000001</v>
      </c>
      <c r="AS9" s="161">
        <v>-16.251000000000001</v>
      </c>
      <c r="AT9" s="161">
        <v>-16.61</v>
      </c>
      <c r="AU9" s="161">
        <v>-16.675999999999998</v>
      </c>
      <c r="AV9" s="161">
        <v>5.5003000000000002</v>
      </c>
      <c r="AW9" s="161">
        <v>8.4067000000000007</v>
      </c>
      <c r="AX9" s="161">
        <v>0</v>
      </c>
      <c r="AY9" s="161">
        <v>-13.930999999999999</v>
      </c>
      <c r="AZ9" s="161">
        <v>5.1414</v>
      </c>
      <c r="BA9" s="161">
        <v>28.428999999999998</v>
      </c>
      <c r="BB9" s="161">
        <v>-26.457000000000001</v>
      </c>
      <c r="BC9" s="161">
        <v>12.097</v>
      </c>
      <c r="BD9" s="161">
        <v>-6.8998999999999997</v>
      </c>
      <c r="BE9" s="161">
        <v>-6.9999000000000002</v>
      </c>
      <c r="BF9" s="161">
        <v>-19.895</v>
      </c>
      <c r="BG9" s="161">
        <v>-19.579999999999998</v>
      </c>
      <c r="BH9" s="161">
        <v>-1.3542000000000001</v>
      </c>
      <c r="BI9" s="161">
        <v>1.3141</v>
      </c>
      <c r="BJ9" s="161">
        <v>8.8792000000000009</v>
      </c>
      <c r="BK9" s="161">
        <v>2.3025000000000002</v>
      </c>
      <c r="BL9" s="161">
        <v>0</v>
      </c>
      <c r="BM9" s="161">
        <v>-0.11600000000000001</v>
      </c>
      <c r="BN9" s="161">
        <v>-130.68</v>
      </c>
      <c r="BO9" s="161">
        <v>21.484999999999999</v>
      </c>
      <c r="BP9" s="161">
        <v>21.515000000000001</v>
      </c>
      <c r="BQ9" s="161">
        <v>24.137</v>
      </c>
      <c r="BR9" s="161">
        <v>-215.72</v>
      </c>
      <c r="BS9" s="161">
        <v>-9.1669</v>
      </c>
      <c r="BT9" s="162"/>
      <c r="BU9" s="162"/>
      <c r="BV9" s="161">
        <v>11.276</v>
      </c>
      <c r="BW9" s="161">
        <v>9.2399000000000004</v>
      </c>
      <c r="BX9" s="161">
        <v>2.7799</v>
      </c>
      <c r="BY9" s="161">
        <v>-12.279</v>
      </c>
      <c r="BZ9" s="161">
        <v>12.079000000000001</v>
      </c>
      <c r="CA9" s="161">
        <v>-14.329000000000001</v>
      </c>
      <c r="CB9" s="161">
        <v>-14.329000000000001</v>
      </c>
      <c r="CC9" s="161">
        <v>25.155999999999999</v>
      </c>
      <c r="CD9" s="161">
        <v>23.178000000000001</v>
      </c>
      <c r="CE9" s="161">
        <v>1.3887</v>
      </c>
      <c r="CF9" s="161">
        <v>-29.268999999999998</v>
      </c>
      <c r="CG9" s="161">
        <v>-29.137</v>
      </c>
      <c r="CH9" s="161">
        <v>8.3695000000000004</v>
      </c>
      <c r="CI9" s="161">
        <v>8.8384999999999998</v>
      </c>
      <c r="CJ9" s="161">
        <v>2.88</v>
      </c>
      <c r="CK9" s="161">
        <v>6.4119999999999999</v>
      </c>
      <c r="CL9" s="161">
        <v>33.200000000000003</v>
      </c>
      <c r="CM9" s="161">
        <v>-13.699</v>
      </c>
      <c r="CN9" s="161">
        <v>-1.35</v>
      </c>
      <c r="CO9" s="161">
        <v>20.276</v>
      </c>
      <c r="CP9" s="161">
        <v>20.047999999999998</v>
      </c>
      <c r="CQ9" s="161">
        <v>19.385000000000002</v>
      </c>
      <c r="CR9" s="161">
        <v>68.674000000000007</v>
      </c>
      <c r="CS9" s="161">
        <v>68.528999999999996</v>
      </c>
      <c r="CT9" s="161">
        <v>-49.274999999999999</v>
      </c>
      <c r="CU9" s="161">
        <v>-48.014000000000003</v>
      </c>
      <c r="CV9" s="161">
        <v>-24.225000000000001</v>
      </c>
      <c r="CW9" s="161">
        <v>3.1989999999999998</v>
      </c>
      <c r="CX9" s="161">
        <v>23.298999999999999</v>
      </c>
      <c r="CY9" s="161">
        <v>15.56</v>
      </c>
      <c r="CZ9" s="161">
        <v>6.2548000000000004</v>
      </c>
      <c r="DA9" s="161">
        <v>6.5460000000000003</v>
      </c>
      <c r="DB9" s="161">
        <v>-8.2798999999999996</v>
      </c>
      <c r="DC9" s="161">
        <v>25.512</v>
      </c>
      <c r="DD9" s="161">
        <v>-10.287000000000001</v>
      </c>
      <c r="DE9" s="161">
        <v>-9.7645</v>
      </c>
      <c r="DF9" s="161">
        <v>21.696000000000002</v>
      </c>
      <c r="DG9" s="161">
        <v>1.49E-2</v>
      </c>
      <c r="DH9" s="161">
        <v>-4.1464999999999996</v>
      </c>
      <c r="DI9" s="161">
        <v>16.298999999999999</v>
      </c>
      <c r="DJ9" s="161">
        <v>16.600000000000001</v>
      </c>
      <c r="DK9" s="161">
        <v>-5.133</v>
      </c>
      <c r="DL9" s="161">
        <v>-0.93500000000000005</v>
      </c>
      <c r="DM9" s="161">
        <v>46.688000000000002</v>
      </c>
      <c r="DN9" s="161">
        <v>4.4588999999999999</v>
      </c>
      <c r="DO9" s="161">
        <v>-0.45</v>
      </c>
      <c r="DP9" s="161">
        <v>-4.21</v>
      </c>
      <c r="DQ9" s="161">
        <v>5.6565000000000003</v>
      </c>
      <c r="DR9" s="161">
        <v>-23.611000000000001</v>
      </c>
      <c r="DS9" s="161">
        <v>-8.75</v>
      </c>
      <c r="DT9" s="161">
        <v>-8.75</v>
      </c>
      <c r="DU9" s="161">
        <v>24.98</v>
      </c>
      <c r="DV9" s="161">
        <v>15.53</v>
      </c>
      <c r="DW9" s="161">
        <v>-20.709</v>
      </c>
      <c r="DX9" s="161">
        <v>-10.618</v>
      </c>
      <c r="DY9" s="161">
        <v>-34.335000000000001</v>
      </c>
      <c r="DZ9" s="161">
        <v>-32.762</v>
      </c>
      <c r="EA9" s="161">
        <v>0</v>
      </c>
      <c r="EB9" s="161">
        <v>-8.2688000000000006</v>
      </c>
      <c r="EC9" s="161">
        <v>-15.444000000000001</v>
      </c>
      <c r="ED9" s="161">
        <v>-15.154</v>
      </c>
      <c r="EE9" s="161">
        <v>-21.382000000000001</v>
      </c>
      <c r="EF9" s="161">
        <v>-24.7</v>
      </c>
      <c r="EG9" s="161">
        <v>-11.612</v>
      </c>
      <c r="EH9" s="161">
        <v>-118.56</v>
      </c>
      <c r="EI9" s="161">
        <v>-23.562999999999999</v>
      </c>
      <c r="EJ9" s="161">
        <v>0</v>
      </c>
      <c r="EK9" s="161">
        <v>-7.6833</v>
      </c>
      <c r="EL9" s="161">
        <v>-7.2098000000000004</v>
      </c>
      <c r="EM9" s="161">
        <v>16.454999999999998</v>
      </c>
      <c r="EN9" s="161">
        <v>-14.747999999999999</v>
      </c>
      <c r="EO9" s="161">
        <v>-14.32</v>
      </c>
      <c r="EP9" s="161">
        <v>2.0640000000000001</v>
      </c>
      <c r="EQ9" s="161">
        <v>-20.835000000000001</v>
      </c>
      <c r="ER9" s="161">
        <v>-20.477</v>
      </c>
      <c r="ES9" s="161">
        <v>6.7293000000000003</v>
      </c>
      <c r="ET9" s="161">
        <v>0</v>
      </c>
      <c r="EU9" s="161">
        <v>-10.8</v>
      </c>
      <c r="EV9" s="161">
        <v>0</v>
      </c>
      <c r="EW9" s="161">
        <v>2.4651999999999998</v>
      </c>
      <c r="EX9" s="161">
        <v>-19.035</v>
      </c>
      <c r="EY9" s="161">
        <v>-9.73</v>
      </c>
      <c r="EZ9" s="161">
        <v>-9.6279000000000003</v>
      </c>
      <c r="FA9" s="161">
        <v>7.7131999999999996</v>
      </c>
      <c r="FB9" s="161">
        <v>9.0241000000000007</v>
      </c>
      <c r="FC9" s="161">
        <v>-29.884</v>
      </c>
      <c r="FD9" s="161">
        <v>4.9873000000000003</v>
      </c>
      <c r="FE9" s="161">
        <v>0</v>
      </c>
      <c r="FF9" s="161">
        <v>0</v>
      </c>
      <c r="FG9" s="161">
        <v>0</v>
      </c>
      <c r="FH9" s="161">
        <v>2.7425999999999999</v>
      </c>
      <c r="FI9" s="161">
        <v>0</v>
      </c>
      <c r="FJ9" s="161">
        <v>5.3586</v>
      </c>
      <c r="FK9" s="161">
        <v>5.0236000000000001</v>
      </c>
      <c r="FL9" s="161">
        <v>10.214</v>
      </c>
      <c r="FM9" s="161">
        <v>16.076000000000001</v>
      </c>
      <c r="FN9" s="161">
        <v>17.151</v>
      </c>
      <c r="FO9" s="161">
        <v>18.216000000000001</v>
      </c>
      <c r="FP9" s="161">
        <v>31.141999999999999</v>
      </c>
      <c r="FQ9" s="161">
        <v>19.523</v>
      </c>
      <c r="FR9" s="161">
        <v>-11.218999999999999</v>
      </c>
      <c r="FS9" s="161">
        <v>-1.4168000000000001</v>
      </c>
      <c r="FT9" s="161">
        <v>0.32429999999999998</v>
      </c>
      <c r="FU9" s="161">
        <v>0.48</v>
      </c>
      <c r="FV9" s="161">
        <v>1.96</v>
      </c>
      <c r="FW9" s="161">
        <v>-20.260000000000002</v>
      </c>
      <c r="FX9" s="161">
        <v>1.6783999999999999</v>
      </c>
      <c r="FY9" s="161">
        <v>7.3009000000000004</v>
      </c>
      <c r="FZ9" s="161">
        <v>0.79</v>
      </c>
      <c r="GA9" s="161">
        <v>1.3032999999999999</v>
      </c>
      <c r="GB9" s="161">
        <v>32.439</v>
      </c>
      <c r="GC9" s="161">
        <v>-38.218000000000004</v>
      </c>
      <c r="GD9" s="161">
        <v>-26.991</v>
      </c>
      <c r="GE9" s="161">
        <v>-1.8898999999999999</v>
      </c>
      <c r="GF9" s="161">
        <v>29.105</v>
      </c>
      <c r="GG9" s="161">
        <v>-0.1</v>
      </c>
      <c r="GH9" s="161">
        <v>17.838000000000001</v>
      </c>
      <c r="GI9" s="161">
        <v>3.2397</v>
      </c>
      <c r="GJ9" s="161">
        <v>-3.3355999999999999</v>
      </c>
      <c r="GK9" s="161">
        <v>1.9654</v>
      </c>
      <c r="GL9" s="161">
        <v>7.5800000000000006E-2</v>
      </c>
      <c r="GM9" s="162"/>
      <c r="GN9" s="161">
        <v>-10.298999999999999</v>
      </c>
      <c r="GO9" s="161">
        <v>-6.9710000000000001</v>
      </c>
      <c r="GP9" s="161">
        <v>19.074000000000002</v>
      </c>
      <c r="GQ9" s="161">
        <v>-32.1</v>
      </c>
      <c r="GR9" s="161">
        <v>-4.5392999999999999</v>
      </c>
      <c r="GS9" s="161">
        <v>-12.007999999999999</v>
      </c>
      <c r="GT9" s="161">
        <v>129.85</v>
      </c>
      <c r="GU9" s="161">
        <v>-3.3839999999999999</v>
      </c>
      <c r="GV9" s="161">
        <v>-11.167999999999999</v>
      </c>
      <c r="GW9" s="161">
        <v>13.148</v>
      </c>
      <c r="GX9" s="161">
        <v>2.2677999999999998</v>
      </c>
      <c r="GY9" s="161">
        <v>9.1354000000000006</v>
      </c>
      <c r="GZ9" s="161">
        <v>6.1551999999999998</v>
      </c>
      <c r="HA9" s="161">
        <v>2</v>
      </c>
      <c r="HB9" s="161">
        <v>0</v>
      </c>
      <c r="HC9" s="161">
        <v>1.8189</v>
      </c>
      <c r="HD9" s="161">
        <v>-7.5399000000000003</v>
      </c>
      <c r="HE9" s="161">
        <v>10.358000000000001</v>
      </c>
      <c r="HF9" s="161">
        <v>46.697000000000003</v>
      </c>
      <c r="HG9" s="161">
        <v>24.795999999999999</v>
      </c>
      <c r="HH9" s="161">
        <v>18.699000000000002</v>
      </c>
      <c r="HI9" s="161">
        <v>36.207000000000001</v>
      </c>
      <c r="HJ9" s="161">
        <v>36.781999999999996</v>
      </c>
      <c r="HK9" s="161">
        <v>0</v>
      </c>
      <c r="HL9" s="161">
        <v>-6.0819999999999999</v>
      </c>
      <c r="HM9" s="161">
        <v>-10.234</v>
      </c>
      <c r="HN9" s="161">
        <v>-12.771000000000001</v>
      </c>
      <c r="HO9" s="161">
        <v>43.573999999999998</v>
      </c>
      <c r="HP9" s="161">
        <v>45.152999999999999</v>
      </c>
      <c r="HQ9" s="161">
        <v>-32.941000000000003</v>
      </c>
      <c r="HR9" s="161">
        <v>-32.386000000000003</v>
      </c>
      <c r="HS9" s="161">
        <v>-6.0109000000000004</v>
      </c>
      <c r="HT9" s="161">
        <v>-5.5125999999999999</v>
      </c>
      <c r="HU9" s="161">
        <v>9.6499000000000006</v>
      </c>
      <c r="HV9" s="161">
        <v>9.6300000000000008</v>
      </c>
      <c r="HW9" s="161">
        <v>-28.1</v>
      </c>
      <c r="HX9" s="161">
        <v>-28.2</v>
      </c>
      <c r="HY9" s="161">
        <v>1.1252</v>
      </c>
      <c r="HZ9" s="161">
        <v>-11.439</v>
      </c>
      <c r="IA9" s="161">
        <v>-4.54</v>
      </c>
      <c r="IB9" s="161">
        <v>24.718</v>
      </c>
      <c r="IC9" s="161">
        <v>24.308</v>
      </c>
      <c r="ID9" s="161">
        <v>-20.798999999999999</v>
      </c>
      <c r="IE9" s="161">
        <v>-29.798999999999999</v>
      </c>
      <c r="IF9" s="161">
        <v>23.899000000000001</v>
      </c>
      <c r="IG9" s="161">
        <v>23</v>
      </c>
      <c r="IH9" s="161">
        <v>-18.353999999999999</v>
      </c>
      <c r="II9" s="161">
        <v>-18.170999999999999</v>
      </c>
      <c r="IJ9" s="161">
        <v>-33.31</v>
      </c>
      <c r="IK9" s="161">
        <v>-5.4904999999999999</v>
      </c>
      <c r="IL9" s="161">
        <v>-299.85000000000002</v>
      </c>
      <c r="IM9" s="161">
        <v>-21.308</v>
      </c>
      <c r="IN9" s="161">
        <v>6.6843000000000004</v>
      </c>
      <c r="IO9" s="161">
        <v>106.96</v>
      </c>
      <c r="IP9" s="161">
        <v>56.945999999999998</v>
      </c>
      <c r="IQ9" s="161">
        <v>113.01</v>
      </c>
      <c r="IR9" s="161">
        <v>43.207000000000001</v>
      </c>
      <c r="IS9" s="161">
        <v>42.97</v>
      </c>
      <c r="IT9" s="161">
        <v>32.655999999999999</v>
      </c>
      <c r="IU9" s="161">
        <v>31.228999999999999</v>
      </c>
      <c r="IV9" s="161">
        <v>-4.6281999999999996</v>
      </c>
      <c r="IW9" s="161">
        <v>222.33</v>
      </c>
      <c r="IX9" s="161">
        <v>-153.97</v>
      </c>
      <c r="IY9" s="161">
        <v>69.965000000000003</v>
      </c>
      <c r="IZ9" s="161">
        <v>-67.384</v>
      </c>
      <c r="JA9" s="161">
        <v>1.1999999999999999E-3</v>
      </c>
      <c r="JB9" s="161">
        <v>8.8796999999999997</v>
      </c>
      <c r="JC9" s="161">
        <v>-4.8</v>
      </c>
      <c r="JD9" s="161">
        <v>-1.7170000000000001</v>
      </c>
      <c r="JE9" s="161">
        <v>-1.74</v>
      </c>
      <c r="JF9" s="161">
        <v>1.0399</v>
      </c>
      <c r="JG9" s="161">
        <v>1.44</v>
      </c>
      <c r="JH9" s="161">
        <v>-2.9070999999999998</v>
      </c>
      <c r="JI9" s="161">
        <v>-7.3228</v>
      </c>
      <c r="JJ9" s="161">
        <v>13.157</v>
      </c>
      <c r="JK9" s="161">
        <v>-11.57</v>
      </c>
      <c r="JL9" s="161">
        <v>6.0998999999999999</v>
      </c>
      <c r="JM9" s="161">
        <v>5.48</v>
      </c>
      <c r="JN9" s="161">
        <v>4.3410000000000002</v>
      </c>
      <c r="JO9" s="161">
        <v>0</v>
      </c>
      <c r="JP9" s="161">
        <v>0</v>
      </c>
      <c r="JQ9" s="161">
        <v>3.6013999999999999</v>
      </c>
      <c r="JR9" s="161">
        <v>2.9506999999999999</v>
      </c>
      <c r="JS9" s="161">
        <v>3.8687</v>
      </c>
      <c r="JT9" s="162"/>
      <c r="JU9" s="161">
        <v>12.6</v>
      </c>
      <c r="JV9" s="161">
        <v>9.4418000000000006</v>
      </c>
      <c r="JW9" s="161">
        <v>-0.25</v>
      </c>
      <c r="JX9" s="161">
        <v>0.37</v>
      </c>
      <c r="JY9" s="161">
        <v>4.8109999999999999</v>
      </c>
      <c r="JZ9" s="161">
        <v>-20.783999999999999</v>
      </c>
      <c r="KA9" s="161">
        <v>-23.274000000000001</v>
      </c>
      <c r="KB9" s="161">
        <v>7.1619999999999999</v>
      </c>
      <c r="KC9" s="161">
        <v>15.903</v>
      </c>
      <c r="KD9" s="161">
        <v>-16.696000000000002</v>
      </c>
      <c r="KE9" s="161">
        <v>0</v>
      </c>
      <c r="KF9" s="161">
        <v>-14.199</v>
      </c>
      <c r="KG9" s="161">
        <v>-3.7999000000000001</v>
      </c>
      <c r="KH9" s="161">
        <v>0</v>
      </c>
      <c r="KI9" s="161">
        <v>-117.22</v>
      </c>
    </row>
    <row r="10" spans="1:295" ht="18" customHeight="1" x14ac:dyDescent="0.3">
      <c r="A10" s="160" t="s">
        <v>80</v>
      </c>
      <c r="B10" s="160" t="s">
        <v>737</v>
      </c>
      <c r="C10" s="163">
        <v>0</v>
      </c>
      <c r="D10" s="163">
        <v>6.1124999999999998</v>
      </c>
      <c r="E10" s="163">
        <v>-12.492000000000001</v>
      </c>
      <c r="F10" s="163">
        <v>6.9074</v>
      </c>
      <c r="G10" s="163">
        <v>9.4989000000000008</v>
      </c>
      <c r="H10" s="163">
        <v>0</v>
      </c>
      <c r="I10" s="163">
        <v>17.745999999999999</v>
      </c>
      <c r="J10" s="164"/>
      <c r="K10" s="163">
        <v>8.2395999999999994</v>
      </c>
      <c r="L10" s="163">
        <v>2.7858999999999998</v>
      </c>
      <c r="M10" s="163">
        <v>4.2464000000000004</v>
      </c>
      <c r="N10" s="163">
        <v>-11.1</v>
      </c>
      <c r="O10" s="163">
        <v>-22</v>
      </c>
      <c r="P10" s="163">
        <v>0</v>
      </c>
      <c r="Q10" s="163">
        <v>1.6559999999999999</v>
      </c>
      <c r="R10" s="163">
        <v>-17.600000000000001</v>
      </c>
      <c r="S10" s="163">
        <v>5.3815</v>
      </c>
      <c r="T10" s="163">
        <v>7.9523999999999999</v>
      </c>
      <c r="U10" s="163">
        <v>3.4813000000000001</v>
      </c>
      <c r="V10" s="163">
        <v>3.1951000000000001</v>
      </c>
      <c r="W10" s="163">
        <v>5.7842000000000002</v>
      </c>
      <c r="X10" s="163">
        <v>0</v>
      </c>
      <c r="Y10" s="163">
        <v>2.2991999999999999</v>
      </c>
      <c r="Z10" s="163">
        <v>2.4658000000000002</v>
      </c>
      <c r="AA10" s="164"/>
      <c r="AB10" s="163">
        <v>-1.3969</v>
      </c>
      <c r="AC10" s="163">
        <v>-0.68100000000000005</v>
      </c>
      <c r="AD10" s="163">
        <v>-0.66100000000000003</v>
      </c>
      <c r="AE10" s="163">
        <v>11.352</v>
      </c>
      <c r="AF10" s="163">
        <v>-8.8800000000000008</v>
      </c>
      <c r="AG10" s="163">
        <v>-13.2</v>
      </c>
      <c r="AH10" s="163">
        <v>-0.127</v>
      </c>
      <c r="AI10" s="163">
        <v>0.19600000000000001</v>
      </c>
      <c r="AJ10" s="163">
        <v>-13.779</v>
      </c>
      <c r="AK10" s="163">
        <v>-13.699</v>
      </c>
      <c r="AL10" s="163">
        <v>-10</v>
      </c>
      <c r="AM10" s="163">
        <v>-12.369</v>
      </c>
      <c r="AN10" s="163">
        <v>-12.439</v>
      </c>
      <c r="AO10" s="163">
        <v>4.0101000000000004</v>
      </c>
      <c r="AP10" s="163">
        <v>4.1326000000000001</v>
      </c>
      <c r="AQ10" s="163">
        <v>14.762</v>
      </c>
      <c r="AR10" s="163">
        <v>15.895</v>
      </c>
      <c r="AS10" s="163">
        <v>-16.161000000000001</v>
      </c>
      <c r="AT10" s="163">
        <v>-16.209</v>
      </c>
      <c r="AU10" s="163">
        <v>-16.074000000000002</v>
      </c>
      <c r="AV10" s="163">
        <v>14.754</v>
      </c>
      <c r="AW10" s="163">
        <v>16.468</v>
      </c>
      <c r="AX10" s="163">
        <v>0</v>
      </c>
      <c r="AY10" s="163">
        <v>-16.878</v>
      </c>
      <c r="AZ10" s="163">
        <v>5.9305000000000003</v>
      </c>
      <c r="BA10" s="163">
        <v>30.32</v>
      </c>
      <c r="BB10" s="163">
        <v>-28.402999999999999</v>
      </c>
      <c r="BC10" s="163">
        <v>11.912000000000001</v>
      </c>
      <c r="BD10" s="163">
        <v>-6.7999000000000001</v>
      </c>
      <c r="BE10" s="163">
        <v>-6.7999000000000001</v>
      </c>
      <c r="BF10" s="163">
        <v>-19.452999999999999</v>
      </c>
      <c r="BG10" s="163">
        <v>-18.677</v>
      </c>
      <c r="BH10" s="163">
        <v>-1.1903999999999999</v>
      </c>
      <c r="BI10" s="163">
        <v>1.3141</v>
      </c>
      <c r="BJ10" s="163">
        <v>7.0061999999999998</v>
      </c>
      <c r="BK10" s="163">
        <v>1.9215</v>
      </c>
      <c r="BL10" s="163">
        <v>0</v>
      </c>
      <c r="BM10" s="163">
        <v>0</v>
      </c>
      <c r="BN10" s="163">
        <v>-129.47</v>
      </c>
      <c r="BO10" s="163">
        <v>20.63</v>
      </c>
      <c r="BP10" s="163">
        <v>20.568999999999999</v>
      </c>
      <c r="BQ10" s="163">
        <v>17.100000000000001</v>
      </c>
      <c r="BR10" s="163">
        <v>-220.69</v>
      </c>
      <c r="BS10" s="163">
        <v>-9.1669</v>
      </c>
      <c r="BT10" s="164"/>
      <c r="BU10" s="164"/>
      <c r="BV10" s="163">
        <v>9.2809000000000008</v>
      </c>
      <c r="BW10" s="163">
        <v>9.1198999999999995</v>
      </c>
      <c r="BX10" s="163">
        <v>2.91</v>
      </c>
      <c r="BY10" s="163">
        <v>-13</v>
      </c>
      <c r="BZ10" s="163">
        <v>10.689</v>
      </c>
      <c r="CA10" s="163">
        <v>-11.917</v>
      </c>
      <c r="CB10" s="163">
        <v>-11.784000000000001</v>
      </c>
      <c r="CC10" s="163">
        <v>22.747</v>
      </c>
      <c r="CD10" s="163">
        <v>20.440999999999999</v>
      </c>
      <c r="CE10" s="163">
        <v>2.9777</v>
      </c>
      <c r="CF10" s="163">
        <v>-25.571999999999999</v>
      </c>
      <c r="CG10" s="163">
        <v>-25.536000000000001</v>
      </c>
      <c r="CH10" s="163">
        <v>7.069</v>
      </c>
      <c r="CI10" s="163">
        <v>8.4408999999999992</v>
      </c>
      <c r="CJ10" s="163">
        <v>2.88</v>
      </c>
      <c r="CK10" s="163">
        <v>6.4119999999999999</v>
      </c>
      <c r="CL10" s="163">
        <v>31.6</v>
      </c>
      <c r="CM10" s="163">
        <v>-13.1</v>
      </c>
      <c r="CN10" s="163">
        <v>-1.37</v>
      </c>
      <c r="CO10" s="163">
        <v>20.414999999999999</v>
      </c>
      <c r="CP10" s="163">
        <v>20.597000000000001</v>
      </c>
      <c r="CQ10" s="163">
        <v>19.545000000000002</v>
      </c>
      <c r="CR10" s="163">
        <v>67.834000000000003</v>
      </c>
      <c r="CS10" s="163">
        <v>68.111999999999995</v>
      </c>
      <c r="CT10" s="163">
        <v>-26.006</v>
      </c>
      <c r="CU10" s="163">
        <v>-48.713999999999999</v>
      </c>
      <c r="CV10" s="163">
        <v>-21.835000000000001</v>
      </c>
      <c r="CW10" s="163">
        <v>2.9659</v>
      </c>
      <c r="CX10" s="163">
        <v>19.658999999999999</v>
      </c>
      <c r="CY10" s="163">
        <v>15.148999999999999</v>
      </c>
      <c r="CZ10" s="163">
        <v>5.7861000000000002</v>
      </c>
      <c r="DA10" s="163">
        <v>6.0576999999999996</v>
      </c>
      <c r="DB10" s="163">
        <v>-7.8598999999999997</v>
      </c>
      <c r="DC10" s="163">
        <v>25.512</v>
      </c>
      <c r="DD10" s="163">
        <v>-10.207000000000001</v>
      </c>
      <c r="DE10" s="163">
        <v>-9.6585000000000001</v>
      </c>
      <c r="DF10" s="163">
        <v>18.652999999999999</v>
      </c>
      <c r="DG10" s="163">
        <v>1.4800000000000001E-2</v>
      </c>
      <c r="DH10" s="163">
        <v>-3.8900999999999999</v>
      </c>
      <c r="DI10" s="163">
        <v>16.298999999999999</v>
      </c>
      <c r="DJ10" s="163">
        <v>16.600000000000001</v>
      </c>
      <c r="DK10" s="163">
        <v>-5.0133999999999999</v>
      </c>
      <c r="DL10" s="163">
        <v>-1.1220000000000001</v>
      </c>
      <c r="DM10" s="163">
        <v>46.215000000000003</v>
      </c>
      <c r="DN10" s="163">
        <v>4.2732999999999999</v>
      </c>
      <c r="DO10" s="163">
        <v>-0.65</v>
      </c>
      <c r="DP10" s="163">
        <v>-4.1500000000000004</v>
      </c>
      <c r="DQ10" s="163">
        <v>6.8715000000000002</v>
      </c>
      <c r="DR10" s="163">
        <v>-23.611000000000001</v>
      </c>
      <c r="DS10" s="163">
        <v>-6.36</v>
      </c>
      <c r="DT10" s="163">
        <v>-6.38</v>
      </c>
      <c r="DU10" s="163">
        <v>19.77</v>
      </c>
      <c r="DV10" s="163">
        <v>15.56</v>
      </c>
      <c r="DW10" s="163">
        <v>-19.363</v>
      </c>
      <c r="DX10" s="163">
        <v>-10.081</v>
      </c>
      <c r="DY10" s="163">
        <v>-30.562999999999999</v>
      </c>
      <c r="DZ10" s="163">
        <v>-29.018000000000001</v>
      </c>
      <c r="EA10" s="163">
        <v>0</v>
      </c>
      <c r="EB10" s="163">
        <v>-10.147</v>
      </c>
      <c r="EC10" s="163">
        <v>-15.499000000000001</v>
      </c>
      <c r="ED10" s="163">
        <v>-15.47</v>
      </c>
      <c r="EE10" s="163">
        <v>-16.742999999999999</v>
      </c>
      <c r="EF10" s="163">
        <v>-20.146999999999998</v>
      </c>
      <c r="EG10" s="163">
        <v>-12.907999999999999</v>
      </c>
      <c r="EH10" s="163">
        <v>-112.07</v>
      </c>
      <c r="EI10" s="163">
        <v>-22.157</v>
      </c>
      <c r="EJ10" s="163">
        <v>0</v>
      </c>
      <c r="EK10" s="163">
        <v>-7.423</v>
      </c>
      <c r="EL10" s="163">
        <v>-7.1835000000000004</v>
      </c>
      <c r="EM10" s="163">
        <v>18.341999999999999</v>
      </c>
      <c r="EN10" s="163">
        <v>-16.785</v>
      </c>
      <c r="EO10" s="163">
        <v>-16.036000000000001</v>
      </c>
      <c r="EP10" s="163">
        <v>-8.7080000000000002</v>
      </c>
      <c r="EQ10" s="163">
        <v>-17.738</v>
      </c>
      <c r="ER10" s="163">
        <v>-17.411000000000001</v>
      </c>
      <c r="ES10" s="163">
        <v>8.9292999999999996</v>
      </c>
      <c r="ET10" s="163">
        <v>12.09</v>
      </c>
      <c r="EU10" s="163">
        <v>-6.75</v>
      </c>
      <c r="EV10" s="163">
        <v>-1.5</v>
      </c>
      <c r="EW10" s="163">
        <v>2.3466999999999998</v>
      </c>
      <c r="EX10" s="163">
        <v>-22.919</v>
      </c>
      <c r="EY10" s="163">
        <v>-10.177</v>
      </c>
      <c r="EZ10" s="163">
        <v>-10.167</v>
      </c>
      <c r="FA10" s="163">
        <v>7.5229999999999997</v>
      </c>
      <c r="FB10" s="163">
        <v>9.6532999999999998</v>
      </c>
      <c r="FC10" s="163">
        <v>-25.597000000000001</v>
      </c>
      <c r="FD10" s="163">
        <v>5.4878</v>
      </c>
      <c r="FE10" s="163">
        <v>0</v>
      </c>
      <c r="FF10" s="163">
        <v>0</v>
      </c>
      <c r="FG10" s="163">
        <v>0</v>
      </c>
      <c r="FH10" s="163">
        <v>0</v>
      </c>
      <c r="FI10" s="163">
        <v>0</v>
      </c>
      <c r="FJ10" s="163">
        <v>3.1816</v>
      </c>
      <c r="FK10" s="163">
        <v>2.0093999999999999</v>
      </c>
      <c r="FL10" s="163">
        <v>22.774000000000001</v>
      </c>
      <c r="FM10" s="163">
        <v>13.352</v>
      </c>
      <c r="FN10" s="163">
        <v>13.231</v>
      </c>
      <c r="FO10" s="163">
        <v>29.234000000000002</v>
      </c>
      <c r="FP10" s="163">
        <v>40.311999999999998</v>
      </c>
      <c r="FQ10" s="163">
        <v>20.372</v>
      </c>
      <c r="FR10" s="163">
        <v>-10.119</v>
      </c>
      <c r="FS10" s="163">
        <v>-0.99750000000000005</v>
      </c>
      <c r="FT10" s="163">
        <v>0.31330000000000002</v>
      </c>
      <c r="FU10" s="163">
        <v>0.63</v>
      </c>
      <c r="FV10" s="163">
        <v>1.68</v>
      </c>
      <c r="FW10" s="163">
        <v>-19.492000000000001</v>
      </c>
      <c r="FX10" s="163">
        <v>1.4565999999999999</v>
      </c>
      <c r="FY10" s="163">
        <v>7.3838999999999997</v>
      </c>
      <c r="FZ10" s="163">
        <v>0.85499999999999998</v>
      </c>
      <c r="GA10" s="163">
        <v>1.5182</v>
      </c>
      <c r="GB10" s="163">
        <v>30.629000000000001</v>
      </c>
      <c r="GC10" s="163">
        <v>-42.235999999999997</v>
      </c>
      <c r="GD10" s="163">
        <v>-30.683</v>
      </c>
      <c r="GE10" s="163">
        <v>-1.6498999999999999</v>
      </c>
      <c r="GF10" s="163">
        <v>26.709</v>
      </c>
      <c r="GG10" s="163">
        <v>-0.1</v>
      </c>
      <c r="GH10" s="163">
        <v>18.794</v>
      </c>
      <c r="GI10" s="163">
        <v>3.4495</v>
      </c>
      <c r="GJ10" s="163">
        <v>-3.5857999999999999</v>
      </c>
      <c r="GK10" s="163">
        <v>1.8666</v>
      </c>
      <c r="GL10" s="163">
        <v>7.5800000000000006E-2</v>
      </c>
      <c r="GM10" s="164"/>
      <c r="GN10" s="163">
        <v>-10.738</v>
      </c>
      <c r="GO10" s="163">
        <v>-7.15</v>
      </c>
      <c r="GP10" s="163">
        <v>19.587</v>
      </c>
      <c r="GQ10" s="163">
        <v>-32.94</v>
      </c>
      <c r="GR10" s="163">
        <v>-12.292999999999999</v>
      </c>
      <c r="GS10" s="163">
        <v>-12.667</v>
      </c>
      <c r="GT10" s="163">
        <v>144.22</v>
      </c>
      <c r="GU10" s="163">
        <v>-3.2488000000000001</v>
      </c>
      <c r="GV10" s="163">
        <v>-11.273</v>
      </c>
      <c r="GW10" s="163">
        <v>13.038</v>
      </c>
      <c r="GX10" s="163">
        <v>2.4762</v>
      </c>
      <c r="GY10" s="163">
        <v>9.1354000000000006</v>
      </c>
      <c r="GZ10" s="163">
        <v>6.1394000000000002</v>
      </c>
      <c r="HA10" s="163">
        <v>2</v>
      </c>
      <c r="HB10" s="163">
        <v>0</v>
      </c>
      <c r="HC10" s="163">
        <v>0</v>
      </c>
      <c r="HD10" s="163">
        <v>-6.2899000000000003</v>
      </c>
      <c r="HE10" s="163">
        <v>10.284000000000001</v>
      </c>
      <c r="HF10" s="163">
        <v>47.335000000000001</v>
      </c>
      <c r="HG10" s="163">
        <v>24.818999999999999</v>
      </c>
      <c r="HH10" s="163">
        <v>18.940000000000001</v>
      </c>
      <c r="HI10" s="163">
        <v>35.448</v>
      </c>
      <c r="HJ10" s="163">
        <v>35.115000000000002</v>
      </c>
      <c r="HK10" s="163">
        <v>0</v>
      </c>
      <c r="HL10" s="163">
        <v>0</v>
      </c>
      <c r="HM10" s="163">
        <v>0</v>
      </c>
      <c r="HN10" s="163">
        <v>0</v>
      </c>
      <c r="HO10" s="163">
        <v>43.573999999999998</v>
      </c>
      <c r="HP10" s="163">
        <v>45.152999999999999</v>
      </c>
      <c r="HQ10" s="163">
        <v>-33.831000000000003</v>
      </c>
      <c r="HR10" s="163">
        <v>-33.188000000000002</v>
      </c>
      <c r="HS10" s="163">
        <v>-5.7031999999999998</v>
      </c>
      <c r="HT10" s="163">
        <v>-6.1577000000000002</v>
      </c>
      <c r="HU10" s="163">
        <v>9.43</v>
      </c>
      <c r="HV10" s="163">
        <v>9.4099000000000004</v>
      </c>
      <c r="HW10" s="163">
        <v>-29.2</v>
      </c>
      <c r="HX10" s="163">
        <v>-29.298999999999999</v>
      </c>
      <c r="HY10" s="163">
        <v>1.1252</v>
      </c>
      <c r="HZ10" s="163">
        <v>-11.68</v>
      </c>
      <c r="IA10" s="163">
        <v>-5.9778000000000002</v>
      </c>
      <c r="IB10" s="163">
        <v>24.420999999999999</v>
      </c>
      <c r="IC10" s="163">
        <v>24.268000000000001</v>
      </c>
      <c r="ID10" s="163">
        <v>-20.798999999999999</v>
      </c>
      <c r="IE10" s="163">
        <v>-29.5</v>
      </c>
      <c r="IF10" s="163">
        <v>25</v>
      </c>
      <c r="IG10" s="163">
        <v>24.1</v>
      </c>
      <c r="IH10" s="163">
        <v>-18.353999999999999</v>
      </c>
      <c r="II10" s="163">
        <v>-18.312999999999999</v>
      </c>
      <c r="IJ10" s="163">
        <v>-31.038</v>
      </c>
      <c r="IK10" s="163">
        <v>-2.6263000000000001</v>
      </c>
      <c r="IL10" s="163">
        <v>-299.33</v>
      </c>
      <c r="IM10" s="163">
        <v>-22.131</v>
      </c>
      <c r="IN10" s="163">
        <v>-21.436</v>
      </c>
      <c r="IO10" s="163">
        <v>107.85</v>
      </c>
      <c r="IP10" s="163">
        <v>55.594000000000001</v>
      </c>
      <c r="IQ10" s="163">
        <v>112.41</v>
      </c>
      <c r="IR10" s="163">
        <v>42.387</v>
      </c>
      <c r="IS10" s="163">
        <v>43.539000000000001</v>
      </c>
      <c r="IT10" s="163">
        <v>30.757000000000001</v>
      </c>
      <c r="IU10" s="163">
        <v>32.448</v>
      </c>
      <c r="IV10" s="163">
        <v>-2.7837999999999998</v>
      </c>
      <c r="IW10" s="163">
        <v>221.64</v>
      </c>
      <c r="IX10" s="163">
        <v>-153.32</v>
      </c>
      <c r="IY10" s="163">
        <v>69.744</v>
      </c>
      <c r="IZ10" s="163">
        <v>-67.721999999999994</v>
      </c>
      <c r="JA10" s="163">
        <v>1.1999999999999999E-3</v>
      </c>
      <c r="JB10" s="163">
        <v>8.8796999999999997</v>
      </c>
      <c r="JC10" s="163">
        <v>-4.6398999999999999</v>
      </c>
      <c r="JD10" s="163">
        <v>-1.804</v>
      </c>
      <c r="JE10" s="163">
        <v>-1.8229</v>
      </c>
      <c r="JF10" s="163">
        <v>0.88</v>
      </c>
      <c r="JG10" s="163">
        <v>1.7599</v>
      </c>
      <c r="JH10" s="163">
        <v>-3.0886999999999998</v>
      </c>
      <c r="JI10" s="163">
        <v>-7.5271999999999997</v>
      </c>
      <c r="JJ10" s="163">
        <v>13.917</v>
      </c>
      <c r="JK10" s="163">
        <v>-11.601000000000001</v>
      </c>
      <c r="JL10" s="163">
        <v>5.1999000000000004</v>
      </c>
      <c r="JM10" s="163">
        <v>3.2559999999999998</v>
      </c>
      <c r="JN10" s="163">
        <v>3.1539999999999999</v>
      </c>
      <c r="JO10" s="163">
        <v>0</v>
      </c>
      <c r="JP10" s="163">
        <v>0</v>
      </c>
      <c r="JQ10" s="163">
        <v>3.1741000000000001</v>
      </c>
      <c r="JR10" s="163">
        <v>2.9792999999999998</v>
      </c>
      <c r="JS10" s="163">
        <v>2.7808999999999999</v>
      </c>
      <c r="JT10" s="164"/>
      <c r="JU10" s="163">
        <v>13.199</v>
      </c>
      <c r="JV10" s="163">
        <v>9.2431999999999999</v>
      </c>
      <c r="JW10" s="163">
        <v>-0.28999999999999998</v>
      </c>
      <c r="JX10" s="163">
        <v>0.37</v>
      </c>
      <c r="JY10" s="163">
        <v>2.8313000000000001</v>
      </c>
      <c r="JZ10" s="163">
        <v>-20.489000000000001</v>
      </c>
      <c r="KA10" s="163">
        <v>-23.074999999999999</v>
      </c>
      <c r="KB10" s="163">
        <v>5.6426999999999996</v>
      </c>
      <c r="KC10" s="163">
        <v>17.07</v>
      </c>
      <c r="KD10" s="163">
        <v>-18.452999999999999</v>
      </c>
      <c r="KE10" s="163">
        <v>0</v>
      </c>
      <c r="KF10" s="163">
        <v>-14.398999999999999</v>
      </c>
      <c r="KG10" s="163">
        <v>-3.5998999999999999</v>
      </c>
      <c r="KH10" s="163">
        <v>0</v>
      </c>
      <c r="KI10" s="163">
        <v>-122.25</v>
      </c>
    </row>
    <row r="11" spans="1:295" ht="18" customHeight="1" x14ac:dyDescent="0.3">
      <c r="A11" s="160" t="s">
        <v>80</v>
      </c>
      <c r="B11" s="160" t="s">
        <v>738</v>
      </c>
      <c r="C11" s="163">
        <v>0</v>
      </c>
      <c r="D11" s="163">
        <v>5.6087999999999996</v>
      </c>
      <c r="E11" s="163">
        <v>-11.903</v>
      </c>
      <c r="F11" s="163">
        <v>8.5938999999999997</v>
      </c>
      <c r="G11" s="163">
        <v>9.4929000000000006</v>
      </c>
      <c r="H11" s="163">
        <v>0</v>
      </c>
      <c r="I11" s="163">
        <v>17.943999999999999</v>
      </c>
      <c r="J11" s="164"/>
      <c r="K11" s="163">
        <v>7.9389000000000003</v>
      </c>
      <c r="L11" s="163">
        <v>2.6779000000000002</v>
      </c>
      <c r="M11" s="163">
        <v>4.0773000000000001</v>
      </c>
      <c r="N11" s="163">
        <v>-13.319000000000001</v>
      </c>
      <c r="O11" s="163">
        <v>-22</v>
      </c>
      <c r="P11" s="163">
        <v>-2.2000000000000002</v>
      </c>
      <c r="Q11" s="163">
        <v>1.6559999999999999</v>
      </c>
      <c r="R11" s="163">
        <v>-15.398999999999999</v>
      </c>
      <c r="S11" s="163">
        <v>5.52</v>
      </c>
      <c r="T11" s="163">
        <v>7.5795000000000003</v>
      </c>
      <c r="U11" s="163">
        <v>3.4026999999999998</v>
      </c>
      <c r="V11" s="163">
        <v>3.1393</v>
      </c>
      <c r="W11" s="163">
        <v>5.6302000000000003</v>
      </c>
      <c r="X11" s="163">
        <v>0</v>
      </c>
      <c r="Y11" s="163">
        <v>2.4104999999999999</v>
      </c>
      <c r="Z11" s="163">
        <v>2.343</v>
      </c>
      <c r="AA11" s="164"/>
      <c r="AB11" s="163">
        <v>-1.3177000000000001</v>
      </c>
      <c r="AC11" s="163">
        <v>-0.745</v>
      </c>
      <c r="AD11" s="163">
        <v>-0.72299999999999998</v>
      </c>
      <c r="AE11" s="163">
        <v>11.262</v>
      </c>
      <c r="AF11" s="163">
        <v>-11.1</v>
      </c>
      <c r="AG11" s="163">
        <v>-15.4</v>
      </c>
      <c r="AH11" s="163">
        <v>-0.127</v>
      </c>
      <c r="AI11" s="163">
        <v>0.19600000000000001</v>
      </c>
      <c r="AJ11" s="163">
        <v>-14.6</v>
      </c>
      <c r="AK11" s="163">
        <v>-14.71</v>
      </c>
      <c r="AL11" s="163">
        <v>-10</v>
      </c>
      <c r="AM11" s="163">
        <v>-11.85</v>
      </c>
      <c r="AN11" s="163">
        <v>-11.72</v>
      </c>
      <c r="AO11" s="163">
        <v>4.5553999999999997</v>
      </c>
      <c r="AP11" s="163">
        <v>4.4945000000000004</v>
      </c>
      <c r="AQ11" s="163">
        <v>15.21</v>
      </c>
      <c r="AR11" s="163">
        <v>16.593</v>
      </c>
      <c r="AS11" s="163">
        <v>-17.123000000000001</v>
      </c>
      <c r="AT11" s="163">
        <v>-16.209</v>
      </c>
      <c r="AU11" s="163">
        <v>-16.664999999999999</v>
      </c>
      <c r="AV11" s="163">
        <v>17.181999999999999</v>
      </c>
      <c r="AW11" s="163">
        <v>18.356999999999999</v>
      </c>
      <c r="AX11" s="163">
        <v>0</v>
      </c>
      <c r="AY11" s="163">
        <v>-17.146000000000001</v>
      </c>
      <c r="AZ11" s="163">
        <v>6.3250000000000002</v>
      </c>
      <c r="BA11" s="163">
        <v>35.140999999999998</v>
      </c>
      <c r="BB11" s="163">
        <v>-28.527000000000001</v>
      </c>
      <c r="BC11" s="163">
        <v>11.864000000000001</v>
      </c>
      <c r="BD11" s="163">
        <v>-7.1999000000000004</v>
      </c>
      <c r="BE11" s="163">
        <v>-7.1999000000000004</v>
      </c>
      <c r="BF11" s="163">
        <v>-19.492999999999999</v>
      </c>
      <c r="BG11" s="163">
        <v>-18.388000000000002</v>
      </c>
      <c r="BH11" s="163">
        <v>-1.2221</v>
      </c>
      <c r="BI11" s="163">
        <v>1.3141</v>
      </c>
      <c r="BJ11" s="163">
        <v>7.3592000000000004</v>
      </c>
      <c r="BK11" s="163">
        <v>1.9422999999999999</v>
      </c>
      <c r="BL11" s="163">
        <v>0</v>
      </c>
      <c r="BM11" s="163">
        <v>0</v>
      </c>
      <c r="BN11" s="163">
        <v>-137.41999999999999</v>
      </c>
      <c r="BO11" s="163">
        <v>13.794</v>
      </c>
      <c r="BP11" s="163">
        <v>13.916</v>
      </c>
      <c r="BQ11" s="163">
        <v>22.059000000000001</v>
      </c>
      <c r="BR11" s="163">
        <v>-206.03</v>
      </c>
      <c r="BS11" s="163">
        <v>-9.1669</v>
      </c>
      <c r="BT11" s="164"/>
      <c r="BU11" s="164"/>
      <c r="BV11" s="163">
        <v>8.1433</v>
      </c>
      <c r="BW11" s="163">
        <v>9.0298999999999996</v>
      </c>
      <c r="BX11" s="163">
        <v>2.64</v>
      </c>
      <c r="BY11" s="163">
        <v>-13.31</v>
      </c>
      <c r="BZ11" s="163">
        <v>10.689</v>
      </c>
      <c r="CA11" s="163">
        <v>-13.122999999999999</v>
      </c>
      <c r="CB11" s="163">
        <v>-13.792999999999999</v>
      </c>
      <c r="CC11" s="163">
        <v>24.032</v>
      </c>
      <c r="CD11" s="163">
        <v>21.920999999999999</v>
      </c>
      <c r="CE11" s="163">
        <v>2.0844999999999998</v>
      </c>
      <c r="CF11" s="163">
        <v>-24.384</v>
      </c>
      <c r="CG11" s="163">
        <v>-24.797999999999998</v>
      </c>
      <c r="CH11" s="163">
        <v>7.3768000000000002</v>
      </c>
      <c r="CI11" s="163">
        <v>8.4487000000000005</v>
      </c>
      <c r="CJ11" s="163">
        <v>2.88</v>
      </c>
      <c r="CK11" s="163">
        <v>6.4119999999999999</v>
      </c>
      <c r="CL11" s="163">
        <v>26.798999999999999</v>
      </c>
      <c r="CM11" s="163">
        <v>-9.1</v>
      </c>
      <c r="CN11" s="163">
        <v>-1.35</v>
      </c>
      <c r="CO11" s="163">
        <v>18.681999999999999</v>
      </c>
      <c r="CP11" s="163">
        <v>19.488</v>
      </c>
      <c r="CQ11" s="163">
        <v>19.036000000000001</v>
      </c>
      <c r="CR11" s="163">
        <v>65.165999999999997</v>
      </c>
      <c r="CS11" s="163">
        <v>65.03</v>
      </c>
      <c r="CT11" s="163">
        <v>-22.902999999999999</v>
      </c>
      <c r="CU11" s="163">
        <v>-43.752000000000002</v>
      </c>
      <c r="CV11" s="163">
        <v>-22.001000000000001</v>
      </c>
      <c r="CW11" s="163">
        <v>2.6743999999999999</v>
      </c>
      <c r="CX11" s="163">
        <v>20.190000000000001</v>
      </c>
      <c r="CY11" s="163">
        <v>15.38</v>
      </c>
      <c r="CZ11" s="163">
        <v>5.4736000000000002</v>
      </c>
      <c r="DA11" s="163">
        <v>5.7647000000000004</v>
      </c>
      <c r="DB11" s="163">
        <v>-7.6398999999999999</v>
      </c>
      <c r="DC11" s="163">
        <v>25.512</v>
      </c>
      <c r="DD11" s="163">
        <v>-8.4267000000000003</v>
      </c>
      <c r="DE11" s="163">
        <v>-9.1355000000000004</v>
      </c>
      <c r="DF11" s="163">
        <v>17.231999999999999</v>
      </c>
      <c r="DG11" s="163">
        <v>1.4800000000000001E-2</v>
      </c>
      <c r="DH11" s="163">
        <v>-3.8288000000000002</v>
      </c>
      <c r="DI11" s="163">
        <v>18.7</v>
      </c>
      <c r="DJ11" s="163">
        <v>18.899000000000001</v>
      </c>
      <c r="DK11" s="163">
        <v>-3.6669</v>
      </c>
      <c r="DL11" s="163">
        <v>-1.496</v>
      </c>
      <c r="DM11" s="163">
        <v>47.003</v>
      </c>
      <c r="DN11" s="163">
        <v>3.7166999999999999</v>
      </c>
      <c r="DO11" s="163">
        <v>-0.8</v>
      </c>
      <c r="DP11" s="163">
        <v>-4.2300000000000004</v>
      </c>
      <c r="DQ11" s="163">
        <v>6.5744999999999996</v>
      </c>
      <c r="DR11" s="163">
        <v>-16.465</v>
      </c>
      <c r="DS11" s="163">
        <v>-6</v>
      </c>
      <c r="DT11" s="163">
        <v>-6.0799000000000003</v>
      </c>
      <c r="DU11" s="163">
        <v>18.46</v>
      </c>
      <c r="DV11" s="163">
        <v>15.11</v>
      </c>
      <c r="DW11" s="163">
        <v>-17.89</v>
      </c>
      <c r="DX11" s="163">
        <v>-8.5181000000000004</v>
      </c>
      <c r="DY11" s="163">
        <v>-30.376999999999999</v>
      </c>
      <c r="DZ11" s="163">
        <v>-29.2</v>
      </c>
      <c r="EA11" s="163">
        <v>0</v>
      </c>
      <c r="EB11" s="163">
        <v>-10.118</v>
      </c>
      <c r="EC11" s="163">
        <v>-15.737</v>
      </c>
      <c r="ED11" s="163">
        <v>-15.500999999999999</v>
      </c>
      <c r="EE11" s="163">
        <v>-17.864000000000001</v>
      </c>
      <c r="EF11" s="163">
        <v>-15.958</v>
      </c>
      <c r="EG11" s="163">
        <v>-13.042</v>
      </c>
      <c r="EH11" s="163">
        <v>-117.03</v>
      </c>
      <c r="EI11" s="163">
        <v>-24.765000000000001</v>
      </c>
      <c r="EJ11" s="163">
        <v>0</v>
      </c>
      <c r="EK11" s="163">
        <v>-7.3395999999999999</v>
      </c>
      <c r="EL11" s="163">
        <v>-6.7233999999999998</v>
      </c>
      <c r="EM11" s="163">
        <v>14.992000000000001</v>
      </c>
      <c r="EN11" s="163">
        <v>-16.989000000000001</v>
      </c>
      <c r="EO11" s="163">
        <v>-17.018000000000001</v>
      </c>
      <c r="EP11" s="163">
        <v>1.552</v>
      </c>
      <c r="EQ11" s="163">
        <v>-17.876999999999999</v>
      </c>
      <c r="ER11" s="163">
        <v>-17.375</v>
      </c>
      <c r="ES11" s="163">
        <v>7.8704999999999998</v>
      </c>
      <c r="ET11" s="163">
        <v>11.88</v>
      </c>
      <c r="EU11" s="163">
        <v>-10.558999999999999</v>
      </c>
      <c r="EV11" s="163">
        <v>12.1</v>
      </c>
      <c r="EW11" s="163">
        <v>2.3721000000000001</v>
      </c>
      <c r="EX11" s="163">
        <v>-22.687999999999999</v>
      </c>
      <c r="EY11" s="163">
        <v>-9.6370000000000005</v>
      </c>
      <c r="EZ11" s="163">
        <v>-9.6663999999999994</v>
      </c>
      <c r="FA11" s="163">
        <v>7.6071999999999997</v>
      </c>
      <c r="FB11" s="163">
        <v>6.0350000000000001</v>
      </c>
      <c r="FC11" s="163">
        <v>-28.295000000000002</v>
      </c>
      <c r="FD11" s="163">
        <v>5.4878</v>
      </c>
      <c r="FE11" s="163">
        <v>0</v>
      </c>
      <c r="FF11" s="163">
        <v>0</v>
      </c>
      <c r="FG11" s="163">
        <v>3.0735999999999999</v>
      </c>
      <c r="FH11" s="163">
        <v>3.4369000000000001</v>
      </c>
      <c r="FI11" s="163">
        <v>0</v>
      </c>
      <c r="FJ11" s="163">
        <v>5.3586</v>
      </c>
      <c r="FK11" s="163">
        <v>4.8562000000000003</v>
      </c>
      <c r="FL11" s="163">
        <v>16.577999999999999</v>
      </c>
      <c r="FM11" s="163">
        <v>14.159000000000001</v>
      </c>
      <c r="FN11" s="163">
        <v>13.727</v>
      </c>
      <c r="FO11" s="163">
        <v>24.428000000000001</v>
      </c>
      <c r="FP11" s="163">
        <v>36.363999999999997</v>
      </c>
      <c r="FQ11" s="163">
        <v>21.402000000000001</v>
      </c>
      <c r="FR11" s="163">
        <v>-10.839</v>
      </c>
      <c r="FS11" s="163">
        <v>-0.39319999999999999</v>
      </c>
      <c r="FT11" s="163">
        <v>0.31519999999999998</v>
      </c>
      <c r="FU11" s="163">
        <v>0.6</v>
      </c>
      <c r="FV11" s="163">
        <v>1.68</v>
      </c>
      <c r="FW11" s="163">
        <v>-19.510999999999999</v>
      </c>
      <c r="FX11" s="163">
        <v>1.7278</v>
      </c>
      <c r="FY11" s="163">
        <v>7.2259000000000002</v>
      </c>
      <c r="FZ11" s="163">
        <v>-1.3109</v>
      </c>
      <c r="GA11" s="163">
        <v>1.5286999999999999</v>
      </c>
      <c r="GB11" s="163">
        <v>30.719000000000001</v>
      </c>
      <c r="GC11" s="163">
        <v>-39.143999999999998</v>
      </c>
      <c r="GD11" s="163">
        <v>-28.422000000000001</v>
      </c>
      <c r="GE11" s="163">
        <v>-1.9899</v>
      </c>
      <c r="GF11" s="163">
        <v>26.7</v>
      </c>
      <c r="GG11" s="163">
        <v>-0.1</v>
      </c>
      <c r="GH11" s="163">
        <v>18.173999999999999</v>
      </c>
      <c r="GI11" s="163">
        <v>3.2071999999999998</v>
      </c>
      <c r="GJ11" s="163">
        <v>-3.3481999999999998</v>
      </c>
      <c r="GK11" s="163">
        <v>1.8540000000000001</v>
      </c>
      <c r="GL11" s="163">
        <v>7.5800000000000006E-2</v>
      </c>
      <c r="GM11" s="164"/>
      <c r="GN11" s="163">
        <v>-10.564</v>
      </c>
      <c r="GO11" s="163">
        <v>-6.64</v>
      </c>
      <c r="GP11" s="163">
        <v>16.934999999999999</v>
      </c>
      <c r="GQ11" s="163">
        <v>-32.603999999999999</v>
      </c>
      <c r="GR11" s="163">
        <v>-9.6896000000000004</v>
      </c>
      <c r="GS11" s="163">
        <v>-12.38</v>
      </c>
      <c r="GT11" s="163">
        <v>137</v>
      </c>
      <c r="GU11" s="163">
        <v>-3.6292</v>
      </c>
      <c r="GV11" s="163">
        <v>-11.374000000000001</v>
      </c>
      <c r="GW11" s="163">
        <v>13.708</v>
      </c>
      <c r="GX11" s="163">
        <v>2.7642000000000002</v>
      </c>
      <c r="GY11" s="163">
        <v>9.0620999999999992</v>
      </c>
      <c r="GZ11" s="163">
        <v>6.1078000000000001</v>
      </c>
      <c r="HA11" s="163">
        <v>2.1867000000000001</v>
      </c>
      <c r="HB11" s="163">
        <v>-1.9001999999999999</v>
      </c>
      <c r="HC11" s="163">
        <v>0</v>
      </c>
      <c r="HD11" s="163">
        <v>-6.2899000000000003</v>
      </c>
      <c r="HE11" s="163">
        <v>10.256</v>
      </c>
      <c r="HF11" s="163">
        <v>46.718000000000004</v>
      </c>
      <c r="HG11" s="163">
        <v>26.134</v>
      </c>
      <c r="HH11" s="163">
        <v>20.75</v>
      </c>
      <c r="HI11" s="163">
        <v>36.975000000000001</v>
      </c>
      <c r="HJ11" s="163">
        <v>36.939</v>
      </c>
      <c r="HK11" s="163">
        <v>0</v>
      </c>
      <c r="HL11" s="163">
        <v>-6.4893000000000001</v>
      </c>
      <c r="HM11" s="163">
        <v>-10.74</v>
      </c>
      <c r="HN11" s="163">
        <v>-12.419</v>
      </c>
      <c r="HO11" s="163">
        <v>43.573999999999998</v>
      </c>
      <c r="HP11" s="163">
        <v>45.152999999999999</v>
      </c>
      <c r="HQ11" s="163">
        <v>-33.353000000000002</v>
      </c>
      <c r="HR11" s="163">
        <v>-32.677</v>
      </c>
      <c r="HS11" s="163">
        <v>-5.9519000000000002</v>
      </c>
      <c r="HT11" s="163">
        <v>-5.4668999999999999</v>
      </c>
      <c r="HU11" s="163">
        <v>7.67</v>
      </c>
      <c r="HV11" s="163">
        <v>7.65</v>
      </c>
      <c r="HW11" s="163">
        <v>-29.1</v>
      </c>
      <c r="HX11" s="163">
        <v>-28.5</v>
      </c>
      <c r="HY11" s="163">
        <v>1.1617999999999999</v>
      </c>
      <c r="HZ11" s="163">
        <v>-11.199</v>
      </c>
      <c r="IA11" s="163">
        <v>-2.448</v>
      </c>
      <c r="IB11" s="163">
        <v>24.327000000000002</v>
      </c>
      <c r="IC11" s="163">
        <v>23.614000000000001</v>
      </c>
      <c r="ID11" s="163">
        <v>-20.798999999999999</v>
      </c>
      <c r="IE11" s="163">
        <v>-29.899000000000001</v>
      </c>
      <c r="IF11" s="163">
        <v>25.6</v>
      </c>
      <c r="IG11" s="163">
        <v>24.7</v>
      </c>
      <c r="IH11" s="163">
        <v>-18.353999999999999</v>
      </c>
      <c r="II11" s="163">
        <v>-18.334</v>
      </c>
      <c r="IJ11" s="163">
        <v>-27.375</v>
      </c>
      <c r="IK11" s="163">
        <v>5.2510000000000003</v>
      </c>
      <c r="IL11" s="163">
        <v>-303.54000000000002</v>
      </c>
      <c r="IM11" s="163">
        <v>-24.353000000000002</v>
      </c>
      <c r="IN11" s="163">
        <v>-61.728999999999999</v>
      </c>
      <c r="IO11" s="163">
        <v>109.09</v>
      </c>
      <c r="IP11" s="163">
        <v>56.902000000000001</v>
      </c>
      <c r="IQ11" s="163">
        <v>116.98</v>
      </c>
      <c r="IR11" s="163">
        <v>43.774999999999999</v>
      </c>
      <c r="IS11" s="163">
        <v>42.677</v>
      </c>
      <c r="IT11" s="163">
        <v>31.459</v>
      </c>
      <c r="IU11" s="163">
        <v>30.695</v>
      </c>
      <c r="IV11" s="163">
        <v>-11.739000000000001</v>
      </c>
      <c r="IW11" s="163">
        <v>223.93</v>
      </c>
      <c r="IX11" s="163">
        <v>-155.53</v>
      </c>
      <c r="IY11" s="163">
        <v>68.861000000000004</v>
      </c>
      <c r="IZ11" s="163">
        <v>-66.852000000000004</v>
      </c>
      <c r="JA11" s="163">
        <v>0.1648</v>
      </c>
      <c r="JB11" s="163">
        <v>8.8796999999999997</v>
      </c>
      <c r="JC11" s="163">
        <v>-4.8</v>
      </c>
      <c r="JD11" s="163">
        <v>-1.837</v>
      </c>
      <c r="JE11" s="163">
        <v>-1.8439000000000001</v>
      </c>
      <c r="JF11" s="163">
        <v>1.2799</v>
      </c>
      <c r="JG11" s="163">
        <v>2.16</v>
      </c>
      <c r="JH11" s="163">
        <v>-3.3100999999999998</v>
      </c>
      <c r="JI11" s="163">
        <v>-7.6157000000000004</v>
      </c>
      <c r="JJ11" s="163">
        <v>13.624000000000001</v>
      </c>
      <c r="JK11" s="163">
        <v>-11.805</v>
      </c>
      <c r="JL11" s="163">
        <v>5</v>
      </c>
      <c r="JM11" s="163">
        <v>3.5510000000000002</v>
      </c>
      <c r="JN11" s="163">
        <v>3.2439</v>
      </c>
      <c r="JO11" s="163">
        <v>0</v>
      </c>
      <c r="JP11" s="163">
        <v>0</v>
      </c>
      <c r="JQ11" s="163">
        <v>4.3085000000000004</v>
      </c>
      <c r="JR11" s="163">
        <v>3.7263999999999999</v>
      </c>
      <c r="JS11" s="163">
        <v>3.4788999999999999</v>
      </c>
      <c r="JT11" s="164"/>
      <c r="JU11" s="163">
        <v>13</v>
      </c>
      <c r="JV11" s="163">
        <v>9.5466999999999995</v>
      </c>
      <c r="JW11" s="163">
        <v>-0.33</v>
      </c>
      <c r="JX11" s="163">
        <v>0.37</v>
      </c>
      <c r="JY11" s="163">
        <v>4.9960000000000004</v>
      </c>
      <c r="JZ11" s="163">
        <v>-20.370999999999999</v>
      </c>
      <c r="KA11" s="163">
        <v>-21.873999999999999</v>
      </c>
      <c r="KB11" s="163">
        <v>6.1889000000000003</v>
      </c>
      <c r="KC11" s="163">
        <v>16.027000000000001</v>
      </c>
      <c r="KD11" s="163">
        <v>-16.015999999999998</v>
      </c>
      <c r="KE11" s="163">
        <v>0</v>
      </c>
      <c r="KF11" s="163">
        <v>-14.5</v>
      </c>
      <c r="KG11" s="163">
        <v>-4</v>
      </c>
      <c r="KH11" s="163">
        <v>0</v>
      </c>
      <c r="KI11" s="163">
        <v>-119.15</v>
      </c>
    </row>
    <row r="12" spans="1:295" ht="18" customHeight="1" x14ac:dyDescent="0.3">
      <c r="A12" s="160" t="s">
        <v>80</v>
      </c>
      <c r="B12" s="160" t="s">
        <v>739</v>
      </c>
      <c r="C12" s="163">
        <v>0</v>
      </c>
      <c r="D12" s="163">
        <v>5.3776999999999999</v>
      </c>
      <c r="E12" s="163">
        <v>-11.207000000000001</v>
      </c>
      <c r="F12" s="163">
        <v>5.3975</v>
      </c>
      <c r="G12" s="163">
        <v>8.7809000000000008</v>
      </c>
      <c r="H12" s="163">
        <v>0</v>
      </c>
      <c r="I12" s="163">
        <v>16.062000000000001</v>
      </c>
      <c r="J12" s="164"/>
      <c r="K12" s="163">
        <v>7.7778999999999998</v>
      </c>
      <c r="L12" s="163">
        <v>2.5499000000000001</v>
      </c>
      <c r="M12" s="163">
        <v>3.9274</v>
      </c>
      <c r="N12" s="163">
        <v>-13.319000000000001</v>
      </c>
      <c r="O12" s="163">
        <v>-22</v>
      </c>
      <c r="P12" s="163">
        <v>-2.2000000000000002</v>
      </c>
      <c r="Q12" s="163">
        <v>1.6559999999999999</v>
      </c>
      <c r="R12" s="163">
        <v>-15.398999999999999</v>
      </c>
      <c r="S12" s="163">
        <v>5.7054999999999998</v>
      </c>
      <c r="T12" s="163">
        <v>14.148999999999999</v>
      </c>
      <c r="U12" s="163">
        <v>3.1993999999999998</v>
      </c>
      <c r="V12" s="163">
        <v>3.0434000000000001</v>
      </c>
      <c r="W12" s="163">
        <v>5.2972999999999999</v>
      </c>
      <c r="X12" s="163">
        <v>0</v>
      </c>
      <c r="Y12" s="163">
        <v>2.3965999999999998</v>
      </c>
      <c r="Z12" s="163">
        <v>2.552</v>
      </c>
      <c r="AA12" s="164"/>
      <c r="AB12" s="163">
        <v>-1.4040999999999999</v>
      </c>
      <c r="AC12" s="163">
        <v>-0.71199999999999997</v>
      </c>
      <c r="AD12" s="163">
        <v>-0.78900000000000003</v>
      </c>
      <c r="AE12" s="163">
        <v>11.388999999999999</v>
      </c>
      <c r="AF12" s="163">
        <v>-6.6599000000000004</v>
      </c>
      <c r="AG12" s="163">
        <v>-15.4</v>
      </c>
      <c r="AH12" s="163">
        <v>-0.127</v>
      </c>
      <c r="AI12" s="163">
        <v>0.19600000000000001</v>
      </c>
      <c r="AJ12" s="163">
        <v>-15.148999999999999</v>
      </c>
      <c r="AK12" s="163">
        <v>-15.359</v>
      </c>
      <c r="AL12" s="163">
        <v>-10</v>
      </c>
      <c r="AM12" s="163">
        <v>-11.59</v>
      </c>
      <c r="AN12" s="163">
        <v>-11.659000000000001</v>
      </c>
      <c r="AO12" s="163">
        <v>4.2469999999999999</v>
      </c>
      <c r="AP12" s="163">
        <v>4.5846999999999998</v>
      </c>
      <c r="AQ12" s="163">
        <v>14.292</v>
      </c>
      <c r="AR12" s="163">
        <v>15.835000000000001</v>
      </c>
      <c r="AS12" s="163">
        <v>-16.11</v>
      </c>
      <c r="AT12" s="163">
        <v>-17.547999999999998</v>
      </c>
      <c r="AU12" s="163">
        <v>-17.04</v>
      </c>
      <c r="AV12" s="163">
        <v>16.616</v>
      </c>
      <c r="AW12" s="163">
        <v>19.798999999999999</v>
      </c>
      <c r="AX12" s="163">
        <v>0</v>
      </c>
      <c r="AY12" s="163">
        <v>-15.539</v>
      </c>
      <c r="AZ12" s="163">
        <v>6.3250000000000002</v>
      </c>
      <c r="BA12" s="163">
        <v>33.975000000000001</v>
      </c>
      <c r="BB12" s="163">
        <v>-24.882000000000001</v>
      </c>
      <c r="BC12" s="163">
        <v>12.542999999999999</v>
      </c>
      <c r="BD12" s="163">
        <v>-6.9999000000000002</v>
      </c>
      <c r="BE12" s="163">
        <v>-6.9999000000000002</v>
      </c>
      <c r="BF12" s="163">
        <v>-20.72</v>
      </c>
      <c r="BG12" s="163">
        <v>-20.760999999999999</v>
      </c>
      <c r="BH12" s="163">
        <v>-1.4673</v>
      </c>
      <c r="BI12" s="163">
        <v>1.3141</v>
      </c>
      <c r="BJ12" s="163">
        <v>6.8536000000000001</v>
      </c>
      <c r="BK12" s="163">
        <v>0.63280000000000003</v>
      </c>
      <c r="BL12" s="163">
        <v>0</v>
      </c>
      <c r="BM12" s="163">
        <v>0</v>
      </c>
      <c r="BN12" s="163">
        <v>-129.94</v>
      </c>
      <c r="BO12" s="163">
        <v>12.848000000000001</v>
      </c>
      <c r="BP12" s="163">
        <v>12.878</v>
      </c>
      <c r="BQ12" s="163">
        <v>23.925000000000001</v>
      </c>
      <c r="BR12" s="163">
        <v>-203.96</v>
      </c>
      <c r="BS12" s="163">
        <v>-9.1669</v>
      </c>
      <c r="BT12" s="164"/>
      <c r="BU12" s="164"/>
      <c r="BV12" s="163">
        <v>9.1311999999999998</v>
      </c>
      <c r="BW12" s="163">
        <v>9.64</v>
      </c>
      <c r="BX12" s="163">
        <v>3.0699000000000001</v>
      </c>
      <c r="BY12" s="163">
        <v>-13.659000000000001</v>
      </c>
      <c r="BZ12" s="163">
        <v>10.859</v>
      </c>
      <c r="CA12" s="163">
        <v>-11.516</v>
      </c>
      <c r="CB12" s="163">
        <v>-10.846</v>
      </c>
      <c r="CC12" s="163">
        <v>21.814</v>
      </c>
      <c r="CD12" s="163">
        <v>20.013000000000002</v>
      </c>
      <c r="CE12" s="163">
        <v>2.2902</v>
      </c>
      <c r="CF12" s="163">
        <v>-26.408000000000001</v>
      </c>
      <c r="CG12" s="163">
        <v>-26.606999999999999</v>
      </c>
      <c r="CH12" s="163">
        <v>7.1226000000000003</v>
      </c>
      <c r="CI12" s="163">
        <v>3.6031</v>
      </c>
      <c r="CJ12" s="163">
        <v>2.88</v>
      </c>
      <c r="CK12" s="163">
        <v>6.4119999999999999</v>
      </c>
      <c r="CL12" s="163">
        <v>18.5</v>
      </c>
      <c r="CM12" s="163">
        <v>-1.7999000000000001</v>
      </c>
      <c r="CN12" s="163">
        <v>-1.3898999999999999</v>
      </c>
      <c r="CO12" s="163">
        <v>15.8</v>
      </c>
      <c r="CP12" s="163">
        <v>15.935</v>
      </c>
      <c r="CQ12" s="163">
        <v>15.24</v>
      </c>
      <c r="CR12" s="163">
        <v>62.728000000000002</v>
      </c>
      <c r="CS12" s="163">
        <v>62.62</v>
      </c>
      <c r="CT12" s="163">
        <v>-25.334</v>
      </c>
      <c r="CU12" s="163">
        <v>-42.731999999999999</v>
      </c>
      <c r="CV12" s="163">
        <v>-22.971</v>
      </c>
      <c r="CW12" s="163">
        <v>2.6514000000000002</v>
      </c>
      <c r="CX12" s="163">
        <v>21.719000000000001</v>
      </c>
      <c r="CY12" s="163">
        <v>16.510000000000002</v>
      </c>
      <c r="CZ12" s="163">
        <v>5.6298000000000004</v>
      </c>
      <c r="DA12" s="163">
        <v>5.8624000000000001</v>
      </c>
      <c r="DB12" s="163">
        <v>-7.8799000000000001</v>
      </c>
      <c r="DC12" s="163">
        <v>25.512</v>
      </c>
      <c r="DD12" s="163">
        <v>-4.9231999999999996</v>
      </c>
      <c r="DE12" s="163">
        <v>-5.5000999999999998</v>
      </c>
      <c r="DF12" s="163">
        <v>26.695</v>
      </c>
      <c r="DG12" s="163">
        <v>1.49E-2</v>
      </c>
      <c r="DH12" s="163">
        <v>-3.8908999999999998</v>
      </c>
      <c r="DI12" s="163">
        <v>18.7</v>
      </c>
      <c r="DJ12" s="163">
        <v>18.899000000000001</v>
      </c>
      <c r="DK12" s="163">
        <v>-3.5461</v>
      </c>
      <c r="DL12" s="163">
        <v>-1.496</v>
      </c>
      <c r="DM12" s="163">
        <v>46.372999999999998</v>
      </c>
      <c r="DN12" s="163">
        <v>3.7166999999999999</v>
      </c>
      <c r="DO12" s="163">
        <v>-1.1000000000000001</v>
      </c>
      <c r="DP12" s="163">
        <v>-4.0999999999999996</v>
      </c>
      <c r="DQ12" s="163">
        <v>6.8174999999999999</v>
      </c>
      <c r="DR12" s="163">
        <v>-16.465</v>
      </c>
      <c r="DS12" s="163">
        <v>-5.83</v>
      </c>
      <c r="DT12" s="163">
        <v>-5.82</v>
      </c>
      <c r="DU12" s="163">
        <v>17.57</v>
      </c>
      <c r="DV12" s="163">
        <v>14.92</v>
      </c>
      <c r="DW12" s="163">
        <v>-24.6</v>
      </c>
      <c r="DX12" s="163">
        <v>-12.69</v>
      </c>
      <c r="DY12" s="163">
        <v>-29.254999999999999</v>
      </c>
      <c r="DZ12" s="163">
        <v>-28.353999999999999</v>
      </c>
      <c r="EA12" s="163">
        <v>0</v>
      </c>
      <c r="EB12" s="163">
        <v>-12.185</v>
      </c>
      <c r="EC12" s="163">
        <v>-19.614999999999998</v>
      </c>
      <c r="ED12" s="163">
        <v>-18.670000000000002</v>
      </c>
      <c r="EE12" s="163">
        <v>-21.695</v>
      </c>
      <c r="EF12" s="163">
        <v>-25.439</v>
      </c>
      <c r="EG12" s="163">
        <v>-12.612</v>
      </c>
      <c r="EH12" s="163">
        <v>-119.93</v>
      </c>
      <c r="EI12" s="163">
        <v>-26.231999999999999</v>
      </c>
      <c r="EJ12" s="163">
        <v>0</v>
      </c>
      <c r="EK12" s="163">
        <v>-7.6128</v>
      </c>
      <c r="EL12" s="163">
        <v>-7.1391</v>
      </c>
      <c r="EM12" s="163">
        <v>17.411999999999999</v>
      </c>
      <c r="EN12" s="163">
        <v>-12.964</v>
      </c>
      <c r="EO12" s="163">
        <v>-11.887</v>
      </c>
      <c r="EP12" s="163">
        <v>-11.268000000000001</v>
      </c>
      <c r="EQ12" s="163">
        <v>-18.177</v>
      </c>
      <c r="ER12" s="163">
        <v>-17.774000000000001</v>
      </c>
      <c r="ES12" s="163">
        <v>7.4131999999999998</v>
      </c>
      <c r="ET12" s="163">
        <v>11.789</v>
      </c>
      <c r="EU12" s="163">
        <v>-9.17</v>
      </c>
      <c r="EV12" s="163">
        <v>0.3</v>
      </c>
      <c r="EW12" s="163">
        <v>2.3046000000000002</v>
      </c>
      <c r="EX12" s="163">
        <v>-16.117000000000001</v>
      </c>
      <c r="EY12" s="163">
        <v>-9.5275999999999996</v>
      </c>
      <c r="EZ12" s="163">
        <v>-9.5305999999999997</v>
      </c>
      <c r="FA12" s="163">
        <v>7.4874000000000001</v>
      </c>
      <c r="FB12" s="163">
        <v>10.973000000000001</v>
      </c>
      <c r="FC12" s="163">
        <v>-26.524000000000001</v>
      </c>
      <c r="FD12" s="163">
        <v>5.2191999999999998</v>
      </c>
      <c r="FE12" s="163">
        <v>0</v>
      </c>
      <c r="FF12" s="163">
        <v>0</v>
      </c>
      <c r="FG12" s="163">
        <v>3.9561999999999999</v>
      </c>
      <c r="FH12" s="163">
        <v>3.3784999999999998</v>
      </c>
      <c r="FI12" s="163">
        <v>2.7848000000000002</v>
      </c>
      <c r="FJ12" s="163">
        <v>2.8466999999999998</v>
      </c>
      <c r="FK12" s="163">
        <v>2.3443000000000001</v>
      </c>
      <c r="FL12" s="163">
        <v>17.75</v>
      </c>
      <c r="FM12" s="163">
        <v>13.678000000000001</v>
      </c>
      <c r="FN12" s="163">
        <v>12.702999999999999</v>
      </c>
      <c r="FO12" s="163">
        <v>24.681999999999999</v>
      </c>
      <c r="FP12" s="163">
        <v>36.058999999999997</v>
      </c>
      <c r="FQ12" s="163">
        <v>20.128</v>
      </c>
      <c r="FR12" s="163">
        <v>-11.199</v>
      </c>
      <c r="FS12" s="163">
        <v>-1.2024999999999999</v>
      </c>
      <c r="FT12" s="163">
        <v>0.31519999999999998</v>
      </c>
      <c r="FU12" s="163">
        <v>0.43</v>
      </c>
      <c r="FV12" s="163">
        <v>1.77</v>
      </c>
      <c r="FW12" s="163">
        <v>-18.248999999999999</v>
      </c>
      <c r="FX12" s="163">
        <v>1.6206</v>
      </c>
      <c r="FY12" s="163">
        <v>7.1959</v>
      </c>
      <c r="FZ12" s="163">
        <v>-1.3169999999999999</v>
      </c>
      <c r="GA12" s="163">
        <v>1.0345</v>
      </c>
      <c r="GB12" s="163">
        <v>31.559000000000001</v>
      </c>
      <c r="GC12" s="163">
        <v>-39.901000000000003</v>
      </c>
      <c r="GD12" s="163">
        <v>-29.556999999999999</v>
      </c>
      <c r="GE12" s="163">
        <v>-1.7199</v>
      </c>
      <c r="GF12" s="163">
        <v>28.242999999999999</v>
      </c>
      <c r="GG12" s="163">
        <v>-0.1</v>
      </c>
      <c r="GH12" s="163">
        <v>18.257999999999999</v>
      </c>
      <c r="GI12" s="163">
        <v>3.1410999999999998</v>
      </c>
      <c r="GJ12" s="163">
        <v>-3.3694000000000002</v>
      </c>
      <c r="GK12" s="163">
        <v>1.8607</v>
      </c>
      <c r="GL12" s="163">
        <v>7.5800000000000006E-2</v>
      </c>
      <c r="GM12" s="164"/>
      <c r="GN12" s="163">
        <v>-11.715999999999999</v>
      </c>
      <c r="GO12" s="163">
        <v>-6.8220000000000001</v>
      </c>
      <c r="GP12" s="163">
        <v>21.446999999999999</v>
      </c>
      <c r="GQ12" s="163">
        <v>-33.276000000000003</v>
      </c>
      <c r="GR12" s="163">
        <v>-7.8598999999999997</v>
      </c>
      <c r="GS12" s="163">
        <v>-12.254</v>
      </c>
      <c r="GT12" s="163">
        <v>132.49</v>
      </c>
      <c r="GU12" s="163">
        <v>-3.6766999999999999</v>
      </c>
      <c r="GV12" s="163">
        <v>-11.429</v>
      </c>
      <c r="GW12" s="163">
        <v>13.429</v>
      </c>
      <c r="GX12" s="163">
        <v>2.7124000000000001</v>
      </c>
      <c r="GY12" s="163">
        <v>9.0620999999999992</v>
      </c>
      <c r="GZ12" s="163">
        <v>6.1473000000000004</v>
      </c>
      <c r="HA12" s="163">
        <v>2</v>
      </c>
      <c r="HB12" s="163">
        <v>0</v>
      </c>
      <c r="HC12" s="163">
        <v>0</v>
      </c>
      <c r="HD12" s="163">
        <v>-6.71</v>
      </c>
      <c r="HE12" s="163">
        <v>8.6789000000000005</v>
      </c>
      <c r="HF12" s="163">
        <v>50.002000000000002</v>
      </c>
      <c r="HG12" s="163">
        <v>27.050999999999998</v>
      </c>
      <c r="HH12" s="163">
        <v>17.638999999999999</v>
      </c>
      <c r="HI12" s="163">
        <v>35.68</v>
      </c>
      <c r="HJ12" s="163">
        <v>36.106999999999999</v>
      </c>
      <c r="HK12" s="163">
        <v>0</v>
      </c>
      <c r="HL12" s="163">
        <v>-6.4375</v>
      </c>
      <c r="HM12" s="163">
        <v>0</v>
      </c>
      <c r="HN12" s="163">
        <v>0</v>
      </c>
      <c r="HO12" s="163">
        <v>43.573999999999998</v>
      </c>
      <c r="HP12" s="163">
        <v>46.646999999999998</v>
      </c>
      <c r="HQ12" s="163">
        <v>-35.418999999999997</v>
      </c>
      <c r="HR12" s="163">
        <v>-34.82</v>
      </c>
      <c r="HS12" s="163">
        <v>-5.7862999999999998</v>
      </c>
      <c r="HT12" s="163">
        <v>-5.6497000000000002</v>
      </c>
      <c r="HU12" s="163">
        <v>7.78</v>
      </c>
      <c r="HV12" s="163">
        <v>7.76</v>
      </c>
      <c r="HW12" s="163">
        <v>-28.899000000000001</v>
      </c>
      <c r="HX12" s="163">
        <v>-29</v>
      </c>
      <c r="HY12" s="163">
        <v>1.1087</v>
      </c>
      <c r="HZ12" s="163">
        <v>-11.6</v>
      </c>
      <c r="IA12" s="163">
        <v>-1.2383</v>
      </c>
      <c r="IB12" s="163">
        <v>16.187000000000001</v>
      </c>
      <c r="IC12" s="163">
        <v>16.041</v>
      </c>
      <c r="ID12" s="163">
        <v>-20.798999999999999</v>
      </c>
      <c r="IE12" s="163">
        <v>-29</v>
      </c>
      <c r="IF12" s="163">
        <v>27.298999999999999</v>
      </c>
      <c r="IG12" s="163">
        <v>26.5</v>
      </c>
      <c r="IH12" s="163">
        <v>-18.646000000000001</v>
      </c>
      <c r="II12" s="163">
        <v>-18.434999999999999</v>
      </c>
      <c r="IJ12" s="163">
        <v>-28.260999999999999</v>
      </c>
      <c r="IK12" s="163">
        <v>0.38690000000000002</v>
      </c>
      <c r="IL12" s="163">
        <v>-302.83</v>
      </c>
      <c r="IM12" s="163">
        <v>-24.738</v>
      </c>
      <c r="IN12" s="163">
        <v>-57.289000000000001</v>
      </c>
      <c r="IO12" s="163">
        <v>110.97</v>
      </c>
      <c r="IP12" s="163">
        <v>56.3</v>
      </c>
      <c r="IQ12" s="163">
        <v>123.94</v>
      </c>
      <c r="IR12" s="163">
        <v>45.052</v>
      </c>
      <c r="IS12" s="163">
        <v>42.738999999999997</v>
      </c>
      <c r="IT12" s="163">
        <v>33.408999999999999</v>
      </c>
      <c r="IU12" s="163">
        <v>31.431999999999999</v>
      </c>
      <c r="IV12" s="163">
        <v>-10.113</v>
      </c>
      <c r="IW12" s="163">
        <v>221.1</v>
      </c>
      <c r="IX12" s="163">
        <v>-155.72</v>
      </c>
      <c r="IY12" s="163">
        <v>66.501999999999995</v>
      </c>
      <c r="IZ12" s="163">
        <v>-64.834000000000003</v>
      </c>
      <c r="JA12" s="163">
        <v>-0.74829999999999997</v>
      </c>
      <c r="JB12" s="163">
        <v>8.8796999999999997</v>
      </c>
      <c r="JC12" s="163">
        <v>-4.8</v>
      </c>
      <c r="JD12" s="163">
        <v>-1.9390000000000001</v>
      </c>
      <c r="JE12" s="163">
        <v>-1.9550000000000001</v>
      </c>
      <c r="JF12" s="163">
        <v>1.2799</v>
      </c>
      <c r="JG12" s="163">
        <v>1.84</v>
      </c>
      <c r="JH12" s="163">
        <v>-3.2296999999999998</v>
      </c>
      <c r="JI12" s="163">
        <v>-7.5576999999999996</v>
      </c>
      <c r="JJ12" s="163">
        <v>13.45</v>
      </c>
      <c r="JK12" s="163">
        <v>-11.894</v>
      </c>
      <c r="JL12" s="163">
        <v>4.6999000000000004</v>
      </c>
      <c r="JM12" s="163">
        <v>4.05</v>
      </c>
      <c r="JN12" s="163">
        <v>4.4108999999999998</v>
      </c>
      <c r="JO12" s="163">
        <v>0</v>
      </c>
      <c r="JP12" s="163">
        <v>0</v>
      </c>
      <c r="JQ12" s="163">
        <v>3.8376999999999999</v>
      </c>
      <c r="JR12" s="163">
        <v>4.0175000000000001</v>
      </c>
      <c r="JS12" s="163">
        <v>4.0590999999999999</v>
      </c>
      <c r="JT12" s="164"/>
      <c r="JU12" s="163">
        <v>11.8</v>
      </c>
      <c r="JV12" s="163">
        <v>9.5827000000000009</v>
      </c>
      <c r="JW12" s="163">
        <v>-0.38</v>
      </c>
      <c r="JX12" s="163">
        <v>0.37</v>
      </c>
      <c r="JY12" s="163">
        <v>4.2622</v>
      </c>
      <c r="JZ12" s="163">
        <v>-21.02</v>
      </c>
      <c r="KA12" s="163">
        <v>-22.137</v>
      </c>
      <c r="KB12" s="163">
        <v>7.1952999999999996</v>
      </c>
      <c r="KC12" s="163">
        <v>15.968</v>
      </c>
      <c r="KD12" s="163">
        <v>-16.538</v>
      </c>
      <c r="KE12" s="163">
        <v>0</v>
      </c>
      <c r="KF12" s="163">
        <v>-13.699</v>
      </c>
      <c r="KG12" s="163">
        <v>-5</v>
      </c>
      <c r="KH12" s="163">
        <v>0</v>
      </c>
      <c r="KI12" s="163">
        <v>-119.03</v>
      </c>
    </row>
    <row r="13" spans="1:295" ht="18" customHeight="1" x14ac:dyDescent="0.3">
      <c r="A13" s="160" t="s">
        <v>80</v>
      </c>
      <c r="B13" s="160" t="s">
        <v>740</v>
      </c>
      <c r="C13" s="163">
        <v>0</v>
      </c>
      <c r="D13" s="163">
        <v>5.0115999999999996</v>
      </c>
      <c r="E13" s="163">
        <v>-10.648</v>
      </c>
      <c r="F13" s="163">
        <v>6.1222000000000003</v>
      </c>
      <c r="G13" s="163">
        <v>8.7119</v>
      </c>
      <c r="H13" s="163">
        <v>0</v>
      </c>
      <c r="I13" s="163">
        <v>15.984999999999999</v>
      </c>
      <c r="J13" s="164"/>
      <c r="K13" s="163">
        <v>7.6081000000000003</v>
      </c>
      <c r="L13" s="163">
        <v>2.5158999999999998</v>
      </c>
      <c r="M13" s="163">
        <v>3.9359000000000002</v>
      </c>
      <c r="N13" s="163">
        <v>-11.1</v>
      </c>
      <c r="O13" s="163">
        <v>-22</v>
      </c>
      <c r="P13" s="163">
        <v>0</v>
      </c>
      <c r="Q13" s="163">
        <v>1.6559999999999999</v>
      </c>
      <c r="R13" s="163">
        <v>-17.600000000000001</v>
      </c>
      <c r="S13" s="163">
        <v>5.5730000000000004</v>
      </c>
      <c r="T13" s="163">
        <v>13.51</v>
      </c>
      <c r="U13" s="163">
        <v>2.9318</v>
      </c>
      <c r="V13" s="163">
        <v>2.843</v>
      </c>
      <c r="W13" s="163">
        <v>5.0247999999999999</v>
      </c>
      <c r="X13" s="163">
        <v>0</v>
      </c>
      <c r="Y13" s="163">
        <v>1.8124</v>
      </c>
      <c r="Z13" s="163">
        <v>2.3990999999999998</v>
      </c>
      <c r="AA13" s="164"/>
      <c r="AB13" s="163">
        <v>-1.2189000000000001</v>
      </c>
      <c r="AC13" s="163">
        <v>-0.72299999999999998</v>
      </c>
      <c r="AD13" s="163">
        <v>-0.69799999999999995</v>
      </c>
      <c r="AE13" s="163">
        <v>11.59</v>
      </c>
      <c r="AF13" s="163">
        <v>-8.8800000000000008</v>
      </c>
      <c r="AG13" s="163">
        <v>-15.4</v>
      </c>
      <c r="AH13" s="163">
        <v>-0.127</v>
      </c>
      <c r="AI13" s="163">
        <v>0.19600000000000001</v>
      </c>
      <c r="AJ13" s="163">
        <v>-13.96</v>
      </c>
      <c r="AK13" s="163">
        <v>-14</v>
      </c>
      <c r="AL13" s="163">
        <v>-10</v>
      </c>
      <c r="AM13" s="163">
        <v>-12.35</v>
      </c>
      <c r="AN13" s="163">
        <v>-12.279</v>
      </c>
      <c r="AO13" s="163">
        <v>3.8370000000000002</v>
      </c>
      <c r="AP13" s="163">
        <v>4.1875999999999998</v>
      </c>
      <c r="AQ13" s="163">
        <v>14.074</v>
      </c>
      <c r="AR13" s="163">
        <v>15.706</v>
      </c>
      <c r="AS13" s="163">
        <v>-15.826000000000001</v>
      </c>
      <c r="AT13" s="163">
        <v>-16.61</v>
      </c>
      <c r="AU13" s="163">
        <v>-17.452999999999999</v>
      </c>
      <c r="AV13" s="163">
        <v>10.01</v>
      </c>
      <c r="AW13" s="163">
        <v>14.811999999999999</v>
      </c>
      <c r="AX13" s="163">
        <v>0</v>
      </c>
      <c r="AY13" s="163">
        <v>-14.601000000000001</v>
      </c>
      <c r="AZ13" s="163">
        <v>6.3250000000000002</v>
      </c>
      <c r="BA13" s="163">
        <v>28.88</v>
      </c>
      <c r="BB13" s="163">
        <v>-28.736999999999998</v>
      </c>
      <c r="BC13" s="163">
        <v>11.503</v>
      </c>
      <c r="BD13" s="163">
        <v>-6.9999000000000002</v>
      </c>
      <c r="BE13" s="163">
        <v>-6.9999000000000002</v>
      </c>
      <c r="BF13" s="163">
        <v>-18.481000000000002</v>
      </c>
      <c r="BG13" s="163">
        <v>-18.323</v>
      </c>
      <c r="BH13" s="163">
        <v>-1.4786999999999999</v>
      </c>
      <c r="BI13" s="163">
        <v>1.3141</v>
      </c>
      <c r="BJ13" s="163">
        <v>6.6212999999999997</v>
      </c>
      <c r="BK13" s="163">
        <v>1.0522</v>
      </c>
      <c r="BL13" s="163">
        <v>0</v>
      </c>
      <c r="BM13" s="163">
        <v>0</v>
      </c>
      <c r="BN13" s="163">
        <v>-134.43</v>
      </c>
      <c r="BO13" s="163">
        <v>12.512</v>
      </c>
      <c r="BP13" s="163">
        <v>12.695</v>
      </c>
      <c r="BQ13" s="163">
        <v>19.244</v>
      </c>
      <c r="BR13" s="163">
        <v>-208.9</v>
      </c>
      <c r="BS13" s="163">
        <v>-9.1669</v>
      </c>
      <c r="BT13" s="164"/>
      <c r="BU13" s="164"/>
      <c r="BV13" s="163">
        <v>8.8118999999999996</v>
      </c>
      <c r="BW13" s="163">
        <v>9.8199000000000005</v>
      </c>
      <c r="BX13" s="163">
        <v>3.2999000000000001</v>
      </c>
      <c r="BY13" s="163">
        <v>-13.529</v>
      </c>
      <c r="BZ13" s="163">
        <v>11.039</v>
      </c>
      <c r="CA13" s="163">
        <v>-8.5690000000000008</v>
      </c>
      <c r="CB13" s="163">
        <v>-8.4351000000000003</v>
      </c>
      <c r="CC13" s="163">
        <v>19.077000000000002</v>
      </c>
      <c r="CD13" s="163">
        <v>16.57</v>
      </c>
      <c r="CE13" s="163">
        <v>2.7246000000000001</v>
      </c>
      <c r="CF13" s="163">
        <v>-25.716999999999999</v>
      </c>
      <c r="CG13" s="163">
        <v>-25.634</v>
      </c>
      <c r="CH13" s="163">
        <v>4.7855999999999996</v>
      </c>
      <c r="CI13" s="163">
        <v>2.8165</v>
      </c>
      <c r="CJ13" s="163">
        <v>2.88</v>
      </c>
      <c r="CK13" s="163">
        <v>6.4119999999999999</v>
      </c>
      <c r="CL13" s="163">
        <v>18.7</v>
      </c>
      <c r="CM13" s="163">
        <v>-1.1000000000000001</v>
      </c>
      <c r="CN13" s="163">
        <v>-1.4298999999999999</v>
      </c>
      <c r="CO13" s="163">
        <v>16.108000000000001</v>
      </c>
      <c r="CP13" s="163">
        <v>16.256</v>
      </c>
      <c r="CQ13" s="163">
        <v>16.023</v>
      </c>
      <c r="CR13" s="163">
        <v>62.261000000000003</v>
      </c>
      <c r="CS13" s="163">
        <v>62.362000000000002</v>
      </c>
      <c r="CT13" s="163">
        <v>-22.832000000000001</v>
      </c>
      <c r="CU13" s="163">
        <v>-42.197000000000003</v>
      </c>
      <c r="CV13" s="163">
        <v>-22.478000000000002</v>
      </c>
      <c r="CW13" s="163">
        <v>2.6627999999999998</v>
      </c>
      <c r="CX13" s="163">
        <v>23.42</v>
      </c>
      <c r="CY13" s="163">
        <v>16.45</v>
      </c>
      <c r="CZ13" s="163">
        <v>5.4736000000000002</v>
      </c>
      <c r="DA13" s="163">
        <v>5.7647000000000004</v>
      </c>
      <c r="DB13" s="163">
        <v>-8</v>
      </c>
      <c r="DC13" s="163">
        <v>25.512</v>
      </c>
      <c r="DD13" s="163">
        <v>-3.9013</v>
      </c>
      <c r="DE13" s="163">
        <v>-3.7736999999999998</v>
      </c>
      <c r="DF13" s="163">
        <v>21.552</v>
      </c>
      <c r="DG13" s="163">
        <v>1.49E-2</v>
      </c>
      <c r="DH13" s="163">
        <v>-4.0754999999999999</v>
      </c>
      <c r="DI13" s="163">
        <v>18.7</v>
      </c>
      <c r="DJ13" s="163">
        <v>18.899000000000001</v>
      </c>
      <c r="DK13" s="163">
        <v>-3.5472999999999999</v>
      </c>
      <c r="DL13" s="163">
        <v>-1.496</v>
      </c>
      <c r="DM13" s="163">
        <v>46.53</v>
      </c>
      <c r="DN13" s="163">
        <v>3.7166999999999999</v>
      </c>
      <c r="DO13" s="163">
        <v>-1.1100000000000001</v>
      </c>
      <c r="DP13" s="163">
        <v>-4.17</v>
      </c>
      <c r="DQ13" s="163">
        <v>7.1955</v>
      </c>
      <c r="DR13" s="163">
        <v>-24.811</v>
      </c>
      <c r="DS13" s="163">
        <v>-5.84</v>
      </c>
      <c r="DT13" s="163">
        <v>-5.9298999999999999</v>
      </c>
      <c r="DU13" s="163">
        <v>17.72</v>
      </c>
      <c r="DV13" s="163">
        <v>14.79</v>
      </c>
      <c r="DW13" s="163">
        <v>-22.071999999999999</v>
      </c>
      <c r="DX13" s="163">
        <v>-10.909000000000001</v>
      </c>
      <c r="DY13" s="163">
        <v>-24.885999999999999</v>
      </c>
      <c r="DZ13" s="163">
        <v>-23.827000000000002</v>
      </c>
      <c r="EA13" s="163">
        <v>0</v>
      </c>
      <c r="EB13" s="163">
        <v>-10.971</v>
      </c>
      <c r="EC13" s="163">
        <v>-16.702000000000002</v>
      </c>
      <c r="ED13" s="163">
        <v>-15.743</v>
      </c>
      <c r="EE13" s="163">
        <v>-21.917999999999999</v>
      </c>
      <c r="EF13" s="163">
        <v>-25.218</v>
      </c>
      <c r="EG13" s="163">
        <v>-12.728999999999999</v>
      </c>
      <c r="EH13" s="163">
        <v>-114.4</v>
      </c>
      <c r="EI13" s="163">
        <v>-25.606999999999999</v>
      </c>
      <c r="EJ13" s="163">
        <v>0</v>
      </c>
      <c r="EK13" s="163">
        <v>-7.7473000000000001</v>
      </c>
      <c r="EL13" s="163">
        <v>-7.4621000000000004</v>
      </c>
      <c r="EM13" s="163">
        <v>17.256</v>
      </c>
      <c r="EN13" s="163">
        <v>-12.379</v>
      </c>
      <c r="EO13" s="163">
        <v>-12.084</v>
      </c>
      <c r="EP13" s="163">
        <v>-12.804</v>
      </c>
      <c r="EQ13" s="163">
        <v>-16.521000000000001</v>
      </c>
      <c r="ER13" s="163">
        <v>-16.149000000000001</v>
      </c>
      <c r="ES13" s="163">
        <v>7.4114000000000004</v>
      </c>
      <c r="ET13" s="163">
        <v>12.369</v>
      </c>
      <c r="EU13" s="163">
        <v>-10.289</v>
      </c>
      <c r="EV13" s="163">
        <v>-0.1</v>
      </c>
      <c r="EW13" s="163">
        <v>2.3988</v>
      </c>
      <c r="EX13" s="163">
        <v>-15.106999999999999</v>
      </c>
      <c r="EY13" s="163">
        <v>-9.3055000000000003</v>
      </c>
      <c r="EZ13" s="163">
        <v>-9.2498000000000005</v>
      </c>
      <c r="FA13" s="163">
        <v>6.7068000000000003</v>
      </c>
      <c r="FB13" s="163">
        <v>9.3270999999999997</v>
      </c>
      <c r="FC13" s="163">
        <v>-26.510999999999999</v>
      </c>
      <c r="FD13" s="163">
        <v>5.2435999999999998</v>
      </c>
      <c r="FE13" s="163">
        <v>0</v>
      </c>
      <c r="FF13" s="163">
        <v>0</v>
      </c>
      <c r="FG13" s="163">
        <v>4.8864999999999998</v>
      </c>
      <c r="FH13" s="163">
        <v>4.7774999999999999</v>
      </c>
      <c r="FI13" s="163">
        <v>3.3893</v>
      </c>
      <c r="FJ13" s="163">
        <v>0.16750000000000001</v>
      </c>
      <c r="FK13" s="163">
        <v>-0.33489999999999998</v>
      </c>
      <c r="FL13" s="163">
        <v>24.113</v>
      </c>
      <c r="FM13" s="163">
        <v>9.4641999999999999</v>
      </c>
      <c r="FN13" s="163">
        <v>9.0477000000000007</v>
      </c>
      <c r="FO13" s="163">
        <v>30.14</v>
      </c>
      <c r="FP13" s="163">
        <v>40.700000000000003</v>
      </c>
      <c r="FQ13" s="163">
        <v>20.405999999999999</v>
      </c>
      <c r="FR13" s="163">
        <v>-11.079000000000001</v>
      </c>
      <c r="FS13" s="163">
        <v>4.1000000000000003E-3</v>
      </c>
      <c r="FT13" s="163">
        <v>0.31519999999999998</v>
      </c>
      <c r="FU13" s="163">
        <v>0.43</v>
      </c>
      <c r="FV13" s="163">
        <v>2.14</v>
      </c>
      <c r="FW13" s="163">
        <v>-20.029</v>
      </c>
      <c r="FX13" s="163">
        <v>1.6224000000000001</v>
      </c>
      <c r="FY13" s="163">
        <v>7.2899000000000003</v>
      </c>
      <c r="FZ13" s="163">
        <v>-1.38</v>
      </c>
      <c r="GA13" s="163">
        <v>1.2710999999999999</v>
      </c>
      <c r="GB13" s="163">
        <v>29.959</v>
      </c>
      <c r="GC13" s="163">
        <v>-42.195</v>
      </c>
      <c r="GD13" s="163">
        <v>-30.645</v>
      </c>
      <c r="GE13" s="163">
        <v>-1.5699000000000001</v>
      </c>
      <c r="GF13" s="163">
        <v>26.713000000000001</v>
      </c>
      <c r="GG13" s="163">
        <v>-0.1</v>
      </c>
      <c r="GH13" s="163">
        <v>18.649999999999999</v>
      </c>
      <c r="GI13" s="163">
        <v>3.4074</v>
      </c>
      <c r="GJ13" s="163">
        <v>-3.5341999999999998</v>
      </c>
      <c r="GK13" s="163">
        <v>1.7819</v>
      </c>
      <c r="GL13" s="163">
        <v>7.5800000000000006E-2</v>
      </c>
      <c r="GM13" s="164"/>
      <c r="GN13" s="163">
        <v>-11.025</v>
      </c>
      <c r="GO13" s="163">
        <v>-7.3380000000000001</v>
      </c>
      <c r="GP13" s="163">
        <v>19.425000000000001</v>
      </c>
      <c r="GQ13" s="163">
        <v>-33.276000000000003</v>
      </c>
      <c r="GR13" s="163">
        <v>-12.012</v>
      </c>
      <c r="GS13" s="163">
        <v>-13.859</v>
      </c>
      <c r="GT13" s="163">
        <v>141.71</v>
      </c>
      <c r="GU13" s="163">
        <v>-3.5611999999999999</v>
      </c>
      <c r="GV13" s="163">
        <v>-11.388</v>
      </c>
      <c r="GW13" s="163">
        <v>13.195</v>
      </c>
      <c r="GX13" s="163">
        <v>3.0604</v>
      </c>
      <c r="GY13" s="163">
        <v>9.0254999999999992</v>
      </c>
      <c r="GZ13" s="163">
        <v>6.0682</v>
      </c>
      <c r="HA13" s="163">
        <v>2.4377</v>
      </c>
      <c r="HB13" s="163">
        <v>0</v>
      </c>
      <c r="HC13" s="163">
        <v>0</v>
      </c>
      <c r="HD13" s="163">
        <v>-5.8699000000000003</v>
      </c>
      <c r="HE13" s="163">
        <v>9.6173999999999999</v>
      </c>
      <c r="HF13" s="163">
        <v>50.509</v>
      </c>
      <c r="HG13" s="163">
        <v>27.42</v>
      </c>
      <c r="HH13" s="163">
        <v>17.869</v>
      </c>
      <c r="HI13" s="163">
        <v>36.744</v>
      </c>
      <c r="HJ13" s="163">
        <v>37.603999999999999</v>
      </c>
      <c r="HK13" s="163">
        <v>0</v>
      </c>
      <c r="HL13" s="163">
        <v>-6.5949</v>
      </c>
      <c r="HM13" s="163">
        <v>0</v>
      </c>
      <c r="HN13" s="163">
        <v>-11.406000000000001</v>
      </c>
      <c r="HO13" s="163">
        <v>46.616999999999997</v>
      </c>
      <c r="HP13" s="163">
        <v>46.646999999999998</v>
      </c>
      <c r="HQ13" s="163">
        <v>-36.265000000000001</v>
      </c>
      <c r="HR13" s="163">
        <v>-35.280999999999999</v>
      </c>
      <c r="HS13" s="163">
        <v>-6.1635</v>
      </c>
      <c r="HT13" s="163">
        <v>-5.6215999999999999</v>
      </c>
      <c r="HU13" s="163">
        <v>9.3598999999999997</v>
      </c>
      <c r="HV13" s="163">
        <v>9.34</v>
      </c>
      <c r="HW13" s="163">
        <v>-30.1</v>
      </c>
      <c r="HX13" s="163">
        <v>-29.399000000000001</v>
      </c>
      <c r="HY13" s="163">
        <v>1.2130000000000001</v>
      </c>
      <c r="HZ13" s="163">
        <v>-11.279</v>
      </c>
      <c r="IA13" s="163">
        <v>0.20499999999999999</v>
      </c>
      <c r="IB13" s="163">
        <v>16.614000000000001</v>
      </c>
      <c r="IC13" s="163">
        <v>16.611000000000001</v>
      </c>
      <c r="ID13" s="163">
        <v>-20.798999999999999</v>
      </c>
      <c r="IE13" s="163">
        <v>-28.6</v>
      </c>
      <c r="IF13" s="163">
        <v>27.298999999999999</v>
      </c>
      <c r="IG13" s="163">
        <v>26.298999999999999</v>
      </c>
      <c r="IH13" s="163">
        <v>-18.452000000000002</v>
      </c>
      <c r="II13" s="163">
        <v>-18.417999999999999</v>
      </c>
      <c r="IJ13" s="163">
        <v>-23.663</v>
      </c>
      <c r="IK13" s="163">
        <v>-2.8401000000000001</v>
      </c>
      <c r="IL13" s="163">
        <v>-302.97000000000003</v>
      </c>
      <c r="IM13" s="163">
        <v>-23.989000000000001</v>
      </c>
      <c r="IN13" s="163">
        <v>-41.915999999999997</v>
      </c>
      <c r="IO13" s="163">
        <v>109.28</v>
      </c>
      <c r="IP13" s="163">
        <v>59.204000000000001</v>
      </c>
      <c r="IQ13" s="163">
        <v>123.59</v>
      </c>
      <c r="IR13" s="163">
        <v>46.558999999999997</v>
      </c>
      <c r="IS13" s="163">
        <v>42.292000000000002</v>
      </c>
      <c r="IT13" s="163">
        <v>35.6</v>
      </c>
      <c r="IU13" s="163">
        <v>32.186999999999998</v>
      </c>
      <c r="IV13" s="163">
        <v>-14.557</v>
      </c>
      <c r="IW13" s="163">
        <v>220.81</v>
      </c>
      <c r="IX13" s="163">
        <v>-156.93</v>
      </c>
      <c r="IY13" s="163">
        <v>65.977999999999994</v>
      </c>
      <c r="IZ13" s="163">
        <v>-63.582000000000001</v>
      </c>
      <c r="JA13" s="163">
        <v>-0.79469999999999996</v>
      </c>
      <c r="JB13" s="163">
        <v>8.8796999999999997</v>
      </c>
      <c r="JC13" s="163">
        <v>-4.4000000000000004</v>
      </c>
      <c r="JD13" s="163">
        <v>-1.9349000000000001</v>
      </c>
      <c r="JE13" s="163">
        <v>-1.9509000000000001</v>
      </c>
      <c r="JF13" s="163">
        <v>0.88</v>
      </c>
      <c r="JG13" s="163">
        <v>1.1200000000000001</v>
      </c>
      <c r="JH13" s="163">
        <v>-3.0131000000000001</v>
      </c>
      <c r="JI13" s="163">
        <v>-7.2922000000000002</v>
      </c>
      <c r="JJ13" s="163">
        <v>12.718</v>
      </c>
      <c r="JK13" s="163">
        <v>-11.57</v>
      </c>
      <c r="JL13" s="163">
        <v>5</v>
      </c>
      <c r="JM13" s="163">
        <v>3.8109999999999999</v>
      </c>
      <c r="JN13" s="163">
        <v>2.8380000000000001</v>
      </c>
      <c r="JO13" s="163">
        <v>0</v>
      </c>
      <c r="JP13" s="163">
        <v>0</v>
      </c>
      <c r="JQ13" s="163">
        <v>4.4318999999999997</v>
      </c>
      <c r="JR13" s="163">
        <v>3.6613000000000002</v>
      </c>
      <c r="JS13" s="163">
        <v>2.9009999999999998</v>
      </c>
      <c r="JT13" s="164"/>
      <c r="JU13" s="163">
        <v>12.6</v>
      </c>
      <c r="JV13" s="163">
        <v>9.5860000000000003</v>
      </c>
      <c r="JW13" s="163">
        <v>-0.35</v>
      </c>
      <c r="JX13" s="163">
        <v>0.37</v>
      </c>
      <c r="JY13" s="163">
        <v>4.76</v>
      </c>
      <c r="JZ13" s="163">
        <v>-20.994</v>
      </c>
      <c r="KA13" s="163">
        <v>-22.332999999999998</v>
      </c>
      <c r="KB13" s="163">
        <v>6.9509999999999996</v>
      </c>
      <c r="KC13" s="163">
        <v>16.084</v>
      </c>
      <c r="KD13" s="163">
        <v>-16.7</v>
      </c>
      <c r="KE13" s="163">
        <v>0</v>
      </c>
      <c r="KF13" s="163">
        <v>-13.699</v>
      </c>
      <c r="KG13" s="163">
        <v>-4.1999000000000004</v>
      </c>
      <c r="KH13" s="163">
        <v>0</v>
      </c>
      <c r="KI13" s="163">
        <v>-123.73</v>
      </c>
    </row>
    <row r="14" spans="1:295" ht="18" customHeight="1" x14ac:dyDescent="0.3">
      <c r="A14" s="160" t="s">
        <v>80</v>
      </c>
      <c r="B14" s="160" t="s">
        <v>741</v>
      </c>
      <c r="C14" s="163">
        <v>0</v>
      </c>
      <c r="D14" s="163">
        <v>5.25</v>
      </c>
      <c r="E14" s="163">
        <v>-11.32</v>
      </c>
      <c r="F14" s="163">
        <v>6.7961999999999998</v>
      </c>
      <c r="G14" s="163">
        <v>8.7995999999999999</v>
      </c>
      <c r="H14" s="163">
        <v>0</v>
      </c>
      <c r="I14" s="163">
        <v>15.971</v>
      </c>
      <c r="J14" s="164"/>
      <c r="K14" s="163">
        <v>6.2134</v>
      </c>
      <c r="L14" s="163">
        <v>1.5548999999999999</v>
      </c>
      <c r="M14" s="163">
        <v>5.2416</v>
      </c>
      <c r="N14" s="163">
        <v>-15.539</v>
      </c>
      <c r="O14" s="163">
        <v>-22</v>
      </c>
      <c r="P14" s="163">
        <v>-2.2000000000000002</v>
      </c>
      <c r="Q14" s="163">
        <v>1.6559999999999999</v>
      </c>
      <c r="R14" s="163">
        <v>-15.398999999999999</v>
      </c>
      <c r="S14" s="163">
        <v>4.9991000000000003</v>
      </c>
      <c r="T14" s="163">
        <v>14.272</v>
      </c>
      <c r="U14" s="163">
        <v>3.0015999999999998</v>
      </c>
      <c r="V14" s="163">
        <v>2.6716000000000002</v>
      </c>
      <c r="W14" s="163">
        <v>4.8186999999999998</v>
      </c>
      <c r="X14" s="163">
        <v>0</v>
      </c>
      <c r="Y14" s="163">
        <v>1.8183</v>
      </c>
      <c r="Z14" s="163">
        <v>2.3904000000000001</v>
      </c>
      <c r="AA14" s="164"/>
      <c r="AB14" s="163">
        <v>-1.294</v>
      </c>
      <c r="AC14" s="163">
        <v>-0.68500000000000005</v>
      </c>
      <c r="AD14" s="163">
        <v>-0.68200000000000005</v>
      </c>
      <c r="AE14" s="163">
        <v>11.378</v>
      </c>
      <c r="AF14" s="163">
        <v>-6.6599000000000004</v>
      </c>
      <c r="AG14" s="163">
        <v>-15.4</v>
      </c>
      <c r="AH14" s="163">
        <v>-0.127</v>
      </c>
      <c r="AI14" s="163">
        <v>0.19600000000000001</v>
      </c>
      <c r="AJ14" s="163">
        <v>-14.159000000000001</v>
      </c>
      <c r="AK14" s="163">
        <v>-14.25</v>
      </c>
      <c r="AL14" s="163">
        <v>-10</v>
      </c>
      <c r="AM14" s="163">
        <v>-12.3</v>
      </c>
      <c r="AN14" s="163">
        <v>-12.289</v>
      </c>
      <c r="AO14" s="163">
        <v>3.6766000000000001</v>
      </c>
      <c r="AP14" s="163">
        <v>4.2789999999999999</v>
      </c>
      <c r="AQ14" s="163">
        <v>13.888999999999999</v>
      </c>
      <c r="AR14" s="163">
        <v>15.085000000000001</v>
      </c>
      <c r="AS14" s="163">
        <v>-16.248000000000001</v>
      </c>
      <c r="AT14" s="163">
        <v>-16.744</v>
      </c>
      <c r="AU14" s="163">
        <v>-16.061</v>
      </c>
      <c r="AV14" s="163">
        <v>14.596</v>
      </c>
      <c r="AW14" s="163">
        <v>12.304</v>
      </c>
      <c r="AX14" s="163">
        <v>0</v>
      </c>
      <c r="AY14" s="163">
        <v>-17.28</v>
      </c>
      <c r="AZ14" s="163">
        <v>5.9305000000000003</v>
      </c>
      <c r="BA14" s="163">
        <v>31.047999999999998</v>
      </c>
      <c r="BB14" s="163">
        <v>-28.827999999999999</v>
      </c>
      <c r="BC14" s="163">
        <v>12.285</v>
      </c>
      <c r="BD14" s="163">
        <v>-6.9999000000000002</v>
      </c>
      <c r="BE14" s="163">
        <v>-6.9999000000000002</v>
      </c>
      <c r="BF14" s="163">
        <v>-19.91</v>
      </c>
      <c r="BG14" s="163">
        <v>-19.437000000000001</v>
      </c>
      <c r="BH14" s="163">
        <v>-1.3709</v>
      </c>
      <c r="BI14" s="163">
        <v>1.3141</v>
      </c>
      <c r="BJ14" s="163">
        <v>5.9111000000000002</v>
      </c>
      <c r="BK14" s="163">
        <v>0.74260000000000004</v>
      </c>
      <c r="BL14" s="163">
        <v>0</v>
      </c>
      <c r="BM14" s="163">
        <v>0</v>
      </c>
      <c r="BN14" s="163">
        <v>-135.19</v>
      </c>
      <c r="BO14" s="163">
        <v>12.603999999999999</v>
      </c>
      <c r="BP14" s="163">
        <v>12.634</v>
      </c>
      <c r="BQ14" s="163">
        <v>19.081</v>
      </c>
      <c r="BR14" s="163">
        <v>-208.11</v>
      </c>
      <c r="BS14" s="163">
        <v>-9.1669</v>
      </c>
      <c r="BT14" s="164"/>
      <c r="BU14" s="164"/>
      <c r="BV14" s="163">
        <v>8.9016999999999999</v>
      </c>
      <c r="BW14" s="163">
        <v>9.7200000000000006</v>
      </c>
      <c r="BX14" s="163">
        <v>3.14</v>
      </c>
      <c r="BY14" s="163">
        <v>-13.5</v>
      </c>
      <c r="BZ14" s="163">
        <v>10.85</v>
      </c>
      <c r="CA14" s="163">
        <v>-9.5067000000000004</v>
      </c>
      <c r="CB14" s="163">
        <v>-9.6407000000000007</v>
      </c>
      <c r="CC14" s="163">
        <v>19.361000000000001</v>
      </c>
      <c r="CD14" s="163">
        <v>16.715</v>
      </c>
      <c r="CE14" s="163">
        <v>3.0051000000000001</v>
      </c>
      <c r="CF14" s="163">
        <v>-25.379000000000001</v>
      </c>
      <c r="CG14" s="163">
        <v>-25.146999999999998</v>
      </c>
      <c r="CH14" s="163">
        <v>4.6977000000000002</v>
      </c>
      <c r="CI14" s="163">
        <v>3.9748000000000001</v>
      </c>
      <c r="CJ14" s="163">
        <v>2.88</v>
      </c>
      <c r="CK14" s="163">
        <v>6.4119999999999999</v>
      </c>
      <c r="CL14" s="163">
        <v>17.7</v>
      </c>
      <c r="CM14" s="163">
        <v>-1.3998999999999999</v>
      </c>
      <c r="CN14" s="163">
        <v>-1.44</v>
      </c>
      <c r="CO14" s="163">
        <v>16.946999999999999</v>
      </c>
      <c r="CP14" s="163">
        <v>16.606000000000002</v>
      </c>
      <c r="CQ14" s="163">
        <v>16.260000000000002</v>
      </c>
      <c r="CR14" s="163">
        <v>61.884</v>
      </c>
      <c r="CS14" s="163">
        <v>61.965000000000003</v>
      </c>
      <c r="CT14" s="163">
        <v>-23.277000000000001</v>
      </c>
      <c r="CU14" s="163">
        <v>-43.262999999999998</v>
      </c>
      <c r="CV14" s="163">
        <v>-20.875</v>
      </c>
      <c r="CW14" s="163">
        <v>2.6932</v>
      </c>
      <c r="CX14" s="163">
        <v>20.6</v>
      </c>
      <c r="CY14" s="163">
        <v>15.869</v>
      </c>
      <c r="CZ14" s="163">
        <v>5.4736000000000002</v>
      </c>
      <c r="DA14" s="163">
        <v>5.8624000000000001</v>
      </c>
      <c r="DB14" s="163">
        <v>-7.7999000000000001</v>
      </c>
      <c r="DC14" s="163">
        <v>25.512</v>
      </c>
      <c r="DD14" s="163">
        <v>-5.5991999999999997</v>
      </c>
      <c r="DE14" s="163">
        <v>-5.6718999999999999</v>
      </c>
      <c r="DF14" s="163">
        <v>26.594000000000001</v>
      </c>
      <c r="DG14" s="163">
        <v>1.4800000000000001E-2</v>
      </c>
      <c r="DH14" s="163">
        <v>-3.8454000000000002</v>
      </c>
      <c r="DI14" s="163">
        <v>18.7</v>
      </c>
      <c r="DJ14" s="163">
        <v>18.899000000000001</v>
      </c>
      <c r="DK14" s="163">
        <v>-3.4277000000000002</v>
      </c>
      <c r="DL14" s="163">
        <v>-1.6830000000000001</v>
      </c>
      <c r="DM14" s="163">
        <v>45.899000000000001</v>
      </c>
      <c r="DN14" s="163">
        <v>3.5310999999999999</v>
      </c>
      <c r="DO14" s="163">
        <v>-1.18</v>
      </c>
      <c r="DP14" s="163">
        <v>-3.97</v>
      </c>
      <c r="DQ14" s="163">
        <v>7.452</v>
      </c>
      <c r="DR14" s="163">
        <v>-24.811</v>
      </c>
      <c r="DS14" s="163">
        <v>-6.25</v>
      </c>
      <c r="DT14" s="163">
        <v>-6.28</v>
      </c>
      <c r="DU14" s="163">
        <v>18.559999999999999</v>
      </c>
      <c r="DV14" s="163">
        <v>14.73</v>
      </c>
      <c r="DW14" s="163">
        <v>-25.727</v>
      </c>
      <c r="DX14" s="163">
        <v>-12.8</v>
      </c>
      <c r="DY14" s="163">
        <v>-28.641999999999999</v>
      </c>
      <c r="DZ14" s="163">
        <v>-26.09</v>
      </c>
      <c r="EA14" s="163">
        <v>0</v>
      </c>
      <c r="EB14" s="163">
        <v>-12.914</v>
      </c>
      <c r="EC14" s="163">
        <v>-19.192</v>
      </c>
      <c r="ED14" s="163">
        <v>-18.635000000000002</v>
      </c>
      <c r="EE14" s="163">
        <v>-12.843999999999999</v>
      </c>
      <c r="EF14" s="163">
        <v>-16.785</v>
      </c>
      <c r="EG14" s="163">
        <v>-12.455</v>
      </c>
      <c r="EH14" s="163">
        <v>-113.39</v>
      </c>
      <c r="EI14" s="163">
        <v>-26.866</v>
      </c>
      <c r="EJ14" s="163">
        <v>0</v>
      </c>
      <c r="EK14" s="163">
        <v>-7.1201999999999996</v>
      </c>
      <c r="EL14" s="163">
        <v>-6.7469000000000001</v>
      </c>
      <c r="EM14" s="163">
        <v>15.234</v>
      </c>
      <c r="EN14" s="163">
        <v>-19.835000000000001</v>
      </c>
      <c r="EO14" s="163">
        <v>-18.420000000000002</v>
      </c>
      <c r="EP14" s="163">
        <v>13.84</v>
      </c>
      <c r="EQ14" s="163">
        <v>-17.984999999999999</v>
      </c>
      <c r="ER14" s="163">
        <v>-17.995999999999999</v>
      </c>
      <c r="ES14" s="163">
        <v>4.6227</v>
      </c>
      <c r="ET14" s="163">
        <v>0</v>
      </c>
      <c r="EU14" s="163">
        <v>-10.039</v>
      </c>
      <c r="EV14" s="163">
        <v>4.8</v>
      </c>
      <c r="EW14" s="163">
        <v>2.1987000000000001</v>
      </c>
      <c r="EX14" s="163">
        <v>-27.524999999999999</v>
      </c>
      <c r="EY14" s="163">
        <v>-9.2781000000000002</v>
      </c>
      <c r="EZ14" s="163">
        <v>-9.4271999999999991</v>
      </c>
      <c r="FA14" s="163">
        <v>6.4198000000000004</v>
      </c>
      <c r="FB14" s="163">
        <v>8.1959</v>
      </c>
      <c r="FC14" s="163">
        <v>-26.545000000000002</v>
      </c>
      <c r="FD14" s="163">
        <v>5.4878</v>
      </c>
      <c r="FE14" s="163">
        <v>0</v>
      </c>
      <c r="FF14" s="163">
        <v>0</v>
      </c>
      <c r="FG14" s="163">
        <v>2.93</v>
      </c>
      <c r="FH14" s="163">
        <v>0</v>
      </c>
      <c r="FI14" s="163">
        <v>0</v>
      </c>
      <c r="FJ14" s="163">
        <v>0.66979999999999995</v>
      </c>
      <c r="FK14" s="163">
        <v>0</v>
      </c>
      <c r="FL14" s="163">
        <v>24.280999999999999</v>
      </c>
      <c r="FM14" s="163">
        <v>10.646000000000001</v>
      </c>
      <c r="FN14" s="163">
        <v>9.8973999999999993</v>
      </c>
      <c r="FO14" s="163">
        <v>30.504999999999999</v>
      </c>
      <c r="FP14" s="163">
        <v>42.261000000000003</v>
      </c>
      <c r="FQ14" s="163">
        <v>18.888000000000002</v>
      </c>
      <c r="FR14" s="163">
        <v>-11.929</v>
      </c>
      <c r="FS14" s="163">
        <v>-1.0121</v>
      </c>
      <c r="FT14" s="163">
        <v>0.28860000000000002</v>
      </c>
      <c r="FU14" s="163">
        <v>-0.37</v>
      </c>
      <c r="FV14" s="163">
        <v>1.85</v>
      </c>
      <c r="FW14" s="163">
        <v>-19.081</v>
      </c>
      <c r="FX14" s="163">
        <v>1.7138</v>
      </c>
      <c r="FY14" s="163">
        <v>7.1288999999999998</v>
      </c>
      <c r="FZ14" s="163">
        <v>-1.3998999999999999</v>
      </c>
      <c r="GA14" s="163">
        <v>1.2683</v>
      </c>
      <c r="GB14" s="163">
        <v>29.76</v>
      </c>
      <c r="GC14" s="163">
        <v>-41.628999999999998</v>
      </c>
      <c r="GD14" s="163">
        <v>-30.802</v>
      </c>
      <c r="GE14" s="163">
        <v>-1.7399</v>
      </c>
      <c r="GF14" s="163">
        <v>26.765000000000001</v>
      </c>
      <c r="GG14" s="163">
        <v>-0.1</v>
      </c>
      <c r="GH14" s="163">
        <v>18.672999999999998</v>
      </c>
      <c r="GI14" s="163">
        <v>3.2559</v>
      </c>
      <c r="GJ14" s="163">
        <v>-3.4579</v>
      </c>
      <c r="GK14" s="163">
        <v>1.7531000000000001</v>
      </c>
      <c r="GL14" s="163">
        <v>7.5800000000000006E-2</v>
      </c>
      <c r="GM14" s="164"/>
      <c r="GN14" s="163">
        <v>-11.025</v>
      </c>
      <c r="GO14" s="163">
        <v>-6.5860000000000003</v>
      </c>
      <c r="GP14" s="163">
        <v>20.202000000000002</v>
      </c>
      <c r="GQ14" s="163">
        <v>-33.36</v>
      </c>
      <c r="GR14" s="163">
        <v>-13.691000000000001</v>
      </c>
      <c r="GS14" s="163">
        <v>-13.183999999999999</v>
      </c>
      <c r="GT14" s="163">
        <v>138.94</v>
      </c>
      <c r="GU14" s="163">
        <v>-3.6229</v>
      </c>
      <c r="GV14" s="163">
        <v>-11.643000000000001</v>
      </c>
      <c r="GW14" s="163">
        <v>13.414</v>
      </c>
      <c r="GX14" s="163">
        <v>3.8837999999999999</v>
      </c>
      <c r="GY14" s="163">
        <v>8.9009999999999998</v>
      </c>
      <c r="GZ14" s="163">
        <v>6.0602999999999998</v>
      </c>
      <c r="HA14" s="163">
        <v>3.4647000000000001</v>
      </c>
      <c r="HB14" s="163">
        <v>-1.4132</v>
      </c>
      <c r="HC14" s="163">
        <v>0</v>
      </c>
      <c r="HD14" s="163">
        <v>-5.0298999999999996</v>
      </c>
      <c r="HE14" s="163">
        <v>8.5840999999999994</v>
      </c>
      <c r="HF14" s="163">
        <v>49.103000000000002</v>
      </c>
      <c r="HG14" s="163">
        <v>21.648</v>
      </c>
      <c r="HH14" s="163">
        <v>17.183</v>
      </c>
      <c r="HI14" s="163">
        <v>35.612000000000002</v>
      </c>
      <c r="HJ14" s="163">
        <v>35.908000000000001</v>
      </c>
      <c r="HK14" s="163">
        <v>0</v>
      </c>
      <c r="HL14" s="163">
        <v>0</v>
      </c>
      <c r="HM14" s="163">
        <v>0</v>
      </c>
      <c r="HN14" s="163">
        <v>-12.664999999999999</v>
      </c>
      <c r="HO14" s="163">
        <v>46.616999999999997</v>
      </c>
      <c r="HP14" s="163">
        <v>46.646999999999998</v>
      </c>
      <c r="HQ14" s="163">
        <v>-32.698</v>
      </c>
      <c r="HR14" s="163">
        <v>-31.914000000000001</v>
      </c>
      <c r="HS14" s="163">
        <v>-6.0782999999999996</v>
      </c>
      <c r="HT14" s="163">
        <v>-5.0842999999999998</v>
      </c>
      <c r="HU14" s="163">
        <v>9.77</v>
      </c>
      <c r="HV14" s="163">
        <v>9.7399000000000004</v>
      </c>
      <c r="HW14" s="163">
        <v>-28.6</v>
      </c>
      <c r="HX14" s="163">
        <v>-28.6</v>
      </c>
      <c r="HY14" s="163">
        <v>1.0373000000000001</v>
      </c>
      <c r="HZ14" s="163">
        <v>-11.6</v>
      </c>
      <c r="IA14" s="163">
        <v>-6.8807999999999998</v>
      </c>
      <c r="IB14" s="163">
        <v>24.25</v>
      </c>
      <c r="IC14" s="163">
        <v>24.218</v>
      </c>
      <c r="ID14" s="163">
        <v>-20.899000000000001</v>
      </c>
      <c r="IE14" s="163">
        <v>-29.399000000000001</v>
      </c>
      <c r="IF14" s="163">
        <v>24.298999999999999</v>
      </c>
      <c r="IG14" s="163">
        <v>23.899000000000001</v>
      </c>
      <c r="IH14" s="163">
        <v>-18.456</v>
      </c>
      <c r="II14" s="163">
        <v>-18.244</v>
      </c>
      <c r="IJ14" s="163">
        <v>-27.559000000000001</v>
      </c>
      <c r="IK14" s="163">
        <v>1.9558</v>
      </c>
      <c r="IL14" s="163">
        <v>-301.42</v>
      </c>
      <c r="IM14" s="163">
        <v>-25.324999999999999</v>
      </c>
      <c r="IN14" s="163">
        <v>-30.379000000000001</v>
      </c>
      <c r="IO14" s="163">
        <v>104.08</v>
      </c>
      <c r="IP14" s="163">
        <v>55.24</v>
      </c>
      <c r="IQ14" s="163">
        <v>114.57</v>
      </c>
      <c r="IR14" s="163">
        <v>40.253999999999998</v>
      </c>
      <c r="IS14" s="163">
        <v>37.119999999999997</v>
      </c>
      <c r="IT14" s="163">
        <v>31.635999999999999</v>
      </c>
      <c r="IU14" s="163">
        <v>30.119</v>
      </c>
      <c r="IV14" s="163">
        <v>-8.0864999999999991</v>
      </c>
      <c r="IW14" s="163">
        <v>220.11</v>
      </c>
      <c r="IX14" s="163">
        <v>-153.22</v>
      </c>
      <c r="IY14" s="163">
        <v>69.421999999999997</v>
      </c>
      <c r="IZ14" s="163">
        <v>-67.225999999999999</v>
      </c>
      <c r="JA14" s="163">
        <v>2.5600000000000001E-2</v>
      </c>
      <c r="JB14" s="163">
        <v>8.8796999999999997</v>
      </c>
      <c r="JC14" s="163">
        <v>-4.5598999999999998</v>
      </c>
      <c r="JD14" s="163">
        <v>-1.8718999999999999</v>
      </c>
      <c r="JE14" s="163">
        <v>-1.9098999999999999</v>
      </c>
      <c r="JF14" s="163">
        <v>0.96</v>
      </c>
      <c r="JG14" s="163">
        <v>1.84</v>
      </c>
      <c r="JH14" s="163">
        <v>-2.9527000000000001</v>
      </c>
      <c r="JI14" s="163">
        <v>-7.8201999999999998</v>
      </c>
      <c r="JJ14" s="163">
        <v>13.948</v>
      </c>
      <c r="JK14" s="163">
        <v>-11.276999999999999</v>
      </c>
      <c r="JL14" s="163">
        <v>4.5</v>
      </c>
      <c r="JM14" s="163">
        <v>2.5969000000000002</v>
      </c>
      <c r="JN14" s="163">
        <v>3.7360000000000002</v>
      </c>
      <c r="JO14" s="163">
        <v>0</v>
      </c>
      <c r="JP14" s="163">
        <v>0</v>
      </c>
      <c r="JQ14" s="163">
        <v>4.0773000000000001</v>
      </c>
      <c r="JR14" s="163">
        <v>3.3967999999999998</v>
      </c>
      <c r="JS14" s="163">
        <v>3.0476999999999999</v>
      </c>
      <c r="JT14" s="164"/>
      <c r="JU14" s="163">
        <v>12.1</v>
      </c>
      <c r="JV14" s="163">
        <v>8.5791000000000004</v>
      </c>
      <c r="JW14" s="163">
        <v>-0.39</v>
      </c>
      <c r="JX14" s="163">
        <v>0.37</v>
      </c>
      <c r="JY14" s="163">
        <v>0</v>
      </c>
      <c r="JZ14" s="163">
        <v>-21.503</v>
      </c>
      <c r="KA14" s="163">
        <v>-23.318000000000001</v>
      </c>
      <c r="KB14" s="163">
        <v>6.2054</v>
      </c>
      <c r="KC14" s="163">
        <v>16.696999999999999</v>
      </c>
      <c r="KD14" s="163">
        <v>-17.491</v>
      </c>
      <c r="KE14" s="163">
        <v>0</v>
      </c>
      <c r="KF14" s="163">
        <v>-14.6</v>
      </c>
      <c r="KG14" s="163">
        <v>-4.4000000000000004</v>
      </c>
      <c r="KH14" s="163">
        <v>0</v>
      </c>
      <c r="KI14" s="163">
        <v>-121.61</v>
      </c>
    </row>
    <row r="15" spans="1:295" ht="18" customHeight="1" x14ac:dyDescent="0.3">
      <c r="A15" s="160" t="s">
        <v>80</v>
      </c>
      <c r="B15" s="160" t="s">
        <v>742</v>
      </c>
      <c r="C15" s="163">
        <v>0</v>
      </c>
      <c r="D15" s="163">
        <v>5.1481000000000003</v>
      </c>
      <c r="E15" s="163">
        <v>-10.728999999999999</v>
      </c>
      <c r="F15" s="163">
        <v>6.0114999999999998</v>
      </c>
      <c r="G15" s="163">
        <v>8.8019999999999996</v>
      </c>
      <c r="H15" s="163">
        <v>0</v>
      </c>
      <c r="I15" s="163">
        <v>16.64</v>
      </c>
      <c r="J15" s="164"/>
      <c r="K15" s="163">
        <v>6.4203999999999999</v>
      </c>
      <c r="L15" s="163">
        <v>1.7928999999999999</v>
      </c>
      <c r="M15" s="163">
        <v>5.4016000000000002</v>
      </c>
      <c r="N15" s="163">
        <v>-11.1</v>
      </c>
      <c r="O15" s="163">
        <v>-22</v>
      </c>
      <c r="P15" s="163">
        <v>-2.2000000000000002</v>
      </c>
      <c r="Q15" s="163">
        <v>1.6559999999999999</v>
      </c>
      <c r="R15" s="163">
        <v>-15.398999999999999</v>
      </c>
      <c r="S15" s="163">
        <v>4.9592000000000001</v>
      </c>
      <c r="T15" s="163">
        <v>14.284000000000001</v>
      </c>
      <c r="U15" s="163">
        <v>3.0257999999999998</v>
      </c>
      <c r="V15" s="163">
        <v>2.7568000000000001</v>
      </c>
      <c r="W15" s="163">
        <v>4.9778000000000002</v>
      </c>
      <c r="X15" s="163">
        <v>0</v>
      </c>
      <c r="Y15" s="163">
        <v>1.6132</v>
      </c>
      <c r="Z15" s="163">
        <v>2.3079000000000001</v>
      </c>
      <c r="AA15" s="164"/>
      <c r="AB15" s="163">
        <v>-1.3254999999999999</v>
      </c>
      <c r="AC15" s="163">
        <v>-0.90600000000000003</v>
      </c>
      <c r="AD15" s="163">
        <v>-0.873</v>
      </c>
      <c r="AE15" s="163">
        <v>11.442</v>
      </c>
      <c r="AF15" s="163">
        <v>-8.8800000000000008</v>
      </c>
      <c r="AG15" s="163">
        <v>-15.4</v>
      </c>
      <c r="AH15" s="163">
        <v>-0.127</v>
      </c>
      <c r="AI15" s="163">
        <v>0.19600000000000001</v>
      </c>
      <c r="AJ15" s="163">
        <v>-15.39</v>
      </c>
      <c r="AK15" s="163">
        <v>-15.409000000000001</v>
      </c>
      <c r="AL15" s="163">
        <v>-10</v>
      </c>
      <c r="AM15" s="163">
        <v>-11.689</v>
      </c>
      <c r="AN15" s="163">
        <v>-11.84</v>
      </c>
      <c r="AO15" s="163">
        <v>3.1957</v>
      </c>
      <c r="AP15" s="163">
        <v>3.8843000000000001</v>
      </c>
      <c r="AQ15" s="163">
        <v>14.848000000000001</v>
      </c>
      <c r="AR15" s="163">
        <v>16.364999999999998</v>
      </c>
      <c r="AS15" s="163">
        <v>-16.196000000000002</v>
      </c>
      <c r="AT15" s="163">
        <v>-17.95</v>
      </c>
      <c r="AU15" s="163">
        <v>-16.704999999999998</v>
      </c>
      <c r="AV15" s="163">
        <v>10.577</v>
      </c>
      <c r="AW15" s="163">
        <v>10.765000000000001</v>
      </c>
      <c r="AX15" s="163">
        <v>0</v>
      </c>
      <c r="AY15" s="163">
        <v>-13.260999999999999</v>
      </c>
      <c r="AZ15" s="163">
        <v>6.3250000000000002</v>
      </c>
      <c r="BA15" s="163">
        <v>33.173999999999999</v>
      </c>
      <c r="BB15" s="163">
        <v>-30.248999999999999</v>
      </c>
      <c r="BC15" s="163">
        <v>12.183999999999999</v>
      </c>
      <c r="BD15" s="163">
        <v>-6.9999000000000002</v>
      </c>
      <c r="BE15" s="163">
        <v>-6.9999000000000002</v>
      </c>
      <c r="BF15" s="163">
        <v>-19.766999999999999</v>
      </c>
      <c r="BG15" s="163">
        <v>-19.309000000000001</v>
      </c>
      <c r="BH15" s="163">
        <v>-1.6589</v>
      </c>
      <c r="BI15" s="163">
        <v>1.3141</v>
      </c>
      <c r="BJ15" s="163">
        <v>6.1245000000000003</v>
      </c>
      <c r="BK15" s="163">
        <v>1.1132</v>
      </c>
      <c r="BL15" s="163">
        <v>0</v>
      </c>
      <c r="BM15" s="163">
        <v>0</v>
      </c>
      <c r="BN15" s="163">
        <v>-137.02000000000001</v>
      </c>
      <c r="BO15" s="163">
        <v>12.268000000000001</v>
      </c>
      <c r="BP15" s="163">
        <v>12.39</v>
      </c>
      <c r="BQ15" s="163">
        <v>28.17</v>
      </c>
      <c r="BR15" s="163">
        <v>-207.04</v>
      </c>
      <c r="BS15" s="163">
        <v>-9.1669</v>
      </c>
      <c r="BT15" s="164"/>
      <c r="BU15" s="164"/>
      <c r="BV15" s="163">
        <v>7.9038000000000004</v>
      </c>
      <c r="BW15" s="163">
        <v>9.7200000000000006</v>
      </c>
      <c r="BX15" s="163">
        <v>2.91</v>
      </c>
      <c r="BY15" s="163">
        <v>-13.739000000000001</v>
      </c>
      <c r="BZ15" s="163">
        <v>10.55</v>
      </c>
      <c r="CA15" s="163">
        <v>-10.31</v>
      </c>
      <c r="CB15" s="163">
        <v>-10.577999999999999</v>
      </c>
      <c r="CC15" s="163">
        <v>21.962</v>
      </c>
      <c r="CD15" s="163">
        <v>20.024999999999999</v>
      </c>
      <c r="CE15" s="163">
        <v>2.5244</v>
      </c>
      <c r="CF15" s="163">
        <v>-27.460999999999999</v>
      </c>
      <c r="CG15" s="163">
        <v>-27.44</v>
      </c>
      <c r="CH15" s="163">
        <v>6.2066999999999997</v>
      </c>
      <c r="CI15" s="163">
        <v>1.8969</v>
      </c>
      <c r="CJ15" s="163">
        <v>2.88</v>
      </c>
      <c r="CK15" s="163">
        <v>6.4119999999999999</v>
      </c>
      <c r="CL15" s="163">
        <v>16.7</v>
      </c>
      <c r="CM15" s="163">
        <v>0</v>
      </c>
      <c r="CN15" s="163">
        <v>-1.3898999999999999</v>
      </c>
      <c r="CO15" s="163">
        <v>14.394</v>
      </c>
      <c r="CP15" s="163">
        <v>15.161</v>
      </c>
      <c r="CQ15" s="163">
        <v>14.331</v>
      </c>
      <c r="CR15" s="163">
        <v>63.182000000000002</v>
      </c>
      <c r="CS15" s="163">
        <v>63.258000000000003</v>
      </c>
      <c r="CT15" s="163">
        <v>-21.079000000000001</v>
      </c>
      <c r="CU15" s="163">
        <v>-42.432000000000002</v>
      </c>
      <c r="CV15" s="163">
        <v>-24.359000000000002</v>
      </c>
      <c r="CW15" s="163">
        <v>2.3883999999999999</v>
      </c>
      <c r="CX15" s="163">
        <v>19.7</v>
      </c>
      <c r="CY15" s="163">
        <v>16.61</v>
      </c>
      <c r="CZ15" s="163">
        <v>5.3173000000000004</v>
      </c>
      <c r="DA15" s="163">
        <v>5.6670999999999996</v>
      </c>
      <c r="DB15" s="163">
        <v>-7.6098999999999997</v>
      </c>
      <c r="DC15" s="163">
        <v>25.512</v>
      </c>
      <c r="DD15" s="163">
        <v>-3.9592999999999998</v>
      </c>
      <c r="DE15" s="163">
        <v>-3.5438000000000001</v>
      </c>
      <c r="DF15" s="163">
        <v>23.666</v>
      </c>
      <c r="DG15" s="163">
        <v>1.5100000000000001E-2</v>
      </c>
      <c r="DH15" s="163">
        <v>-3.7848000000000002</v>
      </c>
      <c r="DI15" s="163">
        <v>18.7</v>
      </c>
      <c r="DJ15" s="163">
        <v>18.899000000000001</v>
      </c>
      <c r="DK15" s="163">
        <v>-3.1505999999999998</v>
      </c>
      <c r="DL15" s="163">
        <v>-1.6830000000000001</v>
      </c>
      <c r="DM15" s="163">
        <v>46.057000000000002</v>
      </c>
      <c r="DN15" s="163">
        <v>3.5310999999999999</v>
      </c>
      <c r="DO15" s="163">
        <v>-1.1499999999999999</v>
      </c>
      <c r="DP15" s="163">
        <v>-3.95</v>
      </c>
      <c r="DQ15" s="163">
        <v>6.6014999999999997</v>
      </c>
      <c r="DR15" s="163">
        <v>-25.847999999999999</v>
      </c>
      <c r="DS15" s="163">
        <v>-6.56</v>
      </c>
      <c r="DT15" s="163">
        <v>-6.5198999999999998</v>
      </c>
      <c r="DU15" s="163">
        <v>18.8</v>
      </c>
      <c r="DV15" s="163">
        <v>14.66</v>
      </c>
      <c r="DW15" s="163">
        <v>-24.89</v>
      </c>
      <c r="DX15" s="163">
        <v>-12.609</v>
      </c>
      <c r="DY15" s="163">
        <v>-28.106999999999999</v>
      </c>
      <c r="DZ15" s="163">
        <v>-27.062999999999999</v>
      </c>
      <c r="EA15" s="163">
        <v>0</v>
      </c>
      <c r="EB15" s="163">
        <v>-14.689</v>
      </c>
      <c r="EC15" s="163">
        <v>-19.38</v>
      </c>
      <c r="ED15" s="163">
        <v>-18.954999999999998</v>
      </c>
      <c r="EE15" s="163">
        <v>-18.806000000000001</v>
      </c>
      <c r="EF15" s="163">
        <v>-21.66</v>
      </c>
      <c r="EG15" s="163">
        <v>-12.807</v>
      </c>
      <c r="EH15" s="163">
        <v>-121.55</v>
      </c>
      <c r="EI15" s="163">
        <v>-27.349</v>
      </c>
      <c r="EJ15" s="163">
        <v>0</v>
      </c>
      <c r="EK15" s="163">
        <v>-7.5289000000000001</v>
      </c>
      <c r="EL15" s="163">
        <v>-7.4240000000000004</v>
      </c>
      <c r="EM15" s="163">
        <v>18.433</v>
      </c>
      <c r="EN15" s="163">
        <v>-14.311999999999999</v>
      </c>
      <c r="EO15" s="163">
        <v>-14.78</v>
      </c>
      <c r="EP15" s="163">
        <v>-9.7319999999999993</v>
      </c>
      <c r="EQ15" s="163">
        <v>-17.084</v>
      </c>
      <c r="ER15" s="163">
        <v>-16.707000000000001</v>
      </c>
      <c r="ES15" s="163">
        <v>6.2820999999999998</v>
      </c>
      <c r="ET15" s="163">
        <v>11.888999999999999</v>
      </c>
      <c r="EU15" s="163">
        <v>-11.739000000000001</v>
      </c>
      <c r="EV15" s="163">
        <v>1.8</v>
      </c>
      <c r="EW15" s="163">
        <v>2.4710999999999999</v>
      </c>
      <c r="EX15" s="163">
        <v>-17.873000000000001</v>
      </c>
      <c r="EY15" s="163">
        <v>-9.6109000000000009</v>
      </c>
      <c r="EZ15" s="163">
        <v>-9.5929000000000002</v>
      </c>
      <c r="FA15" s="163">
        <v>6.4218999999999999</v>
      </c>
      <c r="FB15" s="163">
        <v>7.5052000000000003</v>
      </c>
      <c r="FC15" s="163">
        <v>-25.108000000000001</v>
      </c>
      <c r="FD15" s="163">
        <v>5.4878</v>
      </c>
      <c r="FE15" s="163">
        <v>0</v>
      </c>
      <c r="FF15" s="163">
        <v>0</v>
      </c>
      <c r="FG15" s="163">
        <v>3.1589999999999998</v>
      </c>
      <c r="FH15" s="163">
        <v>3.1856</v>
      </c>
      <c r="FI15" s="163">
        <v>0</v>
      </c>
      <c r="FJ15" s="163">
        <v>1.1720999999999999</v>
      </c>
      <c r="FK15" s="163">
        <v>0.66979999999999995</v>
      </c>
      <c r="FL15" s="163">
        <v>20.094000000000001</v>
      </c>
      <c r="FM15" s="163">
        <v>11.042999999999999</v>
      </c>
      <c r="FN15" s="163">
        <v>11.631</v>
      </c>
      <c r="FO15" s="163">
        <v>24.97</v>
      </c>
      <c r="FP15" s="163">
        <v>37.508000000000003</v>
      </c>
      <c r="FQ15" s="163">
        <v>19.43</v>
      </c>
      <c r="FR15" s="163">
        <v>-11.849</v>
      </c>
      <c r="FS15" s="163">
        <v>-0.60929999999999995</v>
      </c>
      <c r="FT15" s="163">
        <v>0.29780000000000001</v>
      </c>
      <c r="FU15" s="163">
        <v>0.39</v>
      </c>
      <c r="FV15" s="163">
        <v>2.76</v>
      </c>
      <c r="FW15" s="163">
        <v>-18.866</v>
      </c>
      <c r="FX15" s="163">
        <v>1.3735999999999999</v>
      </c>
      <c r="FY15" s="163">
        <v>7.0808999999999997</v>
      </c>
      <c r="FZ15" s="163">
        <v>-1.4129</v>
      </c>
      <c r="GA15" s="163">
        <v>1.2145999999999999</v>
      </c>
      <c r="GB15" s="163">
        <v>31.03</v>
      </c>
      <c r="GC15" s="163">
        <v>-40.515000000000001</v>
      </c>
      <c r="GD15" s="163">
        <v>-29.19</v>
      </c>
      <c r="GE15" s="163">
        <v>-1.7599</v>
      </c>
      <c r="GF15" s="163">
        <v>27.988</v>
      </c>
      <c r="GG15" s="163">
        <v>-0.1</v>
      </c>
      <c r="GH15" s="163">
        <v>18.062999999999999</v>
      </c>
      <c r="GI15" s="163">
        <v>2.9942000000000002</v>
      </c>
      <c r="GJ15" s="163">
        <v>-3.1208</v>
      </c>
      <c r="GK15" s="163">
        <v>1.8039000000000001</v>
      </c>
      <c r="GL15" s="163">
        <v>7.5800000000000006E-2</v>
      </c>
      <c r="GM15" s="164"/>
      <c r="GN15" s="163">
        <v>-11.273999999999999</v>
      </c>
      <c r="GO15" s="163">
        <v>-6.9809999999999999</v>
      </c>
      <c r="GP15" s="163">
        <v>20.157</v>
      </c>
      <c r="GQ15" s="163">
        <v>-32.771999999999998</v>
      </c>
      <c r="GR15" s="163">
        <v>-5.5182000000000002</v>
      </c>
      <c r="GS15" s="163">
        <v>-12.795</v>
      </c>
      <c r="GT15" s="163">
        <v>129.11000000000001</v>
      </c>
      <c r="GU15" s="163">
        <v>-3.9937</v>
      </c>
      <c r="GV15" s="163">
        <v>-11.537000000000001</v>
      </c>
      <c r="GW15" s="163">
        <v>13.682</v>
      </c>
      <c r="GX15" s="163">
        <v>3.8349000000000002</v>
      </c>
      <c r="GY15" s="163">
        <v>9.15</v>
      </c>
      <c r="GZ15" s="163">
        <v>6.1473000000000004</v>
      </c>
      <c r="HA15" s="163">
        <v>4</v>
      </c>
      <c r="HB15" s="163">
        <v>-1.9275</v>
      </c>
      <c r="HC15" s="163">
        <v>0</v>
      </c>
      <c r="HD15" s="163">
        <v>-8.8000000000000007</v>
      </c>
      <c r="HE15" s="163">
        <v>11.11</v>
      </c>
      <c r="HF15" s="163">
        <v>53.98</v>
      </c>
      <c r="HG15" s="163">
        <v>18.149999999999999</v>
      </c>
      <c r="HH15" s="163">
        <v>15.693</v>
      </c>
      <c r="HI15" s="163">
        <v>33.581000000000003</v>
      </c>
      <c r="HJ15" s="163">
        <v>33.375</v>
      </c>
      <c r="HK15" s="163">
        <v>0</v>
      </c>
      <c r="HL15" s="163">
        <v>0</v>
      </c>
      <c r="HM15" s="163">
        <v>-9.8879999999999999</v>
      </c>
      <c r="HN15" s="163">
        <v>-11.992000000000001</v>
      </c>
      <c r="HO15" s="163">
        <v>46.616999999999997</v>
      </c>
      <c r="HP15" s="163">
        <v>46.646999999999998</v>
      </c>
      <c r="HQ15" s="163">
        <v>-36.374000000000002</v>
      </c>
      <c r="HR15" s="163">
        <v>-35.259</v>
      </c>
      <c r="HS15" s="163">
        <v>-6.1813000000000002</v>
      </c>
      <c r="HT15" s="163">
        <v>-6.7808999999999999</v>
      </c>
      <c r="HU15" s="163">
        <v>9.3199000000000005</v>
      </c>
      <c r="HV15" s="163">
        <v>9.2898999999999994</v>
      </c>
      <c r="HW15" s="163">
        <v>-29.899000000000001</v>
      </c>
      <c r="HX15" s="163">
        <v>-30</v>
      </c>
      <c r="HY15" s="163">
        <v>1.0207999999999999</v>
      </c>
      <c r="HZ15" s="163">
        <v>-11.199</v>
      </c>
      <c r="IA15" s="163">
        <v>-0.246</v>
      </c>
      <c r="IB15" s="163">
        <v>14.944000000000001</v>
      </c>
      <c r="IC15" s="163">
        <v>14.789</v>
      </c>
      <c r="ID15" s="163">
        <v>-20.399000000000001</v>
      </c>
      <c r="IE15" s="163">
        <v>-29.1</v>
      </c>
      <c r="IF15" s="163">
        <v>27.298999999999999</v>
      </c>
      <c r="IG15" s="163">
        <v>26.5</v>
      </c>
      <c r="IH15" s="163">
        <v>-18.456</v>
      </c>
      <c r="II15" s="163">
        <v>-18.443000000000001</v>
      </c>
      <c r="IJ15" s="163">
        <v>-31.181999999999999</v>
      </c>
      <c r="IK15" s="163">
        <v>-3.3597999999999999</v>
      </c>
      <c r="IL15" s="163">
        <v>-296.07</v>
      </c>
      <c r="IM15" s="163">
        <v>-19.841000000000001</v>
      </c>
      <c r="IN15" s="163">
        <v>7.8103999999999996</v>
      </c>
      <c r="IO15" s="163">
        <v>101.88</v>
      </c>
      <c r="IP15" s="163">
        <v>59.542999999999999</v>
      </c>
      <c r="IQ15" s="163">
        <v>122.42</v>
      </c>
      <c r="IR15" s="163">
        <v>42.689</v>
      </c>
      <c r="IS15" s="163">
        <v>36.460999999999999</v>
      </c>
      <c r="IT15" s="163">
        <v>28.512</v>
      </c>
      <c r="IU15" s="163">
        <v>28.57</v>
      </c>
      <c r="IV15" s="163">
        <v>-12.85</v>
      </c>
      <c r="IW15" s="163">
        <v>216.17</v>
      </c>
      <c r="IX15" s="163">
        <v>-155.38</v>
      </c>
      <c r="IY15" s="163">
        <v>64.168000000000006</v>
      </c>
      <c r="IZ15" s="163">
        <v>-61.579000000000001</v>
      </c>
      <c r="JA15" s="163">
        <v>-0.77270000000000005</v>
      </c>
      <c r="JB15" s="163">
        <v>8.8796999999999997</v>
      </c>
      <c r="JC15" s="163">
        <v>-4.88</v>
      </c>
      <c r="JD15" s="163">
        <v>-1.8818999999999999</v>
      </c>
      <c r="JE15" s="163">
        <v>-1.8959999999999999</v>
      </c>
      <c r="JF15" s="163">
        <v>1.6</v>
      </c>
      <c r="JG15" s="163">
        <v>1.2</v>
      </c>
      <c r="JH15" s="163">
        <v>-2.9367999999999999</v>
      </c>
      <c r="JI15" s="163">
        <v>-7.1182999999999996</v>
      </c>
      <c r="JJ15" s="163">
        <v>13.096</v>
      </c>
      <c r="JK15" s="163">
        <v>-11.454000000000001</v>
      </c>
      <c r="JL15" s="163">
        <v>3.7999000000000001</v>
      </c>
      <c r="JM15" s="163">
        <v>2.367</v>
      </c>
      <c r="JN15" s="163">
        <v>2.4159000000000002</v>
      </c>
      <c r="JO15" s="163">
        <v>0</v>
      </c>
      <c r="JP15" s="163">
        <v>0</v>
      </c>
      <c r="JQ15" s="163">
        <v>4.0670999999999999</v>
      </c>
      <c r="JR15" s="163">
        <v>3.6473</v>
      </c>
      <c r="JS15" s="163">
        <v>3.625</v>
      </c>
      <c r="JT15" s="164"/>
      <c r="JU15" s="163">
        <v>12.8</v>
      </c>
      <c r="JV15" s="163">
        <v>9.6722000000000001</v>
      </c>
      <c r="JW15" s="163">
        <v>-0.43</v>
      </c>
      <c r="JX15" s="163">
        <v>0.37</v>
      </c>
      <c r="JY15" s="163">
        <v>4.7727000000000004</v>
      </c>
      <c r="JZ15" s="163">
        <v>-21.855</v>
      </c>
      <c r="KA15" s="163">
        <v>-23.18</v>
      </c>
      <c r="KB15" s="163">
        <v>8.5028000000000006</v>
      </c>
      <c r="KC15" s="163">
        <v>16.951000000000001</v>
      </c>
      <c r="KD15" s="163">
        <v>-18.260000000000002</v>
      </c>
      <c r="KE15" s="163">
        <v>0</v>
      </c>
      <c r="KF15" s="163">
        <v>-13.8</v>
      </c>
      <c r="KG15" s="163">
        <v>-4.5</v>
      </c>
      <c r="KH15" s="163">
        <v>0</v>
      </c>
      <c r="KI15" s="163">
        <v>-118.58</v>
      </c>
    </row>
    <row r="16" spans="1:295" ht="18" customHeight="1" x14ac:dyDescent="0.3">
      <c r="A16" s="160" t="s">
        <v>80</v>
      </c>
      <c r="B16" s="160" t="s">
        <v>743</v>
      </c>
      <c r="C16" s="165">
        <v>0</v>
      </c>
      <c r="D16" s="165">
        <v>5.2507999999999999</v>
      </c>
      <c r="E16" s="165">
        <v>-10.836</v>
      </c>
      <c r="F16" s="165">
        <v>6.6805000000000003</v>
      </c>
      <c r="G16" s="165">
        <v>8.7333999999999996</v>
      </c>
      <c r="H16" s="165">
        <v>0</v>
      </c>
      <c r="I16" s="165">
        <v>16.367999999999999</v>
      </c>
      <c r="J16" s="166"/>
      <c r="K16" s="165">
        <v>6.4531999999999998</v>
      </c>
      <c r="L16" s="165">
        <v>1.7119</v>
      </c>
      <c r="M16" s="165">
        <v>5.4420999999999999</v>
      </c>
      <c r="N16" s="165">
        <v>-13.319000000000001</v>
      </c>
      <c r="O16" s="165">
        <v>-22</v>
      </c>
      <c r="P16" s="165">
        <v>-2.2000000000000002</v>
      </c>
      <c r="Q16" s="165">
        <v>1.6559999999999999</v>
      </c>
      <c r="R16" s="165">
        <v>-15.398999999999999</v>
      </c>
      <c r="S16" s="165">
        <v>3.6739000000000002</v>
      </c>
      <c r="T16" s="165">
        <v>14.164</v>
      </c>
      <c r="U16" s="165">
        <v>2.7776999999999998</v>
      </c>
      <c r="V16" s="165">
        <v>2.6871999999999998</v>
      </c>
      <c r="W16" s="165">
        <v>4.5983999999999998</v>
      </c>
      <c r="X16" s="165">
        <v>0</v>
      </c>
      <c r="Y16" s="165">
        <v>1.6476</v>
      </c>
      <c r="Z16" s="165">
        <v>2.1943999999999999</v>
      </c>
      <c r="AA16" s="166"/>
      <c r="AB16" s="165">
        <v>-1.3781000000000001</v>
      </c>
      <c r="AC16" s="165">
        <v>-0.88400000000000001</v>
      </c>
      <c r="AD16" s="165">
        <v>-0.88700000000000001</v>
      </c>
      <c r="AE16" s="165">
        <v>11.42</v>
      </c>
      <c r="AF16" s="165">
        <v>-6.6599000000000004</v>
      </c>
      <c r="AG16" s="165">
        <v>-15.4</v>
      </c>
      <c r="AH16" s="165">
        <v>-0.127</v>
      </c>
      <c r="AI16" s="165">
        <v>0.19600000000000001</v>
      </c>
      <c r="AJ16" s="165">
        <v>-15.89</v>
      </c>
      <c r="AK16" s="165">
        <v>-15.93</v>
      </c>
      <c r="AL16" s="165">
        <v>-10</v>
      </c>
      <c r="AM16" s="165">
        <v>-11.369</v>
      </c>
      <c r="AN16" s="165">
        <v>-11.42</v>
      </c>
      <c r="AO16" s="165">
        <v>2.4390999999999998</v>
      </c>
      <c r="AP16" s="165">
        <v>4.2398999999999996</v>
      </c>
      <c r="AQ16" s="165">
        <v>15.247999999999999</v>
      </c>
      <c r="AR16" s="165">
        <v>16.643999999999998</v>
      </c>
      <c r="AS16" s="165">
        <v>-16.387</v>
      </c>
      <c r="AT16" s="165">
        <v>-18.888000000000002</v>
      </c>
      <c r="AU16" s="165">
        <v>-18.138000000000002</v>
      </c>
      <c r="AV16" s="165">
        <v>15.811</v>
      </c>
      <c r="AW16" s="165">
        <v>14.673999999999999</v>
      </c>
      <c r="AX16" s="165">
        <v>0</v>
      </c>
      <c r="AY16" s="165">
        <v>-16.61</v>
      </c>
      <c r="AZ16" s="165">
        <v>6.3250000000000002</v>
      </c>
      <c r="BA16" s="165">
        <v>30.157</v>
      </c>
      <c r="BB16" s="165">
        <v>-26.835000000000001</v>
      </c>
      <c r="BC16" s="165">
        <v>10.233000000000001</v>
      </c>
      <c r="BD16" s="165">
        <v>-6.9999000000000002</v>
      </c>
      <c r="BE16" s="165">
        <v>-6.9999000000000002</v>
      </c>
      <c r="BF16" s="165">
        <v>-18.992999999999999</v>
      </c>
      <c r="BG16" s="165">
        <v>-19.295000000000002</v>
      </c>
      <c r="BH16" s="165">
        <v>-0.87549999999999994</v>
      </c>
      <c r="BI16" s="165">
        <v>1.3141</v>
      </c>
      <c r="BJ16" s="165">
        <v>9.3498999999999999</v>
      </c>
      <c r="BK16" s="165">
        <v>0.89019999999999999</v>
      </c>
      <c r="BL16" s="165">
        <v>0</v>
      </c>
      <c r="BM16" s="165">
        <v>0</v>
      </c>
      <c r="BN16" s="165">
        <v>-137.88</v>
      </c>
      <c r="BO16" s="165">
        <v>12.359</v>
      </c>
      <c r="BP16" s="165">
        <v>12.451000000000001</v>
      </c>
      <c r="BQ16" s="165">
        <v>27.931000000000001</v>
      </c>
      <c r="BR16" s="165">
        <v>-207.75</v>
      </c>
      <c r="BS16" s="165">
        <v>-9.1669</v>
      </c>
      <c r="BT16" s="166"/>
      <c r="BU16" s="166"/>
      <c r="BV16" s="165">
        <v>7.9038000000000004</v>
      </c>
      <c r="BW16" s="165">
        <v>9.43</v>
      </c>
      <c r="BX16" s="165">
        <v>2.7</v>
      </c>
      <c r="BY16" s="165">
        <v>-13.92</v>
      </c>
      <c r="BZ16" s="165">
        <v>10.31</v>
      </c>
      <c r="CA16" s="165">
        <v>-11.247999999999999</v>
      </c>
      <c r="CB16" s="165">
        <v>-11.247999999999999</v>
      </c>
      <c r="CC16" s="165">
        <v>21.257000000000001</v>
      </c>
      <c r="CD16" s="165">
        <v>20.466999999999999</v>
      </c>
      <c r="CE16" s="165">
        <v>1.5955999999999999</v>
      </c>
      <c r="CF16" s="165">
        <v>-26.518000000000001</v>
      </c>
      <c r="CG16" s="165">
        <v>-26.425999999999998</v>
      </c>
      <c r="CH16" s="165">
        <v>9.5542999999999996</v>
      </c>
      <c r="CI16" s="165">
        <v>2.9701</v>
      </c>
      <c r="CJ16" s="165">
        <v>2.88</v>
      </c>
      <c r="CK16" s="165">
        <v>6.4119999999999999</v>
      </c>
      <c r="CL16" s="165">
        <v>17.5</v>
      </c>
      <c r="CM16" s="165">
        <v>0</v>
      </c>
      <c r="CN16" s="165">
        <v>-1.24</v>
      </c>
      <c r="CO16" s="165">
        <v>14.972</v>
      </c>
      <c r="CP16" s="165">
        <v>15.952999999999999</v>
      </c>
      <c r="CQ16" s="165">
        <v>14.337</v>
      </c>
      <c r="CR16" s="165">
        <v>63.47</v>
      </c>
      <c r="CS16" s="165">
        <v>63.808999999999997</v>
      </c>
      <c r="CT16" s="165">
        <v>-25.161000000000001</v>
      </c>
      <c r="CU16" s="165">
        <v>-42.713999999999999</v>
      </c>
      <c r="CV16" s="165">
        <v>-23.506</v>
      </c>
      <c r="CW16" s="165">
        <v>2.3098999999999998</v>
      </c>
      <c r="CX16" s="165">
        <v>23.28</v>
      </c>
      <c r="CY16" s="165">
        <v>16.28</v>
      </c>
      <c r="CZ16" s="165">
        <v>5.4736000000000002</v>
      </c>
      <c r="DA16" s="165">
        <v>5.7647000000000004</v>
      </c>
      <c r="DB16" s="165">
        <v>-7.69</v>
      </c>
      <c r="DC16" s="165">
        <v>25.512</v>
      </c>
      <c r="DD16" s="165">
        <v>-5.0663</v>
      </c>
      <c r="DE16" s="165">
        <v>-4.3841000000000001</v>
      </c>
      <c r="DF16" s="165">
        <v>25.405999999999999</v>
      </c>
      <c r="DG16" s="165">
        <v>1.5100000000000001E-2</v>
      </c>
      <c r="DH16" s="165">
        <v>-3.7955000000000001</v>
      </c>
      <c r="DI16" s="165">
        <v>21</v>
      </c>
      <c r="DJ16" s="165">
        <v>21.2</v>
      </c>
      <c r="DK16" s="165">
        <v>-3.7597</v>
      </c>
      <c r="DL16" s="165">
        <v>-1.6830000000000001</v>
      </c>
      <c r="DM16" s="165">
        <v>46.372999999999998</v>
      </c>
      <c r="DN16" s="165">
        <v>3.5310999999999999</v>
      </c>
      <c r="DO16" s="165">
        <v>-1.19</v>
      </c>
      <c r="DP16" s="165">
        <v>-4.18</v>
      </c>
      <c r="DQ16" s="165">
        <v>6.5880000000000001</v>
      </c>
      <c r="DR16" s="165">
        <v>-25.847999999999999</v>
      </c>
      <c r="DS16" s="165">
        <v>-6.31</v>
      </c>
      <c r="DT16" s="165">
        <v>-6.32</v>
      </c>
      <c r="DU16" s="165">
        <v>18.07</v>
      </c>
      <c r="DV16" s="165">
        <v>14.29</v>
      </c>
      <c r="DW16" s="165">
        <v>-24.89</v>
      </c>
      <c r="DX16" s="165">
        <v>-12.509</v>
      </c>
      <c r="DY16" s="165">
        <v>-28.821000000000002</v>
      </c>
      <c r="DZ16" s="165">
        <v>-27.135999999999999</v>
      </c>
      <c r="EA16" s="165">
        <v>0</v>
      </c>
      <c r="EB16" s="165">
        <v>-14.884</v>
      </c>
      <c r="EC16" s="165">
        <v>-19.983000000000001</v>
      </c>
      <c r="ED16" s="165">
        <v>-19.597000000000001</v>
      </c>
      <c r="EE16" s="165">
        <v>-13.441000000000001</v>
      </c>
      <c r="EF16" s="165">
        <v>-18.506</v>
      </c>
      <c r="EG16" s="165">
        <v>-12.432</v>
      </c>
      <c r="EH16" s="165">
        <v>-119.83</v>
      </c>
      <c r="EI16" s="165">
        <v>-29.623999999999999</v>
      </c>
      <c r="EJ16" s="165">
        <v>0</v>
      </c>
      <c r="EK16" s="165">
        <v>-7.9318999999999997</v>
      </c>
      <c r="EL16" s="165">
        <v>-7.5449999999999999</v>
      </c>
      <c r="EM16" s="165">
        <v>0</v>
      </c>
      <c r="EN16" s="165">
        <v>-14.407</v>
      </c>
      <c r="EO16" s="165">
        <v>-14.12</v>
      </c>
      <c r="EP16" s="165">
        <v>0</v>
      </c>
      <c r="EQ16" s="165">
        <v>-19.516999999999999</v>
      </c>
      <c r="ER16" s="165">
        <v>-17.61</v>
      </c>
      <c r="ES16" s="165">
        <v>6.4071999999999996</v>
      </c>
      <c r="ET16" s="165">
        <v>0</v>
      </c>
      <c r="EU16" s="165">
        <v>-9.26</v>
      </c>
      <c r="EV16" s="165">
        <v>-0.3</v>
      </c>
      <c r="EW16" s="165">
        <v>2.3338000000000001</v>
      </c>
      <c r="EX16" s="165">
        <v>-22.585999999999999</v>
      </c>
      <c r="EY16" s="165">
        <v>-8.4855999999999998</v>
      </c>
      <c r="EZ16" s="165">
        <v>-8.3559000000000001</v>
      </c>
      <c r="FA16" s="165">
        <v>4.6256000000000004</v>
      </c>
      <c r="FB16" s="165">
        <v>6.5822000000000003</v>
      </c>
      <c r="FC16" s="165">
        <v>-26.175000000000001</v>
      </c>
      <c r="FD16" s="165">
        <v>5.4878</v>
      </c>
      <c r="FE16" s="165">
        <v>0</v>
      </c>
      <c r="FF16" s="165">
        <v>0</v>
      </c>
      <c r="FG16" s="165">
        <v>4.2419000000000002</v>
      </c>
      <c r="FH16" s="165">
        <v>4.6371000000000002</v>
      </c>
      <c r="FI16" s="165">
        <v>3.5516000000000001</v>
      </c>
      <c r="FJ16" s="165">
        <v>1.5071000000000001</v>
      </c>
      <c r="FK16" s="165">
        <v>0.83730000000000004</v>
      </c>
      <c r="FL16" s="165">
        <v>13.563000000000001</v>
      </c>
      <c r="FM16" s="165">
        <v>11.327</v>
      </c>
      <c r="FN16" s="165">
        <v>12.281000000000001</v>
      </c>
      <c r="FO16" s="165">
        <v>21.65</v>
      </c>
      <c r="FP16" s="165">
        <v>33.734999999999999</v>
      </c>
      <c r="FQ16" s="165">
        <v>19.02</v>
      </c>
      <c r="FR16" s="165">
        <v>-12.189</v>
      </c>
      <c r="FS16" s="165">
        <v>-1.9111</v>
      </c>
      <c r="FT16" s="165">
        <v>0.28860000000000002</v>
      </c>
      <c r="FU16" s="165">
        <v>0.35</v>
      </c>
      <c r="FV16" s="165">
        <v>2.42</v>
      </c>
      <c r="FW16" s="165">
        <v>-19.462</v>
      </c>
      <c r="FX16" s="165">
        <v>1.3369</v>
      </c>
      <c r="FY16" s="165">
        <v>7.0138999999999996</v>
      </c>
      <c r="FZ16" s="165">
        <v>-1.4198999999999999</v>
      </c>
      <c r="GA16" s="165">
        <v>1.2515000000000001</v>
      </c>
      <c r="GB16" s="165">
        <v>30.739000000000001</v>
      </c>
      <c r="GC16" s="165">
        <v>-39.424999999999997</v>
      </c>
      <c r="GD16" s="165">
        <v>-28.35</v>
      </c>
      <c r="GE16" s="165">
        <v>-1.8399000000000001</v>
      </c>
      <c r="GF16" s="165">
        <v>27.844999999999999</v>
      </c>
      <c r="GG16" s="165">
        <v>-0.1</v>
      </c>
      <c r="GH16" s="165">
        <v>17.785</v>
      </c>
      <c r="GI16" s="165">
        <v>3.0072000000000001</v>
      </c>
      <c r="GJ16" s="165">
        <v>-3.097</v>
      </c>
      <c r="GK16" s="165">
        <v>1.7706999999999999</v>
      </c>
      <c r="GL16" s="165">
        <v>7.5800000000000006E-2</v>
      </c>
      <c r="GM16" s="166"/>
      <c r="GN16" s="165">
        <v>-11.061999999999999</v>
      </c>
      <c r="GO16" s="165">
        <v>-6.3890000000000002</v>
      </c>
      <c r="GP16" s="165">
        <v>20.347999999999999</v>
      </c>
      <c r="GQ16" s="165">
        <v>-32.436</v>
      </c>
      <c r="GR16" s="165">
        <v>-5.7922000000000002</v>
      </c>
      <c r="GS16" s="165">
        <v>-12.278</v>
      </c>
      <c r="GT16" s="165">
        <v>128.9</v>
      </c>
      <c r="GU16" s="165">
        <v>-3.9026000000000001</v>
      </c>
      <c r="GV16" s="165">
        <v>-11.081</v>
      </c>
      <c r="GW16" s="165">
        <v>13.801</v>
      </c>
      <c r="GX16" s="165">
        <v>3.4859</v>
      </c>
      <c r="GY16" s="165">
        <v>9.0254999999999992</v>
      </c>
      <c r="GZ16" s="165">
        <v>6.1790000000000003</v>
      </c>
      <c r="HA16" s="165">
        <v>3</v>
      </c>
      <c r="HB16" s="165">
        <v>-2.1126999999999998</v>
      </c>
      <c r="HC16" s="165">
        <v>0</v>
      </c>
      <c r="HD16" s="165">
        <v>-7.5399000000000003</v>
      </c>
      <c r="HE16" s="165">
        <v>12.467000000000001</v>
      </c>
      <c r="HF16" s="165">
        <v>52.933</v>
      </c>
      <c r="HG16" s="165">
        <v>18.962</v>
      </c>
      <c r="HH16" s="165">
        <v>15.035</v>
      </c>
      <c r="HI16" s="165">
        <v>35.64</v>
      </c>
      <c r="HJ16" s="165">
        <v>35.756</v>
      </c>
      <c r="HK16" s="165">
        <v>0</v>
      </c>
      <c r="HL16" s="165">
        <v>-5.6241000000000003</v>
      </c>
      <c r="HM16" s="165">
        <v>-11.824</v>
      </c>
      <c r="HN16" s="165">
        <v>-13.673</v>
      </c>
      <c r="HO16" s="165">
        <v>39.832000000000001</v>
      </c>
      <c r="HP16" s="165">
        <v>40.734000000000002</v>
      </c>
      <c r="HQ16" s="165">
        <v>-35.029000000000003</v>
      </c>
      <c r="HR16" s="165">
        <v>-33.968000000000004</v>
      </c>
      <c r="HS16" s="165">
        <v>-6.7390999999999996</v>
      </c>
      <c r="HT16" s="165">
        <v>-6.2230999999999996</v>
      </c>
      <c r="HU16" s="165">
        <v>8.92</v>
      </c>
      <c r="HV16" s="165">
        <v>8.8698999999999995</v>
      </c>
      <c r="HW16" s="165">
        <v>-28.5</v>
      </c>
      <c r="HX16" s="165">
        <v>-28.6</v>
      </c>
      <c r="HY16" s="165">
        <v>0.98599999999999999</v>
      </c>
      <c r="HZ16" s="165">
        <v>-11.52</v>
      </c>
      <c r="IA16" s="165">
        <v>0.2084</v>
      </c>
      <c r="IB16" s="165">
        <v>17.649999999999999</v>
      </c>
      <c r="IC16" s="165">
        <v>17.446000000000002</v>
      </c>
      <c r="ID16" s="165">
        <v>-20.399000000000001</v>
      </c>
      <c r="IE16" s="165">
        <v>-29.1</v>
      </c>
      <c r="IF16" s="165">
        <v>26.1</v>
      </c>
      <c r="IG16" s="165">
        <v>25.2</v>
      </c>
      <c r="IH16" s="165">
        <v>-18.640999999999998</v>
      </c>
      <c r="II16" s="165">
        <v>-18.428999999999998</v>
      </c>
      <c r="IJ16" s="165">
        <v>-30.699000000000002</v>
      </c>
      <c r="IK16" s="165">
        <v>-4.0583</v>
      </c>
      <c r="IL16" s="165">
        <v>-297.33999999999997</v>
      </c>
      <c r="IM16" s="165">
        <v>-19.251999999999999</v>
      </c>
      <c r="IN16" s="165">
        <v>7.1882000000000001</v>
      </c>
      <c r="IO16" s="165">
        <v>104.75</v>
      </c>
      <c r="IP16" s="165">
        <v>62.286000000000001</v>
      </c>
      <c r="IQ16" s="165">
        <v>120.03</v>
      </c>
      <c r="IR16" s="165">
        <v>43.414999999999999</v>
      </c>
      <c r="IS16" s="165">
        <v>35.341000000000001</v>
      </c>
      <c r="IT16" s="165">
        <v>30.268999999999998</v>
      </c>
      <c r="IU16" s="165">
        <v>29.986000000000001</v>
      </c>
      <c r="IV16" s="165">
        <v>-9.8093000000000004</v>
      </c>
      <c r="IW16" s="165">
        <v>220.07</v>
      </c>
      <c r="IX16" s="165">
        <v>-153.46</v>
      </c>
      <c r="IY16" s="165">
        <v>65.563000000000002</v>
      </c>
      <c r="IZ16" s="165">
        <v>-65.290000000000006</v>
      </c>
      <c r="JA16" s="165">
        <v>-1.4294</v>
      </c>
      <c r="JB16" s="165">
        <v>8.8796999999999997</v>
      </c>
      <c r="JC16" s="165">
        <v>-4.7199</v>
      </c>
      <c r="JD16" s="165">
        <v>-1.7799</v>
      </c>
      <c r="JE16" s="165">
        <v>-1.8099000000000001</v>
      </c>
      <c r="JF16" s="165">
        <v>1.7599</v>
      </c>
      <c r="JG16" s="165">
        <v>0.8</v>
      </c>
      <c r="JH16" s="165">
        <v>-3.0061</v>
      </c>
      <c r="JI16" s="165">
        <v>-7.0877999999999997</v>
      </c>
      <c r="JJ16" s="165">
        <v>12.217000000000001</v>
      </c>
      <c r="JK16" s="165">
        <v>-11.366</v>
      </c>
      <c r="JL16" s="165">
        <v>4.5998999999999999</v>
      </c>
      <c r="JM16" s="165">
        <v>3.802</v>
      </c>
      <c r="JN16" s="165">
        <v>3.5969000000000002</v>
      </c>
      <c r="JO16" s="165">
        <v>0</v>
      </c>
      <c r="JP16" s="165">
        <v>0</v>
      </c>
      <c r="JQ16" s="165">
        <v>3.8652000000000002</v>
      </c>
      <c r="JR16" s="165">
        <v>3.7555999999999998</v>
      </c>
      <c r="JS16" s="165">
        <v>3.3531</v>
      </c>
      <c r="JT16" s="166"/>
      <c r="JU16" s="165">
        <v>12.3</v>
      </c>
      <c r="JV16" s="165">
        <v>8.5947999999999993</v>
      </c>
      <c r="JW16" s="165">
        <v>-0.44</v>
      </c>
      <c r="JX16" s="165">
        <v>0.37</v>
      </c>
      <c r="JY16" s="165">
        <v>4.9673999999999996</v>
      </c>
      <c r="JZ16" s="165">
        <v>-20.943000000000001</v>
      </c>
      <c r="KA16" s="165">
        <v>-22.416</v>
      </c>
      <c r="KB16" s="165">
        <v>8.3202999999999996</v>
      </c>
      <c r="KC16" s="165">
        <v>15.909000000000001</v>
      </c>
      <c r="KD16" s="165">
        <v>-17.872</v>
      </c>
      <c r="KE16" s="165">
        <v>0</v>
      </c>
      <c r="KF16" s="165">
        <v>-13.6</v>
      </c>
      <c r="KG16" s="165">
        <v>-4.4000000000000004</v>
      </c>
      <c r="KH16" s="165">
        <v>0</v>
      </c>
      <c r="KI16" s="165">
        <v>-117.68</v>
      </c>
    </row>
    <row r="17" spans="1:295" ht="18" customHeight="1" x14ac:dyDescent="0.3">
      <c r="A17" s="160" t="s">
        <v>80</v>
      </c>
      <c r="B17" s="160" t="s">
        <v>744</v>
      </c>
      <c r="C17" s="161">
        <v>0</v>
      </c>
      <c r="D17" s="161">
        <v>5.2831999999999999</v>
      </c>
      <c r="E17" s="161">
        <v>-11.064</v>
      </c>
      <c r="F17" s="161">
        <v>4.9123000000000001</v>
      </c>
      <c r="G17" s="161">
        <v>8.6447000000000003</v>
      </c>
      <c r="H17" s="161">
        <v>0</v>
      </c>
      <c r="I17" s="161">
        <v>16.350000000000001</v>
      </c>
      <c r="J17" s="162"/>
      <c r="K17" s="161">
        <v>6.3883000000000001</v>
      </c>
      <c r="L17" s="161">
        <v>1.7099</v>
      </c>
      <c r="M17" s="161">
        <v>5.4535999999999998</v>
      </c>
      <c r="N17" s="161">
        <v>-13.319000000000001</v>
      </c>
      <c r="O17" s="161">
        <v>-22</v>
      </c>
      <c r="P17" s="161">
        <v>0</v>
      </c>
      <c r="Q17" s="161">
        <v>1.6559999999999999</v>
      </c>
      <c r="R17" s="161">
        <v>-15.398999999999999</v>
      </c>
      <c r="S17" s="161">
        <v>2.3833000000000002</v>
      </c>
      <c r="T17" s="161">
        <v>14.244999999999999</v>
      </c>
      <c r="U17" s="161">
        <v>3.0485000000000002</v>
      </c>
      <c r="V17" s="161">
        <v>2.8408000000000002</v>
      </c>
      <c r="W17" s="161">
        <v>5.0633999999999997</v>
      </c>
      <c r="X17" s="161">
        <v>0</v>
      </c>
      <c r="Y17" s="161">
        <v>1.6287</v>
      </c>
      <c r="Z17" s="161">
        <v>2.3959000000000001</v>
      </c>
      <c r="AA17" s="162"/>
      <c r="AB17" s="161">
        <v>-1.3176000000000001</v>
      </c>
      <c r="AC17" s="161">
        <v>-0.86199999999999999</v>
      </c>
      <c r="AD17" s="161">
        <v>-0.82899999999999996</v>
      </c>
      <c r="AE17" s="161">
        <v>11.353</v>
      </c>
      <c r="AF17" s="161">
        <v>-8.8800000000000008</v>
      </c>
      <c r="AG17" s="161">
        <v>-15.4</v>
      </c>
      <c r="AH17" s="161">
        <v>-0.127</v>
      </c>
      <c r="AI17" s="161">
        <v>0.19600000000000001</v>
      </c>
      <c r="AJ17" s="161">
        <v>-15.109</v>
      </c>
      <c r="AK17" s="161">
        <v>-15.189</v>
      </c>
      <c r="AL17" s="161">
        <v>-10</v>
      </c>
      <c r="AM17" s="161">
        <v>-11.898999999999999</v>
      </c>
      <c r="AN17" s="161">
        <v>-11.829000000000001</v>
      </c>
      <c r="AO17" s="161">
        <v>2.7483</v>
      </c>
      <c r="AP17" s="161">
        <v>3.8532999999999999</v>
      </c>
      <c r="AQ17" s="161">
        <v>14.789</v>
      </c>
      <c r="AR17" s="161">
        <v>16.297999999999998</v>
      </c>
      <c r="AS17" s="161">
        <v>-15.782</v>
      </c>
      <c r="AT17" s="161">
        <v>-17.547999999999998</v>
      </c>
      <c r="AU17" s="161">
        <v>-17.873000000000001</v>
      </c>
      <c r="AV17" s="161">
        <v>17.04</v>
      </c>
      <c r="AW17" s="161">
        <v>12.183999999999999</v>
      </c>
      <c r="AX17" s="161">
        <v>0</v>
      </c>
      <c r="AY17" s="161">
        <v>-17.95</v>
      </c>
      <c r="AZ17" s="161">
        <v>5.5358999999999998</v>
      </c>
      <c r="BA17" s="161">
        <v>27.097999999999999</v>
      </c>
      <c r="BB17" s="161">
        <v>-30.634</v>
      </c>
      <c r="BC17" s="161">
        <v>11.359</v>
      </c>
      <c r="BD17" s="161">
        <v>-6.9999000000000002</v>
      </c>
      <c r="BE17" s="161">
        <v>-6.9999000000000002</v>
      </c>
      <c r="BF17" s="161">
        <v>-19.440000000000001</v>
      </c>
      <c r="BG17" s="161">
        <v>-19.34</v>
      </c>
      <c r="BH17" s="161">
        <v>-0.89929999999999999</v>
      </c>
      <c r="BI17" s="161">
        <v>1.3141</v>
      </c>
      <c r="BJ17" s="161">
        <v>8.4381000000000004</v>
      </c>
      <c r="BK17" s="161">
        <v>1.0295000000000001</v>
      </c>
      <c r="BL17" s="161">
        <v>0</v>
      </c>
      <c r="BM17" s="161">
        <v>0</v>
      </c>
      <c r="BN17" s="161">
        <v>-135.01</v>
      </c>
      <c r="BO17" s="161">
        <v>11.932</v>
      </c>
      <c r="BP17" s="161">
        <v>12.176</v>
      </c>
      <c r="BQ17" s="161">
        <v>24.998000000000001</v>
      </c>
      <c r="BR17" s="161">
        <v>-207.36</v>
      </c>
      <c r="BS17" s="161">
        <v>-9.1669</v>
      </c>
      <c r="BT17" s="162"/>
      <c r="BU17" s="162"/>
      <c r="BV17" s="161">
        <v>7.9237000000000002</v>
      </c>
      <c r="BW17" s="161">
        <v>9.6</v>
      </c>
      <c r="BX17" s="161">
        <v>2.8199000000000001</v>
      </c>
      <c r="BY17" s="161">
        <v>-13.75</v>
      </c>
      <c r="BZ17" s="161">
        <v>10.25</v>
      </c>
      <c r="CA17" s="161">
        <v>-12.855</v>
      </c>
      <c r="CB17" s="161">
        <v>-12.452999999999999</v>
      </c>
      <c r="CC17" s="161">
        <v>17.053000000000001</v>
      </c>
      <c r="CD17" s="161">
        <v>14.7</v>
      </c>
      <c r="CE17" s="161">
        <v>1.6216999999999999</v>
      </c>
      <c r="CF17" s="161">
        <v>-25.135999999999999</v>
      </c>
      <c r="CG17" s="161">
        <v>-25.027000000000001</v>
      </c>
      <c r="CH17" s="161">
        <v>6.3845999999999998</v>
      </c>
      <c r="CI17" s="161">
        <v>1.929</v>
      </c>
      <c r="CJ17" s="161">
        <v>2.88</v>
      </c>
      <c r="CK17" s="161">
        <v>6.4119999999999999</v>
      </c>
      <c r="CL17" s="161">
        <v>18.100000000000001</v>
      </c>
      <c r="CM17" s="161">
        <v>-0.7</v>
      </c>
      <c r="CN17" s="161">
        <v>-1.2599</v>
      </c>
      <c r="CO17" s="161">
        <v>16.123999999999999</v>
      </c>
      <c r="CP17" s="161">
        <v>16.445</v>
      </c>
      <c r="CQ17" s="161">
        <v>15.464</v>
      </c>
      <c r="CR17" s="161">
        <v>63.447000000000003</v>
      </c>
      <c r="CS17" s="161">
        <v>63.395000000000003</v>
      </c>
      <c r="CT17" s="161">
        <v>-23.739000000000001</v>
      </c>
      <c r="CU17" s="161">
        <v>-41.704999999999998</v>
      </c>
      <c r="CV17" s="161">
        <v>-24.201000000000001</v>
      </c>
      <c r="CW17" s="161">
        <v>2.3847999999999998</v>
      </c>
      <c r="CX17" s="161">
        <v>21.69</v>
      </c>
      <c r="CY17" s="161">
        <v>16.649000000000001</v>
      </c>
      <c r="CZ17" s="161">
        <v>5.1611000000000002</v>
      </c>
      <c r="DA17" s="161">
        <v>5.4718</v>
      </c>
      <c r="DB17" s="161">
        <v>-7.4499000000000004</v>
      </c>
      <c r="DC17" s="161">
        <v>25.512</v>
      </c>
      <c r="DD17" s="161">
        <v>-4.4055999999999997</v>
      </c>
      <c r="DE17" s="161">
        <v>-4.4431000000000003</v>
      </c>
      <c r="DF17" s="161">
        <v>20.741</v>
      </c>
      <c r="DG17" s="161">
        <v>1.49E-2</v>
      </c>
      <c r="DH17" s="161">
        <v>-3.6318999999999999</v>
      </c>
      <c r="DI17" s="161">
        <v>21</v>
      </c>
      <c r="DJ17" s="161">
        <v>21.2</v>
      </c>
      <c r="DK17" s="161">
        <v>-4.0869</v>
      </c>
      <c r="DL17" s="161">
        <v>-1.496</v>
      </c>
      <c r="DM17" s="161">
        <v>47.634</v>
      </c>
      <c r="DN17" s="161">
        <v>3.5310999999999999</v>
      </c>
      <c r="DO17" s="161">
        <v>-1.1499999999999999</v>
      </c>
      <c r="DP17" s="161">
        <v>-4.8499999999999996</v>
      </c>
      <c r="DQ17" s="161">
        <v>6.8310000000000004</v>
      </c>
      <c r="DR17" s="161">
        <v>-23.151</v>
      </c>
      <c r="DS17" s="161">
        <v>-4.62</v>
      </c>
      <c r="DT17" s="161">
        <v>-4.6500000000000004</v>
      </c>
      <c r="DU17" s="161">
        <v>15.2</v>
      </c>
      <c r="DV17" s="161">
        <v>14.34</v>
      </c>
      <c r="DW17" s="161">
        <v>-21.417999999999999</v>
      </c>
      <c r="DX17" s="161">
        <v>-11.063000000000001</v>
      </c>
      <c r="DY17" s="161">
        <v>-26.934000000000001</v>
      </c>
      <c r="DZ17" s="161">
        <v>-25.763000000000002</v>
      </c>
      <c r="EA17" s="161">
        <v>0</v>
      </c>
      <c r="EB17" s="161">
        <v>-12.554</v>
      </c>
      <c r="EC17" s="161">
        <v>-18.942</v>
      </c>
      <c r="ED17" s="161">
        <v>-18.260000000000002</v>
      </c>
      <c r="EE17" s="161">
        <v>-18.167000000000002</v>
      </c>
      <c r="EF17" s="161">
        <v>-20.494</v>
      </c>
      <c r="EG17" s="161">
        <v>-12.327</v>
      </c>
      <c r="EH17" s="161">
        <v>-118.52</v>
      </c>
      <c r="EI17" s="161">
        <v>-27.658000000000001</v>
      </c>
      <c r="EJ17" s="161">
        <v>0</v>
      </c>
      <c r="EK17" s="161">
        <v>-8.2528000000000006</v>
      </c>
      <c r="EL17" s="161">
        <v>-7.1649000000000003</v>
      </c>
      <c r="EM17" s="161">
        <v>19.725999999999999</v>
      </c>
      <c r="EN17" s="161">
        <v>-16.562999999999999</v>
      </c>
      <c r="EO17" s="161">
        <v>-14.721</v>
      </c>
      <c r="EP17" s="161">
        <v>-2.5640000000000001</v>
      </c>
      <c r="EQ17" s="161">
        <v>-17.472000000000001</v>
      </c>
      <c r="ER17" s="161">
        <v>-17.087</v>
      </c>
      <c r="ES17" s="161">
        <v>6.3457999999999997</v>
      </c>
      <c r="ET17" s="161">
        <v>12.478999999999999</v>
      </c>
      <c r="EU17" s="161">
        <v>-10.199</v>
      </c>
      <c r="EV17" s="161">
        <v>14.4</v>
      </c>
      <c r="EW17" s="161">
        <v>2.4293999999999998</v>
      </c>
      <c r="EX17" s="161">
        <v>-27.029</v>
      </c>
      <c r="EY17" s="161">
        <v>-10.132</v>
      </c>
      <c r="EZ17" s="161">
        <v>-9.8841999999999999</v>
      </c>
      <c r="FA17" s="161">
        <v>7.4070999999999998</v>
      </c>
      <c r="FB17" s="161">
        <v>9.1050000000000004</v>
      </c>
      <c r="FC17" s="161">
        <v>-25.21</v>
      </c>
      <c r="FD17" s="161">
        <v>5.4878</v>
      </c>
      <c r="FE17" s="161">
        <v>0</v>
      </c>
      <c r="FF17" s="161">
        <v>0</v>
      </c>
      <c r="FG17" s="161">
        <v>4.6180000000000003</v>
      </c>
      <c r="FH17" s="161">
        <v>4.7320000000000002</v>
      </c>
      <c r="FI17" s="161">
        <v>3.6063000000000001</v>
      </c>
      <c r="FJ17" s="161">
        <v>3.1816</v>
      </c>
      <c r="FK17" s="161">
        <v>2.8466999999999998</v>
      </c>
      <c r="FL17" s="161">
        <v>18.251999999999999</v>
      </c>
      <c r="FM17" s="161">
        <v>10.026999999999999</v>
      </c>
      <c r="FN17" s="161">
        <v>10.098000000000001</v>
      </c>
      <c r="FO17" s="161">
        <v>23.821999999999999</v>
      </c>
      <c r="FP17" s="161">
        <v>37.095999999999997</v>
      </c>
      <c r="FQ17" s="161">
        <v>21.431999999999999</v>
      </c>
      <c r="FR17" s="161">
        <v>-11.509</v>
      </c>
      <c r="FS17" s="161">
        <v>-0.71179999999999999</v>
      </c>
      <c r="FT17" s="161">
        <v>0.30690000000000001</v>
      </c>
      <c r="FU17" s="161">
        <v>0.95</v>
      </c>
      <c r="FV17" s="161">
        <v>0.87</v>
      </c>
      <c r="FW17" s="161">
        <v>-20.545000000000002</v>
      </c>
      <c r="FX17" s="161">
        <v>1.6792</v>
      </c>
      <c r="FY17" s="161">
        <v>7.0639000000000003</v>
      </c>
      <c r="FZ17" s="161">
        <v>-1.4329000000000001</v>
      </c>
      <c r="GA17" s="161">
        <v>1.3045</v>
      </c>
      <c r="GB17" s="161">
        <v>29.86</v>
      </c>
      <c r="GC17" s="161">
        <v>-39.703000000000003</v>
      </c>
      <c r="GD17" s="161">
        <v>-28.738</v>
      </c>
      <c r="GE17" s="161">
        <v>-1.9899</v>
      </c>
      <c r="GF17" s="161">
        <v>26.053999999999998</v>
      </c>
      <c r="GG17" s="161">
        <v>-0.1</v>
      </c>
      <c r="GH17" s="161">
        <v>18.041</v>
      </c>
      <c r="GI17" s="161">
        <v>3.0931000000000002</v>
      </c>
      <c r="GJ17" s="161">
        <v>-3.26</v>
      </c>
      <c r="GK17" s="161">
        <v>1.7603</v>
      </c>
      <c r="GL17" s="161">
        <v>7.5800000000000006E-2</v>
      </c>
      <c r="GM17" s="162"/>
      <c r="GN17" s="161">
        <v>-10.481</v>
      </c>
      <c r="GO17" s="161">
        <v>-7.1959999999999997</v>
      </c>
      <c r="GP17" s="161">
        <v>18.928000000000001</v>
      </c>
      <c r="GQ17" s="161">
        <v>-32.436</v>
      </c>
      <c r="GR17" s="161">
        <v>-7.4831000000000003</v>
      </c>
      <c r="GS17" s="161">
        <v>-12.853999999999999</v>
      </c>
      <c r="GT17" s="161">
        <v>136.03</v>
      </c>
      <c r="GU17" s="161">
        <v>-3.9058000000000002</v>
      </c>
      <c r="GV17" s="161">
        <v>-11.081</v>
      </c>
      <c r="GW17" s="161">
        <v>13.445</v>
      </c>
      <c r="GX17" s="161">
        <v>3.2803</v>
      </c>
      <c r="GY17" s="161">
        <v>9.0768000000000004</v>
      </c>
      <c r="GZ17" s="161">
        <v>6.0998999999999999</v>
      </c>
      <c r="HA17" s="161">
        <v>3</v>
      </c>
      <c r="HB17" s="161">
        <v>0</v>
      </c>
      <c r="HC17" s="161">
        <v>0</v>
      </c>
      <c r="HD17" s="161">
        <v>-7.96</v>
      </c>
      <c r="HE17" s="161">
        <v>11.183</v>
      </c>
      <c r="HF17" s="161">
        <v>49.988</v>
      </c>
      <c r="HG17" s="161">
        <v>21.173999999999999</v>
      </c>
      <c r="HH17" s="161">
        <v>17.062000000000001</v>
      </c>
      <c r="HI17" s="161">
        <v>33.781999999999996</v>
      </c>
      <c r="HJ17" s="161">
        <v>33.686999999999998</v>
      </c>
      <c r="HK17" s="161">
        <v>0</v>
      </c>
      <c r="HL17" s="161">
        <v>0</v>
      </c>
      <c r="HM17" s="161">
        <v>-9.6928000000000001</v>
      </c>
      <c r="HN17" s="161">
        <v>-11.47</v>
      </c>
      <c r="HO17" s="161">
        <v>39.832000000000001</v>
      </c>
      <c r="HP17" s="161">
        <v>40.734000000000002</v>
      </c>
      <c r="HQ17" s="161">
        <v>-33.353000000000002</v>
      </c>
      <c r="HR17" s="161">
        <v>-32.057000000000002</v>
      </c>
      <c r="HS17" s="161">
        <v>-6.3044000000000002</v>
      </c>
      <c r="HT17" s="161">
        <v>-6.4284999999999997</v>
      </c>
      <c r="HU17" s="161">
        <v>9.6599000000000004</v>
      </c>
      <c r="HV17" s="161">
        <v>9.6300000000000008</v>
      </c>
      <c r="HW17" s="161">
        <v>-29.2</v>
      </c>
      <c r="HX17" s="161">
        <v>-29.2</v>
      </c>
      <c r="HY17" s="161">
        <v>0.98599999999999999</v>
      </c>
      <c r="HZ17" s="161">
        <v>-10.56</v>
      </c>
      <c r="IA17" s="161">
        <v>-4.8875999999999999</v>
      </c>
      <c r="IB17" s="161">
        <v>19.306999999999999</v>
      </c>
      <c r="IC17" s="161">
        <v>19.460999999999999</v>
      </c>
      <c r="ID17" s="161">
        <v>-19.899000000000001</v>
      </c>
      <c r="IE17" s="161">
        <v>-28.6</v>
      </c>
      <c r="IF17" s="161">
        <v>25.2</v>
      </c>
      <c r="IG17" s="161">
        <v>24.7</v>
      </c>
      <c r="IH17" s="161">
        <v>-18.594000000000001</v>
      </c>
      <c r="II17" s="161">
        <v>-18.428999999999998</v>
      </c>
      <c r="IJ17" s="161">
        <v>-27.867000000000001</v>
      </c>
      <c r="IK17" s="161">
        <v>0.90010000000000001</v>
      </c>
      <c r="IL17" s="161">
        <v>-297.36</v>
      </c>
      <c r="IM17" s="161">
        <v>-23.414999999999999</v>
      </c>
      <c r="IN17" s="161">
        <v>-3.7040999999999999</v>
      </c>
      <c r="IO17" s="161">
        <v>109.56</v>
      </c>
      <c r="IP17" s="161">
        <v>58.345999999999997</v>
      </c>
      <c r="IQ17" s="161">
        <v>117.35</v>
      </c>
      <c r="IR17" s="161">
        <v>41.805</v>
      </c>
      <c r="IS17" s="161">
        <v>38.426000000000002</v>
      </c>
      <c r="IT17" s="161">
        <v>34.64</v>
      </c>
      <c r="IU17" s="161">
        <v>32.061</v>
      </c>
      <c r="IV17" s="161">
        <v>-8.4369999999999994</v>
      </c>
      <c r="IW17" s="161">
        <v>218.32</v>
      </c>
      <c r="IX17" s="161">
        <v>-154.04</v>
      </c>
      <c r="IY17" s="161">
        <v>67.114000000000004</v>
      </c>
      <c r="IZ17" s="161">
        <v>-65.043999999999997</v>
      </c>
      <c r="JA17" s="161">
        <v>-1.615</v>
      </c>
      <c r="JB17" s="161">
        <v>8.8796999999999997</v>
      </c>
      <c r="JC17" s="161">
        <v>-4.5598999999999998</v>
      </c>
      <c r="JD17" s="161">
        <v>-1.7159</v>
      </c>
      <c r="JE17" s="161">
        <v>-1.73</v>
      </c>
      <c r="JF17" s="161">
        <v>0.88</v>
      </c>
      <c r="JG17" s="161">
        <v>2.0798999999999999</v>
      </c>
      <c r="JH17" s="161">
        <v>-3.4413</v>
      </c>
      <c r="JI17" s="161">
        <v>-7.9086999999999996</v>
      </c>
      <c r="JJ17" s="161">
        <v>13.801</v>
      </c>
      <c r="JK17" s="161">
        <v>-11.659000000000001</v>
      </c>
      <c r="JL17" s="161">
        <v>4.3</v>
      </c>
      <c r="JM17" s="161">
        <v>3.8138999999999998</v>
      </c>
      <c r="JN17" s="161">
        <v>3.16</v>
      </c>
      <c r="JO17" s="161">
        <v>0</v>
      </c>
      <c r="JP17" s="161">
        <v>0</v>
      </c>
      <c r="JQ17" s="161">
        <v>3.7812000000000001</v>
      </c>
      <c r="JR17" s="161">
        <v>3.746</v>
      </c>
      <c r="JS17" s="161">
        <v>3.0364</v>
      </c>
      <c r="JT17" s="162"/>
      <c r="JU17" s="161">
        <v>12.6</v>
      </c>
      <c r="JV17" s="161">
        <v>8.7848000000000006</v>
      </c>
      <c r="JW17" s="161">
        <v>-0.38</v>
      </c>
      <c r="JX17" s="161">
        <v>0.37</v>
      </c>
      <c r="JY17" s="161">
        <v>3.4704000000000002</v>
      </c>
      <c r="JZ17" s="161">
        <v>-21.190999999999999</v>
      </c>
      <c r="KA17" s="161">
        <v>-23.170999999999999</v>
      </c>
      <c r="KB17" s="161">
        <v>7.4481000000000002</v>
      </c>
      <c r="KC17" s="161">
        <v>17.384</v>
      </c>
      <c r="KD17" s="161">
        <v>-18.326000000000001</v>
      </c>
      <c r="KE17" s="161">
        <v>0</v>
      </c>
      <c r="KF17" s="161">
        <v>-14.1</v>
      </c>
      <c r="KG17" s="161">
        <v>-4.1999000000000004</v>
      </c>
      <c r="KH17" s="161">
        <v>0</v>
      </c>
      <c r="KI17" s="161">
        <v>-121.64</v>
      </c>
    </row>
    <row r="18" spans="1:295" ht="18" customHeight="1" x14ac:dyDescent="0.3">
      <c r="A18" s="160" t="s">
        <v>80</v>
      </c>
      <c r="B18" s="160" t="s">
        <v>745</v>
      </c>
      <c r="C18" s="163">
        <v>0</v>
      </c>
      <c r="D18" s="163">
        <v>5.2004000000000001</v>
      </c>
      <c r="E18" s="163">
        <v>-10.93</v>
      </c>
      <c r="F18" s="163">
        <v>5.6516000000000002</v>
      </c>
      <c r="G18" s="163">
        <v>9.0837000000000003</v>
      </c>
      <c r="H18" s="163">
        <v>0</v>
      </c>
      <c r="I18" s="163">
        <v>16.957000000000001</v>
      </c>
      <c r="J18" s="164"/>
      <c r="K18" s="163">
        <v>6.9320000000000004</v>
      </c>
      <c r="L18" s="163">
        <v>1.8749</v>
      </c>
      <c r="M18" s="163">
        <v>5.5448000000000004</v>
      </c>
      <c r="N18" s="163">
        <v>-13.319000000000001</v>
      </c>
      <c r="O18" s="163">
        <v>-22</v>
      </c>
      <c r="P18" s="163">
        <v>0</v>
      </c>
      <c r="Q18" s="163">
        <v>1.6559999999999999</v>
      </c>
      <c r="R18" s="163">
        <v>-17.600000000000001</v>
      </c>
      <c r="S18" s="163">
        <v>2.7862</v>
      </c>
      <c r="T18" s="163">
        <v>15.265000000000001</v>
      </c>
      <c r="U18" s="163">
        <v>3.2732999999999999</v>
      </c>
      <c r="V18" s="163">
        <v>3.0531999999999999</v>
      </c>
      <c r="W18" s="163">
        <v>5.4438000000000004</v>
      </c>
      <c r="X18" s="163">
        <v>0</v>
      </c>
      <c r="Y18" s="163">
        <v>2.1314000000000002</v>
      </c>
      <c r="Z18" s="163">
        <v>2.4458000000000002</v>
      </c>
      <c r="AA18" s="164"/>
      <c r="AB18" s="163">
        <v>-1.3528</v>
      </c>
      <c r="AC18" s="163">
        <v>-0.93100000000000005</v>
      </c>
      <c r="AD18" s="163">
        <v>-0.91700000000000004</v>
      </c>
      <c r="AE18" s="163">
        <v>11.026999999999999</v>
      </c>
      <c r="AF18" s="163">
        <v>-6.6599000000000004</v>
      </c>
      <c r="AG18" s="163">
        <v>-15.4</v>
      </c>
      <c r="AH18" s="163">
        <v>-0.127</v>
      </c>
      <c r="AI18" s="163">
        <v>0.19600000000000001</v>
      </c>
      <c r="AJ18" s="163">
        <v>-16.228999999999999</v>
      </c>
      <c r="AK18" s="163">
        <v>-16.129000000000001</v>
      </c>
      <c r="AL18" s="163">
        <v>-10</v>
      </c>
      <c r="AM18" s="163">
        <v>-11.56</v>
      </c>
      <c r="AN18" s="163">
        <v>-11.569000000000001</v>
      </c>
      <c r="AO18" s="163">
        <v>2.8376999999999999</v>
      </c>
      <c r="AP18" s="163">
        <v>3.7837999999999998</v>
      </c>
      <c r="AQ18" s="163">
        <v>15.615</v>
      </c>
      <c r="AR18" s="163">
        <v>17.033000000000001</v>
      </c>
      <c r="AS18" s="163">
        <v>-15.558999999999999</v>
      </c>
      <c r="AT18" s="163">
        <v>-16.744</v>
      </c>
      <c r="AU18" s="163">
        <v>-17.277999999999999</v>
      </c>
      <c r="AV18" s="163">
        <v>-0.2208</v>
      </c>
      <c r="AW18" s="163">
        <v>-0.15770000000000001</v>
      </c>
      <c r="AX18" s="163">
        <v>0</v>
      </c>
      <c r="AY18" s="163">
        <v>-13.797000000000001</v>
      </c>
      <c r="AZ18" s="163">
        <v>4.3522999999999996</v>
      </c>
      <c r="BA18" s="163">
        <v>22.420999999999999</v>
      </c>
      <c r="BB18" s="163">
        <v>-24.562999999999999</v>
      </c>
      <c r="BC18" s="163">
        <v>12.680999999999999</v>
      </c>
      <c r="BD18" s="163">
        <v>-6.9999000000000002</v>
      </c>
      <c r="BE18" s="163">
        <v>-6.9999000000000002</v>
      </c>
      <c r="BF18" s="163">
        <v>-20.731999999999999</v>
      </c>
      <c r="BG18" s="163">
        <v>-20.388999999999999</v>
      </c>
      <c r="BH18" s="163">
        <v>-1.1383000000000001</v>
      </c>
      <c r="BI18" s="163">
        <v>1.3141</v>
      </c>
      <c r="BJ18" s="163">
        <v>8.6052999999999997</v>
      </c>
      <c r="BK18" s="163">
        <v>0.91490000000000005</v>
      </c>
      <c r="BL18" s="163">
        <v>0</v>
      </c>
      <c r="BM18" s="163">
        <v>-0.25750000000000001</v>
      </c>
      <c r="BN18" s="163">
        <v>-142.03</v>
      </c>
      <c r="BO18" s="163">
        <v>12.664999999999999</v>
      </c>
      <c r="BP18" s="163">
        <v>12.695</v>
      </c>
      <c r="BQ18" s="163">
        <v>30.385000000000002</v>
      </c>
      <c r="BR18" s="163">
        <v>-211.1</v>
      </c>
      <c r="BS18" s="163">
        <v>-9.1669</v>
      </c>
      <c r="BT18" s="164"/>
      <c r="BU18" s="164"/>
      <c r="BV18" s="163">
        <v>8.7220999999999993</v>
      </c>
      <c r="BW18" s="163">
        <v>9.56</v>
      </c>
      <c r="BX18" s="163">
        <v>2.8098999999999998</v>
      </c>
      <c r="BY18" s="163">
        <v>-13.88</v>
      </c>
      <c r="BZ18" s="163">
        <v>10.220000000000001</v>
      </c>
      <c r="CA18" s="163">
        <v>-15.4</v>
      </c>
      <c r="CB18" s="163">
        <v>-15.132</v>
      </c>
      <c r="CC18" s="163">
        <v>20.544</v>
      </c>
      <c r="CD18" s="163">
        <v>18.561</v>
      </c>
      <c r="CE18" s="163">
        <v>1.1816</v>
      </c>
      <c r="CF18" s="163">
        <v>-26.440999999999999</v>
      </c>
      <c r="CG18" s="163">
        <v>-26.346</v>
      </c>
      <c r="CH18" s="163">
        <v>9.1638999999999999</v>
      </c>
      <c r="CI18" s="163">
        <v>3.2025999999999999</v>
      </c>
      <c r="CJ18" s="163">
        <v>2.88</v>
      </c>
      <c r="CK18" s="163">
        <v>6.4119999999999999</v>
      </c>
      <c r="CL18" s="163">
        <v>18.600000000000001</v>
      </c>
      <c r="CM18" s="163">
        <v>-0.5</v>
      </c>
      <c r="CN18" s="163">
        <v>-1.1698999999999999</v>
      </c>
      <c r="CO18" s="163">
        <v>16.338999999999999</v>
      </c>
      <c r="CP18" s="163">
        <v>16.087</v>
      </c>
      <c r="CQ18" s="163">
        <v>15.513999999999999</v>
      </c>
      <c r="CR18" s="163">
        <v>63.756999999999998</v>
      </c>
      <c r="CS18" s="163">
        <v>63.771999999999998</v>
      </c>
      <c r="CT18" s="163">
        <v>-24.306000000000001</v>
      </c>
      <c r="CU18" s="163">
        <v>-42.34</v>
      </c>
      <c r="CV18" s="163">
        <v>-24.506</v>
      </c>
      <c r="CW18" s="163">
        <v>2.5474999999999999</v>
      </c>
      <c r="CX18" s="163">
        <v>25.149000000000001</v>
      </c>
      <c r="CY18" s="163">
        <v>16.52</v>
      </c>
      <c r="CZ18" s="163">
        <v>5.4736000000000002</v>
      </c>
      <c r="DA18" s="163">
        <v>5.7647000000000004</v>
      </c>
      <c r="DB18" s="163">
        <v>-7.7199</v>
      </c>
      <c r="DC18" s="163">
        <v>25.512</v>
      </c>
      <c r="DD18" s="163">
        <v>-5.0763999999999996</v>
      </c>
      <c r="DE18" s="163">
        <v>-4.8738000000000001</v>
      </c>
      <c r="DF18" s="163">
        <v>23.943999999999999</v>
      </c>
      <c r="DG18" s="163">
        <v>1.4999999999999999E-2</v>
      </c>
      <c r="DH18" s="163">
        <v>-3.7888999999999999</v>
      </c>
      <c r="DI18" s="163">
        <v>18.798999999999999</v>
      </c>
      <c r="DJ18" s="163">
        <v>18.899000000000001</v>
      </c>
      <c r="DK18" s="163">
        <v>-3.5472999999999999</v>
      </c>
      <c r="DL18" s="163">
        <v>-1.3089999999999999</v>
      </c>
      <c r="DM18" s="163">
        <v>46.845999999999997</v>
      </c>
      <c r="DN18" s="163">
        <v>3.7166999999999999</v>
      </c>
      <c r="DO18" s="163">
        <v>-1</v>
      </c>
      <c r="DP18" s="163">
        <v>-4.26</v>
      </c>
      <c r="DQ18" s="163">
        <v>6.6959999999999997</v>
      </c>
      <c r="DR18" s="163">
        <v>-23.151</v>
      </c>
      <c r="DS18" s="163">
        <v>-6.48</v>
      </c>
      <c r="DT18" s="163">
        <v>-6.6199000000000003</v>
      </c>
      <c r="DU18" s="163">
        <v>19.23</v>
      </c>
      <c r="DV18" s="163">
        <v>15.27</v>
      </c>
      <c r="DW18" s="163">
        <v>-23.545000000000002</v>
      </c>
      <c r="DX18" s="163">
        <v>-11.744999999999999</v>
      </c>
      <c r="DY18" s="163">
        <v>-31.227</v>
      </c>
      <c r="DZ18" s="163">
        <v>-30.335999999999999</v>
      </c>
      <c r="EA18" s="163">
        <v>0</v>
      </c>
      <c r="EB18" s="163">
        <v>-12.797000000000001</v>
      </c>
      <c r="EC18" s="163">
        <v>-18.914000000000001</v>
      </c>
      <c r="ED18" s="163">
        <v>-19.231000000000002</v>
      </c>
      <c r="EE18" s="163">
        <v>-19.82</v>
      </c>
      <c r="EF18" s="163">
        <v>-22.753</v>
      </c>
      <c r="EG18" s="163">
        <v>-12.14</v>
      </c>
      <c r="EH18" s="163">
        <v>-123.82</v>
      </c>
      <c r="EI18" s="163">
        <v>-26.599</v>
      </c>
      <c r="EJ18" s="163">
        <v>0</v>
      </c>
      <c r="EK18" s="163">
        <v>-7.9882999999999997</v>
      </c>
      <c r="EL18" s="163">
        <v>-7.5869</v>
      </c>
      <c r="EM18" s="163">
        <v>15.004</v>
      </c>
      <c r="EN18" s="163">
        <v>-14.67</v>
      </c>
      <c r="EO18" s="163">
        <v>-13.35</v>
      </c>
      <c r="EP18" s="163">
        <v>-0.51600000000000001</v>
      </c>
      <c r="EQ18" s="163">
        <v>-19.513999999999999</v>
      </c>
      <c r="ER18" s="163">
        <v>-19.312999999999999</v>
      </c>
      <c r="ES18" s="163">
        <v>6.7807000000000004</v>
      </c>
      <c r="ET18" s="163">
        <v>-9.3800000000000008</v>
      </c>
      <c r="EU18" s="163">
        <v>-6.4099000000000004</v>
      </c>
      <c r="EV18" s="163">
        <v>0.1</v>
      </c>
      <c r="EW18" s="163">
        <v>2.7027999999999999</v>
      </c>
      <c r="EX18" s="163">
        <v>-20.375</v>
      </c>
      <c r="EY18" s="163">
        <v>-9.6464999999999996</v>
      </c>
      <c r="EZ18" s="163">
        <v>-9.6076999999999995</v>
      </c>
      <c r="FA18" s="163">
        <v>7.3437999999999999</v>
      </c>
      <c r="FB18" s="163">
        <v>7.7564000000000002</v>
      </c>
      <c r="FC18" s="163">
        <v>-20.023</v>
      </c>
      <c r="FD18" s="163">
        <v>5.4878</v>
      </c>
      <c r="FE18" s="163">
        <v>0</v>
      </c>
      <c r="FF18" s="163">
        <v>0</v>
      </c>
      <c r="FG18" s="163">
        <v>0</v>
      </c>
      <c r="FH18" s="163">
        <v>0</v>
      </c>
      <c r="FI18" s="163">
        <v>0</v>
      </c>
      <c r="FJ18" s="163">
        <v>5.0236000000000001</v>
      </c>
      <c r="FK18" s="163">
        <v>5.6935000000000002</v>
      </c>
      <c r="FL18" s="163">
        <v>12.055999999999999</v>
      </c>
      <c r="FM18" s="163">
        <v>13.978</v>
      </c>
      <c r="FN18" s="163">
        <v>14.227</v>
      </c>
      <c r="FO18" s="163">
        <v>22.262</v>
      </c>
      <c r="FP18" s="163">
        <v>33.133000000000003</v>
      </c>
      <c r="FQ18" s="163">
        <v>21.29</v>
      </c>
      <c r="FR18" s="163">
        <v>-12.419</v>
      </c>
      <c r="FS18" s="163">
        <v>-1.5156000000000001</v>
      </c>
      <c r="FT18" s="163">
        <v>0.28860000000000002</v>
      </c>
      <c r="FU18" s="163">
        <v>0.53</v>
      </c>
      <c r="FV18" s="163">
        <v>1.19</v>
      </c>
      <c r="FW18" s="163">
        <v>-21.149000000000001</v>
      </c>
      <c r="FX18" s="163">
        <v>1.5155000000000001</v>
      </c>
      <c r="FY18" s="163">
        <v>7.1628999999999996</v>
      </c>
      <c r="FZ18" s="163">
        <v>-1.4370000000000001</v>
      </c>
      <c r="GA18" s="163">
        <v>1.8059000000000001</v>
      </c>
      <c r="GB18" s="163">
        <v>31.01</v>
      </c>
      <c r="GC18" s="163">
        <v>-38.965000000000003</v>
      </c>
      <c r="GD18" s="163">
        <v>-28.46</v>
      </c>
      <c r="GE18" s="163">
        <v>-1.7699</v>
      </c>
      <c r="GF18" s="163">
        <v>26.434999999999999</v>
      </c>
      <c r="GG18" s="163">
        <v>-0.1</v>
      </c>
      <c r="GH18" s="163">
        <v>17.135000000000002</v>
      </c>
      <c r="GI18" s="163">
        <v>2.9883999999999999</v>
      </c>
      <c r="GJ18" s="163">
        <v>-3.1652999999999998</v>
      </c>
      <c r="GK18" s="163">
        <v>1.7995000000000001</v>
      </c>
      <c r="GL18" s="163">
        <v>7.5800000000000006E-2</v>
      </c>
      <c r="GM18" s="164"/>
      <c r="GN18" s="163">
        <v>-10.778</v>
      </c>
      <c r="GO18" s="163">
        <v>-8.3420000000000005</v>
      </c>
      <c r="GP18" s="163">
        <v>17.138999999999999</v>
      </c>
      <c r="GQ18" s="163">
        <v>-31.68</v>
      </c>
      <c r="GR18" s="163">
        <v>-2.9681999999999999</v>
      </c>
      <c r="GS18" s="163">
        <v>-12.227</v>
      </c>
      <c r="GT18" s="163">
        <v>127.28</v>
      </c>
      <c r="GU18" s="163">
        <v>-3.8178000000000001</v>
      </c>
      <c r="GV18" s="163">
        <v>-10.901999999999999</v>
      </c>
      <c r="GW18" s="163">
        <v>13.721</v>
      </c>
      <c r="GX18" s="163">
        <v>3.6309</v>
      </c>
      <c r="GY18" s="163">
        <v>9.1426999999999996</v>
      </c>
      <c r="GZ18" s="163">
        <v>6.1157000000000004</v>
      </c>
      <c r="HA18" s="163">
        <v>3.3858999999999999</v>
      </c>
      <c r="HB18" s="163">
        <v>1.1333</v>
      </c>
      <c r="HC18" s="163">
        <v>2.4392999999999998</v>
      </c>
      <c r="HD18" s="163">
        <v>-7.5399000000000003</v>
      </c>
      <c r="HE18" s="163">
        <v>9.7601999999999993</v>
      </c>
      <c r="HF18" s="163">
        <v>51.088999999999999</v>
      </c>
      <c r="HG18" s="163">
        <v>21.545999999999999</v>
      </c>
      <c r="HH18" s="163">
        <v>18.431999999999999</v>
      </c>
      <c r="HI18" s="163">
        <v>33.542999999999999</v>
      </c>
      <c r="HJ18" s="163">
        <v>33.643000000000001</v>
      </c>
      <c r="HK18" s="163">
        <v>0</v>
      </c>
      <c r="HL18" s="163">
        <v>-6.1840999999999999</v>
      </c>
      <c r="HM18" s="163">
        <v>0</v>
      </c>
      <c r="HN18" s="163">
        <v>0</v>
      </c>
      <c r="HO18" s="163">
        <v>39.832000000000001</v>
      </c>
      <c r="HP18" s="163">
        <v>40.734000000000002</v>
      </c>
      <c r="HQ18" s="163">
        <v>-32.579000000000001</v>
      </c>
      <c r="HR18" s="163">
        <v>-31.896999999999998</v>
      </c>
      <c r="HS18" s="163">
        <v>-6.8365</v>
      </c>
      <c r="HT18" s="163">
        <v>-6.9202000000000004</v>
      </c>
      <c r="HU18" s="163">
        <v>8.5298999999999996</v>
      </c>
      <c r="HV18" s="163">
        <v>8.5</v>
      </c>
      <c r="HW18" s="163">
        <v>-28.1</v>
      </c>
      <c r="HX18" s="163">
        <v>-28.1</v>
      </c>
      <c r="HY18" s="163">
        <v>0.9677</v>
      </c>
      <c r="HZ18" s="163">
        <v>-10</v>
      </c>
      <c r="IA18" s="163">
        <v>-2.8633000000000002</v>
      </c>
      <c r="IB18" s="163">
        <v>20.106000000000002</v>
      </c>
      <c r="IC18" s="163">
        <v>19.957999999999998</v>
      </c>
      <c r="ID18" s="163">
        <v>-19.5</v>
      </c>
      <c r="IE18" s="163">
        <v>-29</v>
      </c>
      <c r="IF18" s="163">
        <v>23.5</v>
      </c>
      <c r="IG18" s="163">
        <v>22.7</v>
      </c>
      <c r="IH18" s="163">
        <v>-18.074000000000002</v>
      </c>
      <c r="II18" s="163">
        <v>-18.318000000000001</v>
      </c>
      <c r="IJ18" s="163">
        <v>-34.701000000000001</v>
      </c>
      <c r="IK18" s="163">
        <v>-0.54379999999999995</v>
      </c>
      <c r="IL18" s="163">
        <v>-294.39</v>
      </c>
      <c r="IM18" s="163">
        <v>-20.803999999999998</v>
      </c>
      <c r="IN18" s="163">
        <v>12.297000000000001</v>
      </c>
      <c r="IO18" s="163">
        <v>106.57</v>
      </c>
      <c r="IP18" s="163">
        <v>57.798999999999999</v>
      </c>
      <c r="IQ18" s="163">
        <v>115.23</v>
      </c>
      <c r="IR18" s="163">
        <v>40.451999999999998</v>
      </c>
      <c r="IS18" s="163">
        <v>40.265999999999998</v>
      </c>
      <c r="IT18" s="163">
        <v>31.227</v>
      </c>
      <c r="IU18" s="163">
        <v>30.866</v>
      </c>
      <c r="IV18" s="163">
        <v>-5.3689</v>
      </c>
      <c r="IW18" s="163">
        <v>217.99</v>
      </c>
      <c r="IX18" s="163">
        <v>-152.71</v>
      </c>
      <c r="IY18" s="163">
        <v>68.129000000000005</v>
      </c>
      <c r="IZ18" s="163">
        <v>-64.959000000000003</v>
      </c>
      <c r="JA18" s="163">
        <v>-1.405</v>
      </c>
      <c r="JB18" s="163">
        <v>8.8796999999999997</v>
      </c>
      <c r="JC18" s="163">
        <v>-4.32</v>
      </c>
      <c r="JD18" s="163">
        <v>-1.653</v>
      </c>
      <c r="JE18" s="163">
        <v>-1.661</v>
      </c>
      <c r="JF18" s="163">
        <v>0.8</v>
      </c>
      <c r="JG18" s="163">
        <v>2</v>
      </c>
      <c r="JH18" s="163">
        <v>-3.4889999999999999</v>
      </c>
      <c r="JI18" s="163">
        <v>-8.0856999999999992</v>
      </c>
      <c r="JJ18" s="163">
        <v>13.010999999999999</v>
      </c>
      <c r="JK18" s="163">
        <v>-11.57</v>
      </c>
      <c r="JL18" s="163">
        <v>4.9000000000000004</v>
      </c>
      <c r="JM18" s="163">
        <v>3.7439</v>
      </c>
      <c r="JN18" s="163">
        <v>3.9579</v>
      </c>
      <c r="JO18" s="163">
        <v>0</v>
      </c>
      <c r="JP18" s="163">
        <v>0</v>
      </c>
      <c r="JQ18" s="163">
        <v>4.0766</v>
      </c>
      <c r="JR18" s="163">
        <v>4.4467999999999996</v>
      </c>
      <c r="JS18" s="163">
        <v>3.8220000000000001</v>
      </c>
      <c r="JT18" s="164"/>
      <c r="JU18" s="163">
        <v>12.5</v>
      </c>
      <c r="JV18" s="163">
        <v>8.4024999999999999</v>
      </c>
      <c r="JW18" s="163">
        <v>-0.38</v>
      </c>
      <c r="JX18" s="163">
        <v>0.37</v>
      </c>
      <c r="JY18" s="163">
        <v>3.8675999999999999</v>
      </c>
      <c r="JZ18" s="163">
        <v>-21.048999999999999</v>
      </c>
      <c r="KA18" s="163">
        <v>-22.867999999999999</v>
      </c>
      <c r="KB18" s="163">
        <v>6.9558999999999997</v>
      </c>
      <c r="KC18" s="163">
        <v>16.163</v>
      </c>
      <c r="KD18" s="163">
        <v>-16.591999999999999</v>
      </c>
      <c r="KE18" s="163">
        <v>0</v>
      </c>
      <c r="KF18" s="163">
        <v>-13.8</v>
      </c>
      <c r="KG18" s="163">
        <v>-4.3</v>
      </c>
      <c r="KH18" s="163">
        <v>0</v>
      </c>
      <c r="KI18" s="163">
        <v>-116.46</v>
      </c>
    </row>
    <row r="19" spans="1:295" ht="18" customHeight="1" x14ac:dyDescent="0.3">
      <c r="A19" s="160" t="s">
        <v>80</v>
      </c>
      <c r="B19" s="160" t="s">
        <v>746</v>
      </c>
      <c r="C19" s="163">
        <v>0</v>
      </c>
      <c r="D19" s="163">
        <v>5.6028000000000002</v>
      </c>
      <c r="E19" s="163">
        <v>-11.734</v>
      </c>
      <c r="F19" s="163">
        <v>2.3216000000000001</v>
      </c>
      <c r="G19" s="163">
        <v>9.0914999999999999</v>
      </c>
      <c r="H19" s="163">
        <v>0</v>
      </c>
      <c r="I19" s="163">
        <v>17.183</v>
      </c>
      <c r="J19" s="164"/>
      <c r="K19" s="163">
        <v>7.4885999999999999</v>
      </c>
      <c r="L19" s="163">
        <v>2.2608999999999999</v>
      </c>
      <c r="M19" s="163">
        <v>5.8788</v>
      </c>
      <c r="N19" s="163">
        <v>-15.539</v>
      </c>
      <c r="O19" s="163">
        <v>-24.2</v>
      </c>
      <c r="P19" s="163">
        <v>0</v>
      </c>
      <c r="Q19" s="163">
        <v>1.6559999999999999</v>
      </c>
      <c r="R19" s="163">
        <v>-17.600000000000001</v>
      </c>
      <c r="S19" s="163">
        <v>5.3125</v>
      </c>
      <c r="T19" s="163">
        <v>14.612</v>
      </c>
      <c r="U19" s="163">
        <v>3.3725000000000001</v>
      </c>
      <c r="V19" s="163">
        <v>3.1814</v>
      </c>
      <c r="W19" s="163">
        <v>5.7862999999999998</v>
      </c>
      <c r="X19" s="163">
        <v>0</v>
      </c>
      <c r="Y19" s="163">
        <v>2.1128999999999998</v>
      </c>
      <c r="Z19" s="163">
        <v>2.3130000000000002</v>
      </c>
      <c r="AA19" s="164"/>
      <c r="AB19" s="163">
        <v>-1.288</v>
      </c>
      <c r="AC19" s="163">
        <v>-0.70899999999999996</v>
      </c>
      <c r="AD19" s="163">
        <v>-0.67100000000000004</v>
      </c>
      <c r="AE19" s="163">
        <v>11.083</v>
      </c>
      <c r="AF19" s="163">
        <v>-4.4400000000000004</v>
      </c>
      <c r="AG19" s="163">
        <v>-13.2</v>
      </c>
      <c r="AH19" s="163">
        <v>-0.127</v>
      </c>
      <c r="AI19" s="163">
        <v>0.19600000000000001</v>
      </c>
      <c r="AJ19" s="163">
        <v>-13.689</v>
      </c>
      <c r="AK19" s="163">
        <v>-13.75</v>
      </c>
      <c r="AL19" s="163">
        <v>-10</v>
      </c>
      <c r="AM19" s="163">
        <v>-12.609</v>
      </c>
      <c r="AN19" s="163">
        <v>-12.64</v>
      </c>
      <c r="AO19" s="163">
        <v>2.6004999999999998</v>
      </c>
      <c r="AP19" s="163">
        <v>3.7153</v>
      </c>
      <c r="AQ19" s="163">
        <v>13.151999999999999</v>
      </c>
      <c r="AR19" s="163">
        <v>14.430999999999999</v>
      </c>
      <c r="AS19" s="163">
        <v>-13.909000000000001</v>
      </c>
      <c r="AT19" s="163">
        <v>-16.475999999999999</v>
      </c>
      <c r="AU19" s="163">
        <v>-16.559999999999999</v>
      </c>
      <c r="AV19" s="163">
        <v>-0.1847</v>
      </c>
      <c r="AW19" s="163">
        <v>4.8099999999999997E-2</v>
      </c>
      <c r="AX19" s="163">
        <v>0</v>
      </c>
      <c r="AY19" s="163">
        <v>-13.930999999999999</v>
      </c>
      <c r="AZ19" s="163">
        <v>3.9578000000000002</v>
      </c>
      <c r="BA19" s="163">
        <v>20.632999999999999</v>
      </c>
      <c r="BB19" s="163">
        <v>-24.933</v>
      </c>
      <c r="BC19" s="163">
        <v>10.65</v>
      </c>
      <c r="BD19" s="163">
        <v>-6.9999000000000002</v>
      </c>
      <c r="BE19" s="163">
        <v>-6.9999000000000002</v>
      </c>
      <c r="BF19" s="163">
        <v>-20.306999999999999</v>
      </c>
      <c r="BG19" s="163">
        <v>-20.388999999999999</v>
      </c>
      <c r="BH19" s="163">
        <v>-1.0660000000000001</v>
      </c>
      <c r="BI19" s="163">
        <v>1.3141</v>
      </c>
      <c r="BJ19" s="163">
        <v>8.0393000000000008</v>
      </c>
      <c r="BK19" s="163">
        <v>0.96189999999999998</v>
      </c>
      <c r="BL19" s="163">
        <v>0</v>
      </c>
      <c r="BM19" s="163">
        <v>-0.27860000000000001</v>
      </c>
      <c r="BN19" s="163">
        <v>-134.91999999999999</v>
      </c>
      <c r="BO19" s="163">
        <v>12.695</v>
      </c>
      <c r="BP19" s="163">
        <v>12.756</v>
      </c>
      <c r="BQ19" s="163">
        <v>18.934000000000001</v>
      </c>
      <c r="BR19" s="163">
        <v>-205.69</v>
      </c>
      <c r="BS19" s="163">
        <v>-9.1669</v>
      </c>
      <c r="BT19" s="164"/>
      <c r="BU19" s="164"/>
      <c r="BV19" s="163">
        <v>9.5503999999999998</v>
      </c>
      <c r="BW19" s="163">
        <v>9.7798999999999996</v>
      </c>
      <c r="BX19" s="163">
        <v>3.3498999999999999</v>
      </c>
      <c r="BY19" s="163">
        <v>-12.819000000000001</v>
      </c>
      <c r="BZ19" s="163">
        <v>10.35</v>
      </c>
      <c r="CA19" s="163">
        <v>-13.525</v>
      </c>
      <c r="CB19" s="163">
        <v>-13.525</v>
      </c>
      <c r="CC19" s="163">
        <v>17.928000000000001</v>
      </c>
      <c r="CD19" s="163">
        <v>15.696999999999999</v>
      </c>
      <c r="CE19" s="163">
        <v>0.66639999999999999</v>
      </c>
      <c r="CF19" s="163">
        <v>-24.085999999999999</v>
      </c>
      <c r="CG19" s="163">
        <v>-24.06</v>
      </c>
      <c r="CH19" s="163">
        <v>8.8979999999999997</v>
      </c>
      <c r="CI19" s="163">
        <v>3.5181</v>
      </c>
      <c r="CJ19" s="163">
        <v>2.88</v>
      </c>
      <c r="CK19" s="163">
        <v>6.4119999999999999</v>
      </c>
      <c r="CL19" s="163">
        <v>21.298999999999999</v>
      </c>
      <c r="CM19" s="163">
        <v>-2.5998999999999999</v>
      </c>
      <c r="CN19" s="163">
        <v>-1.5099</v>
      </c>
      <c r="CO19" s="163">
        <v>18.425999999999998</v>
      </c>
      <c r="CP19" s="163">
        <v>18.652999999999999</v>
      </c>
      <c r="CQ19" s="163">
        <v>17.484000000000002</v>
      </c>
      <c r="CR19" s="163">
        <v>60.521000000000001</v>
      </c>
      <c r="CS19" s="163">
        <v>61.527000000000001</v>
      </c>
      <c r="CT19" s="163">
        <v>-25.611999999999998</v>
      </c>
      <c r="CU19" s="163">
        <v>-41.314999999999998</v>
      </c>
      <c r="CV19" s="163">
        <v>-23.654</v>
      </c>
      <c r="CW19" s="163">
        <v>2.3098999999999998</v>
      </c>
      <c r="CX19" s="163">
        <v>26.68</v>
      </c>
      <c r="CY19" s="163">
        <v>16.719000000000001</v>
      </c>
      <c r="CZ19" s="163">
        <v>5.9423000000000004</v>
      </c>
      <c r="DA19" s="163">
        <v>6.2530000000000001</v>
      </c>
      <c r="DB19" s="163">
        <v>-8.0500000000000007</v>
      </c>
      <c r="DC19" s="163">
        <v>25.512</v>
      </c>
      <c r="DD19" s="163">
        <v>-5.6745000000000001</v>
      </c>
      <c r="DE19" s="163">
        <v>-5.6412000000000004</v>
      </c>
      <c r="DF19" s="163">
        <v>20.608000000000001</v>
      </c>
      <c r="DG19" s="163">
        <v>1.47E-2</v>
      </c>
      <c r="DH19" s="163">
        <v>-4.0145</v>
      </c>
      <c r="DI19" s="163">
        <v>18.798999999999999</v>
      </c>
      <c r="DJ19" s="163">
        <v>18.899000000000001</v>
      </c>
      <c r="DK19" s="163">
        <v>-3.5083000000000002</v>
      </c>
      <c r="DL19" s="163">
        <v>-0.748</v>
      </c>
      <c r="DM19" s="163">
        <v>48.265000000000001</v>
      </c>
      <c r="DN19" s="163">
        <v>4.6444000000000001</v>
      </c>
      <c r="DO19" s="163">
        <v>-0.22</v>
      </c>
      <c r="DP19" s="163">
        <v>-4.84</v>
      </c>
      <c r="DQ19" s="163">
        <v>7.4654999999999996</v>
      </c>
      <c r="DR19" s="163">
        <v>-24.651</v>
      </c>
      <c r="DS19" s="163">
        <v>-6.67</v>
      </c>
      <c r="DT19" s="163">
        <v>-6.65</v>
      </c>
      <c r="DU19" s="163">
        <v>21.5</v>
      </c>
      <c r="DV19" s="163">
        <v>15.98</v>
      </c>
      <c r="DW19" s="163">
        <v>-20.344999999999999</v>
      </c>
      <c r="DX19" s="163">
        <v>-10.281000000000001</v>
      </c>
      <c r="DY19" s="163">
        <v>-28.835999999999999</v>
      </c>
      <c r="DZ19" s="163">
        <v>-27.472000000000001</v>
      </c>
      <c r="EA19" s="163">
        <v>0</v>
      </c>
      <c r="EB19" s="163">
        <v>-8.2188999999999997</v>
      </c>
      <c r="EC19" s="163">
        <v>-13.595000000000001</v>
      </c>
      <c r="ED19" s="163">
        <v>-13.308999999999999</v>
      </c>
      <c r="EE19" s="163">
        <v>-18.827000000000002</v>
      </c>
      <c r="EF19" s="163">
        <v>-21.82</v>
      </c>
      <c r="EG19" s="163">
        <v>-12.1</v>
      </c>
      <c r="EH19" s="163">
        <v>-112.21</v>
      </c>
      <c r="EI19" s="163">
        <v>-28.300999999999998</v>
      </c>
      <c r="EJ19" s="163">
        <v>0</v>
      </c>
      <c r="EK19" s="163">
        <v>-8.0454000000000008</v>
      </c>
      <c r="EL19" s="163">
        <v>-7.7539999999999996</v>
      </c>
      <c r="EM19" s="163">
        <v>21.53</v>
      </c>
      <c r="EN19" s="163">
        <v>-16.039000000000001</v>
      </c>
      <c r="EO19" s="163">
        <v>-14.988</v>
      </c>
      <c r="EP19" s="163">
        <v>-19.972000000000001</v>
      </c>
      <c r="EQ19" s="163">
        <v>-17.573</v>
      </c>
      <c r="ER19" s="163">
        <v>-17.254999999999999</v>
      </c>
      <c r="ES19" s="163">
        <v>9.8317999999999994</v>
      </c>
      <c r="ET19" s="163">
        <v>12.388999999999999</v>
      </c>
      <c r="EU19" s="163">
        <v>-6.46</v>
      </c>
      <c r="EV19" s="163">
        <v>-0.2</v>
      </c>
      <c r="EW19" s="163">
        <v>3.0543999999999998</v>
      </c>
      <c r="EX19" s="163">
        <v>-23.687999999999999</v>
      </c>
      <c r="EY19" s="163">
        <v>-9.6850000000000005</v>
      </c>
      <c r="EZ19" s="163">
        <v>-9.7753999999999994</v>
      </c>
      <c r="FA19" s="163">
        <v>7.5216000000000003</v>
      </c>
      <c r="FB19" s="163">
        <v>10.603</v>
      </c>
      <c r="FC19" s="163">
        <v>-22.837</v>
      </c>
      <c r="FD19" s="163">
        <v>5.4267000000000003</v>
      </c>
      <c r="FE19" s="163">
        <v>0</v>
      </c>
      <c r="FF19" s="163">
        <v>0</v>
      </c>
      <c r="FG19" s="163">
        <v>0</v>
      </c>
      <c r="FH19" s="163">
        <v>0</v>
      </c>
      <c r="FI19" s="163">
        <v>0</v>
      </c>
      <c r="FJ19" s="163">
        <v>4.1863999999999999</v>
      </c>
      <c r="FK19" s="163">
        <v>4.8562000000000003</v>
      </c>
      <c r="FL19" s="163">
        <v>21.768999999999998</v>
      </c>
      <c r="FM19" s="163">
        <v>12.632999999999999</v>
      </c>
      <c r="FN19" s="163">
        <v>12.784000000000001</v>
      </c>
      <c r="FO19" s="163">
        <v>31.202000000000002</v>
      </c>
      <c r="FP19" s="163">
        <v>41.414999999999999</v>
      </c>
      <c r="FQ19" s="163">
        <v>21.9</v>
      </c>
      <c r="FR19" s="163">
        <v>-12.398999999999999</v>
      </c>
      <c r="FS19" s="163">
        <v>-1.2061999999999999</v>
      </c>
      <c r="FT19" s="163">
        <v>0.29780000000000001</v>
      </c>
      <c r="FU19" s="163">
        <v>-7.0000000000000007E-2</v>
      </c>
      <c r="FV19" s="163">
        <v>0.08</v>
      </c>
      <c r="FW19" s="163">
        <v>-23.846</v>
      </c>
      <c r="FX19" s="163">
        <v>1.5798000000000001</v>
      </c>
      <c r="FY19" s="163">
        <v>7.0259</v>
      </c>
      <c r="FZ19" s="163">
        <v>-1.4359</v>
      </c>
      <c r="GA19" s="163">
        <v>1.3382000000000001</v>
      </c>
      <c r="GB19" s="163">
        <v>28.59</v>
      </c>
      <c r="GC19" s="163">
        <v>-42.259</v>
      </c>
      <c r="GD19" s="163">
        <v>-30.257000000000001</v>
      </c>
      <c r="GE19" s="163">
        <v>-1.8599000000000001</v>
      </c>
      <c r="GF19" s="163">
        <v>24.873000000000001</v>
      </c>
      <c r="GG19" s="163">
        <v>-0.1</v>
      </c>
      <c r="GH19" s="163">
        <v>18.189</v>
      </c>
      <c r="GI19" s="163">
        <v>3.6686000000000001</v>
      </c>
      <c r="GJ19" s="163">
        <v>-3.7957000000000001</v>
      </c>
      <c r="GK19" s="163">
        <v>1.8066</v>
      </c>
      <c r="GL19" s="163">
        <v>7.5800000000000006E-2</v>
      </c>
      <c r="GM19" s="164"/>
      <c r="GN19" s="163">
        <v>-11.516999999999999</v>
      </c>
      <c r="GO19" s="163">
        <v>-8.2970000000000006</v>
      </c>
      <c r="GP19" s="163">
        <v>15.909000000000001</v>
      </c>
      <c r="GQ19" s="163">
        <v>-31.847999999999999</v>
      </c>
      <c r="GR19" s="163">
        <v>-13.157999999999999</v>
      </c>
      <c r="GS19" s="163">
        <v>-12.683999999999999</v>
      </c>
      <c r="GT19" s="163">
        <v>145.93</v>
      </c>
      <c r="GU19" s="163">
        <v>-3.0781000000000001</v>
      </c>
      <c r="GV19" s="163">
        <v>-10.45</v>
      </c>
      <c r="GW19" s="163">
        <v>12.946999999999999</v>
      </c>
      <c r="GX19" s="163">
        <v>4.3360000000000003</v>
      </c>
      <c r="GY19" s="163">
        <v>9.1206999999999994</v>
      </c>
      <c r="GZ19" s="163">
        <v>6.1315</v>
      </c>
      <c r="HA19" s="163">
        <v>3</v>
      </c>
      <c r="HB19" s="163">
        <v>0.5575</v>
      </c>
      <c r="HC19" s="163">
        <v>1.7562</v>
      </c>
      <c r="HD19" s="163">
        <v>-4.6100000000000003</v>
      </c>
      <c r="HE19" s="163">
        <v>10.116</v>
      </c>
      <c r="HF19" s="163">
        <v>47.689</v>
      </c>
      <c r="HG19" s="163">
        <v>25.428000000000001</v>
      </c>
      <c r="HH19" s="163">
        <v>21.9</v>
      </c>
      <c r="HI19" s="163">
        <v>35.646999999999998</v>
      </c>
      <c r="HJ19" s="163">
        <v>35.530999999999999</v>
      </c>
      <c r="HK19" s="163">
        <v>0</v>
      </c>
      <c r="HL19" s="163">
        <v>-7.2744</v>
      </c>
      <c r="HM19" s="163">
        <v>0</v>
      </c>
      <c r="HN19" s="163">
        <v>-9.9144000000000005</v>
      </c>
      <c r="HO19" s="163">
        <v>46.585000000000001</v>
      </c>
      <c r="HP19" s="163">
        <v>40.734000000000002</v>
      </c>
      <c r="HQ19" s="163">
        <v>-31.491</v>
      </c>
      <c r="HR19" s="163">
        <v>-30.277000000000001</v>
      </c>
      <c r="HS19" s="163">
        <v>-7.0640999999999998</v>
      </c>
      <c r="HT19" s="163">
        <v>-7.2487000000000004</v>
      </c>
      <c r="HU19" s="163">
        <v>8.27</v>
      </c>
      <c r="HV19" s="163">
        <v>8.2399000000000004</v>
      </c>
      <c r="HW19" s="163">
        <v>-27.1</v>
      </c>
      <c r="HX19" s="163">
        <v>-27.2</v>
      </c>
      <c r="HY19" s="163">
        <v>0.9677</v>
      </c>
      <c r="HZ19" s="163">
        <v>-9.52</v>
      </c>
      <c r="IA19" s="163">
        <v>-7.4097</v>
      </c>
      <c r="IB19" s="163">
        <v>25.474</v>
      </c>
      <c r="IC19" s="163">
        <v>25.140999999999998</v>
      </c>
      <c r="ID19" s="163">
        <v>-19.100000000000001</v>
      </c>
      <c r="IE19" s="163">
        <v>-29</v>
      </c>
      <c r="IF19" s="163">
        <v>22.6</v>
      </c>
      <c r="IG19" s="163">
        <v>21.7</v>
      </c>
      <c r="IH19" s="163">
        <v>-18.385999999999999</v>
      </c>
      <c r="II19" s="163">
        <v>-18.318000000000001</v>
      </c>
      <c r="IJ19" s="163">
        <v>-31.521999999999998</v>
      </c>
      <c r="IK19" s="163">
        <v>5.88</v>
      </c>
      <c r="IL19" s="163">
        <v>-298.23</v>
      </c>
      <c r="IM19" s="163">
        <v>-21.215</v>
      </c>
      <c r="IN19" s="163">
        <v>-2.0987</v>
      </c>
      <c r="IO19" s="163">
        <v>109.17</v>
      </c>
      <c r="IP19" s="163">
        <v>52.954999999999998</v>
      </c>
      <c r="IQ19" s="163">
        <v>109.71</v>
      </c>
      <c r="IR19" s="163">
        <v>42.765999999999998</v>
      </c>
      <c r="IS19" s="163">
        <v>42.582999999999998</v>
      </c>
      <c r="IT19" s="163">
        <v>32.484999999999999</v>
      </c>
      <c r="IU19" s="163">
        <v>30.707000000000001</v>
      </c>
      <c r="IV19" s="163">
        <v>9.3600000000000003E-2</v>
      </c>
      <c r="IW19" s="163">
        <v>223.36</v>
      </c>
      <c r="IX19" s="163">
        <v>-153.41</v>
      </c>
      <c r="IY19" s="163">
        <v>73.415999999999997</v>
      </c>
      <c r="IZ19" s="163">
        <v>-70.784000000000006</v>
      </c>
      <c r="JA19" s="163">
        <v>0.42359999999999998</v>
      </c>
      <c r="JB19" s="163">
        <v>8.8796999999999997</v>
      </c>
      <c r="JC19" s="163">
        <v>-4.4000000000000004</v>
      </c>
      <c r="JD19" s="163">
        <v>-1.4219999999999999</v>
      </c>
      <c r="JE19" s="163">
        <v>-1.4359</v>
      </c>
      <c r="JF19" s="163">
        <v>0.88</v>
      </c>
      <c r="JG19" s="163">
        <v>2.4</v>
      </c>
      <c r="JH19" s="163">
        <v>-3.702</v>
      </c>
      <c r="JI19" s="163">
        <v>-8.1742000000000008</v>
      </c>
      <c r="JJ19" s="163">
        <v>12.803000000000001</v>
      </c>
      <c r="JK19" s="163">
        <v>-11.366</v>
      </c>
      <c r="JL19" s="163">
        <v>5.3</v>
      </c>
      <c r="JM19" s="163">
        <v>4.2220000000000004</v>
      </c>
      <c r="JN19" s="163">
        <v>3.8098999999999998</v>
      </c>
      <c r="JO19" s="163">
        <v>0</v>
      </c>
      <c r="JP19" s="163">
        <v>0</v>
      </c>
      <c r="JQ19" s="163">
        <v>4.3273000000000001</v>
      </c>
      <c r="JR19" s="163">
        <v>3.7948</v>
      </c>
      <c r="JS19" s="163">
        <v>3.5884</v>
      </c>
      <c r="JT19" s="164"/>
      <c r="JU19" s="163">
        <v>11.898999999999999</v>
      </c>
      <c r="JV19" s="163">
        <v>9.2314000000000007</v>
      </c>
      <c r="JW19" s="163">
        <v>-0.22</v>
      </c>
      <c r="JX19" s="163">
        <v>0.37</v>
      </c>
      <c r="JY19" s="163">
        <v>3.3075000000000001</v>
      </c>
      <c r="JZ19" s="163">
        <v>-20.323</v>
      </c>
      <c r="KA19" s="163">
        <v>-22.146999999999998</v>
      </c>
      <c r="KB19" s="163">
        <v>6.5564</v>
      </c>
      <c r="KC19" s="163">
        <v>15.936</v>
      </c>
      <c r="KD19" s="163">
        <v>-16.620999999999999</v>
      </c>
      <c r="KE19" s="163">
        <v>0</v>
      </c>
      <c r="KF19" s="163">
        <v>-13.6</v>
      </c>
      <c r="KG19" s="163">
        <v>-4.4000000000000004</v>
      </c>
      <c r="KH19" s="163">
        <v>0</v>
      </c>
      <c r="KI19" s="163">
        <v>-120.02</v>
      </c>
    </row>
    <row r="20" spans="1:295" ht="18" customHeight="1" x14ac:dyDescent="0.3">
      <c r="A20" s="160" t="s">
        <v>80</v>
      </c>
      <c r="B20" s="160" t="s">
        <v>747</v>
      </c>
      <c r="C20" s="163">
        <v>0</v>
      </c>
      <c r="D20" s="163">
        <v>5.7744999999999997</v>
      </c>
      <c r="E20" s="163">
        <v>-12.161</v>
      </c>
      <c r="F20" s="163">
        <v>-1.0181</v>
      </c>
      <c r="G20" s="163">
        <v>9.1562999999999999</v>
      </c>
      <c r="H20" s="163">
        <v>0</v>
      </c>
      <c r="I20" s="163">
        <v>17.22</v>
      </c>
      <c r="J20" s="164"/>
      <c r="K20" s="163">
        <v>8.4907000000000004</v>
      </c>
      <c r="L20" s="163">
        <v>2.8418999999999999</v>
      </c>
      <c r="M20" s="163">
        <v>6.5061</v>
      </c>
      <c r="N20" s="163">
        <v>-17.760000000000002</v>
      </c>
      <c r="O20" s="163">
        <v>-22</v>
      </c>
      <c r="P20" s="163">
        <v>0</v>
      </c>
      <c r="Q20" s="163">
        <v>0.82799999999999996</v>
      </c>
      <c r="R20" s="163">
        <v>-17.600000000000001</v>
      </c>
      <c r="S20" s="163">
        <v>5.4523000000000001</v>
      </c>
      <c r="T20" s="163">
        <v>14.721</v>
      </c>
      <c r="U20" s="163">
        <v>3.6194000000000002</v>
      </c>
      <c r="V20" s="163">
        <v>3.6493000000000002</v>
      </c>
      <c r="W20" s="163">
        <v>6.3497000000000003</v>
      </c>
      <c r="X20" s="163">
        <v>0</v>
      </c>
      <c r="Y20" s="163">
        <v>1.9220999999999999</v>
      </c>
      <c r="Z20" s="163">
        <v>2.4329000000000001</v>
      </c>
      <c r="AA20" s="164"/>
      <c r="AB20" s="163">
        <v>-1.2996000000000001</v>
      </c>
      <c r="AC20" s="163">
        <v>-0.63200000000000001</v>
      </c>
      <c r="AD20" s="163">
        <v>-0.63500000000000001</v>
      </c>
      <c r="AE20" s="163">
        <v>10.99</v>
      </c>
      <c r="AF20" s="163">
        <v>-2.2200000000000002</v>
      </c>
      <c r="AG20" s="163">
        <v>-13.2</v>
      </c>
      <c r="AH20" s="163">
        <v>-0.127</v>
      </c>
      <c r="AI20" s="163">
        <v>0.19600000000000001</v>
      </c>
      <c r="AJ20" s="163">
        <v>-13.869</v>
      </c>
      <c r="AK20" s="163">
        <v>-13.779</v>
      </c>
      <c r="AL20" s="163">
        <v>-10</v>
      </c>
      <c r="AM20" s="163">
        <v>-11.85</v>
      </c>
      <c r="AN20" s="163">
        <v>-11.75</v>
      </c>
      <c r="AO20" s="163">
        <v>1.6858</v>
      </c>
      <c r="AP20" s="163">
        <v>4.0883000000000003</v>
      </c>
      <c r="AQ20" s="163">
        <v>10.645</v>
      </c>
      <c r="AR20" s="163">
        <v>11.446999999999999</v>
      </c>
      <c r="AS20" s="163">
        <v>-13.317</v>
      </c>
      <c r="AT20" s="163">
        <v>-16.744</v>
      </c>
      <c r="AU20" s="163">
        <v>-17.64</v>
      </c>
      <c r="AV20" s="163">
        <v>14.010999999999999</v>
      </c>
      <c r="AW20" s="163">
        <v>19.04</v>
      </c>
      <c r="AX20" s="163">
        <v>0</v>
      </c>
      <c r="AY20" s="163">
        <v>-17.146000000000001</v>
      </c>
      <c r="AZ20" s="163">
        <v>5.1414</v>
      </c>
      <c r="BA20" s="163">
        <v>23.234000000000002</v>
      </c>
      <c r="BB20" s="163">
        <v>-23.774999999999999</v>
      </c>
      <c r="BC20" s="163">
        <v>9.7568000000000001</v>
      </c>
      <c r="BD20" s="163">
        <v>-6.9999000000000002</v>
      </c>
      <c r="BE20" s="163">
        <v>-6.9999000000000002</v>
      </c>
      <c r="BF20" s="163">
        <v>-18.038</v>
      </c>
      <c r="BG20" s="163">
        <v>-18.709</v>
      </c>
      <c r="BH20" s="163">
        <v>-0.94320000000000004</v>
      </c>
      <c r="BI20" s="163">
        <v>1.3141</v>
      </c>
      <c r="BJ20" s="163">
        <v>8.5357000000000003</v>
      </c>
      <c r="BK20" s="163">
        <v>0.95579999999999998</v>
      </c>
      <c r="BL20" s="163">
        <v>0</v>
      </c>
      <c r="BM20" s="163">
        <v>0.24590000000000001</v>
      </c>
      <c r="BN20" s="163">
        <v>-120.97</v>
      </c>
      <c r="BO20" s="163">
        <v>10.406000000000001</v>
      </c>
      <c r="BP20" s="163">
        <v>10.284000000000001</v>
      </c>
      <c r="BQ20" s="163">
        <v>16.600000000000001</v>
      </c>
      <c r="BR20" s="163">
        <v>-195.96</v>
      </c>
      <c r="BS20" s="163">
        <v>-9.1669</v>
      </c>
      <c r="BT20" s="164"/>
      <c r="BU20" s="164"/>
      <c r="BV20" s="163">
        <v>10.337999999999999</v>
      </c>
      <c r="BW20" s="163">
        <v>9.56</v>
      </c>
      <c r="BX20" s="163">
        <v>3.2698999999999998</v>
      </c>
      <c r="BY20" s="163">
        <v>-12.52</v>
      </c>
      <c r="BZ20" s="163">
        <v>10.199</v>
      </c>
      <c r="CA20" s="163">
        <v>-17.946000000000002</v>
      </c>
      <c r="CB20" s="163">
        <v>-17.678000000000001</v>
      </c>
      <c r="CC20" s="163">
        <v>20.885999999999999</v>
      </c>
      <c r="CD20" s="163">
        <v>19.64</v>
      </c>
      <c r="CE20" s="163">
        <v>-0.56379999999999997</v>
      </c>
      <c r="CF20" s="163">
        <v>-23.867999999999999</v>
      </c>
      <c r="CG20" s="163">
        <v>-23.67</v>
      </c>
      <c r="CH20" s="163">
        <v>10.061</v>
      </c>
      <c r="CI20" s="163">
        <v>3.3178000000000001</v>
      </c>
      <c r="CJ20" s="163">
        <v>2.88</v>
      </c>
      <c r="CK20" s="163">
        <v>6.4119999999999999</v>
      </c>
      <c r="CL20" s="163">
        <v>23.6</v>
      </c>
      <c r="CM20" s="163">
        <v>-1.2</v>
      </c>
      <c r="CN20" s="163">
        <v>-1.3898999999999999</v>
      </c>
      <c r="CO20" s="163">
        <v>19.317</v>
      </c>
      <c r="CP20" s="163">
        <v>19.79</v>
      </c>
      <c r="CQ20" s="163">
        <v>18.193000000000001</v>
      </c>
      <c r="CR20" s="163">
        <v>57.863999999999997</v>
      </c>
      <c r="CS20" s="163">
        <v>57.741</v>
      </c>
      <c r="CT20" s="163">
        <v>-24.335999999999999</v>
      </c>
      <c r="CU20" s="163">
        <v>-37.880000000000003</v>
      </c>
      <c r="CV20" s="163">
        <v>-23.51</v>
      </c>
      <c r="CW20" s="163">
        <v>2.3854000000000002</v>
      </c>
      <c r="CX20" s="163">
        <v>27.138999999999999</v>
      </c>
      <c r="CY20" s="163">
        <v>17.709</v>
      </c>
      <c r="CZ20" s="163">
        <v>6.7236000000000002</v>
      </c>
      <c r="DA20" s="163">
        <v>6.8388999999999998</v>
      </c>
      <c r="DB20" s="163">
        <v>-8.3498999999999999</v>
      </c>
      <c r="DC20" s="163">
        <v>25.512</v>
      </c>
      <c r="DD20" s="163">
        <v>-4.9945000000000004</v>
      </c>
      <c r="DE20" s="163">
        <v>-4.7812000000000001</v>
      </c>
      <c r="DF20" s="163">
        <v>19.841999999999999</v>
      </c>
      <c r="DG20" s="163">
        <v>1.47E-2</v>
      </c>
      <c r="DH20" s="163">
        <v>-4.1020000000000003</v>
      </c>
      <c r="DI20" s="163">
        <v>16.298999999999999</v>
      </c>
      <c r="DJ20" s="163">
        <v>16.399000000000001</v>
      </c>
      <c r="DK20" s="163">
        <v>-3.125</v>
      </c>
      <c r="DL20" s="163">
        <v>0.37990000000000002</v>
      </c>
      <c r="DM20" s="163">
        <v>49.527000000000001</v>
      </c>
      <c r="DN20" s="163">
        <v>6.3143000000000002</v>
      </c>
      <c r="DO20" s="163">
        <v>0.88</v>
      </c>
      <c r="DP20" s="163">
        <v>-4.9400000000000004</v>
      </c>
      <c r="DQ20" s="163">
        <v>6.7770000000000001</v>
      </c>
      <c r="DR20" s="163">
        <v>-24.651</v>
      </c>
      <c r="DS20" s="163">
        <v>-6.83</v>
      </c>
      <c r="DT20" s="163">
        <v>-6.9298999999999999</v>
      </c>
      <c r="DU20" s="163">
        <v>21.82</v>
      </c>
      <c r="DV20" s="163">
        <v>16.84</v>
      </c>
      <c r="DW20" s="163">
        <v>-18.126999999999999</v>
      </c>
      <c r="DX20" s="163">
        <v>-9.4453999999999994</v>
      </c>
      <c r="DY20" s="163">
        <v>-31.776</v>
      </c>
      <c r="DZ20" s="163">
        <v>-30.536000000000001</v>
      </c>
      <c r="EA20" s="163">
        <v>10.177</v>
      </c>
      <c r="EB20" s="163">
        <v>-3.5289999999999999</v>
      </c>
      <c r="EC20" s="163">
        <v>-10.56</v>
      </c>
      <c r="ED20" s="163">
        <v>-11.092000000000001</v>
      </c>
      <c r="EE20" s="163">
        <v>-16.922999999999998</v>
      </c>
      <c r="EF20" s="163">
        <v>-23.247</v>
      </c>
      <c r="EG20" s="163">
        <v>-11.811999999999999</v>
      </c>
      <c r="EH20" s="163">
        <v>-107.13</v>
      </c>
      <c r="EI20" s="163">
        <v>-33.652000000000001</v>
      </c>
      <c r="EJ20" s="163">
        <v>0</v>
      </c>
      <c r="EK20" s="163">
        <v>-8.8223000000000003</v>
      </c>
      <c r="EL20" s="163">
        <v>-8.1174999999999997</v>
      </c>
      <c r="EM20" s="163">
        <v>17.905999999999999</v>
      </c>
      <c r="EN20" s="163">
        <v>-14.976000000000001</v>
      </c>
      <c r="EO20" s="163">
        <v>-13.91</v>
      </c>
      <c r="EP20" s="163">
        <v>-11.78</v>
      </c>
      <c r="EQ20" s="163">
        <v>-18.323</v>
      </c>
      <c r="ER20" s="163">
        <v>-18.167000000000002</v>
      </c>
      <c r="ES20" s="163">
        <v>9.4320000000000004</v>
      </c>
      <c r="ET20" s="163">
        <v>12.199</v>
      </c>
      <c r="EU20" s="163">
        <v>-6.5399000000000003</v>
      </c>
      <c r="EV20" s="163">
        <v>-0.2</v>
      </c>
      <c r="EW20" s="163">
        <v>3.1846999999999999</v>
      </c>
      <c r="EX20" s="163">
        <v>-23.681000000000001</v>
      </c>
      <c r="EY20" s="163">
        <v>-9.4627999999999997</v>
      </c>
      <c r="EZ20" s="163">
        <v>-10.102</v>
      </c>
      <c r="FA20" s="163">
        <v>7.82</v>
      </c>
      <c r="FB20" s="163">
        <v>12.44</v>
      </c>
      <c r="FC20" s="163">
        <v>-27.933</v>
      </c>
      <c r="FD20" s="163">
        <v>5.5183</v>
      </c>
      <c r="FE20" s="163">
        <v>0</v>
      </c>
      <c r="FF20" s="163">
        <v>0</v>
      </c>
      <c r="FG20" s="163">
        <v>0</v>
      </c>
      <c r="FH20" s="163">
        <v>0</v>
      </c>
      <c r="FI20" s="163">
        <v>0</v>
      </c>
      <c r="FJ20" s="163">
        <v>9.0426000000000002</v>
      </c>
      <c r="FK20" s="163">
        <v>7.7028999999999996</v>
      </c>
      <c r="FL20" s="163">
        <v>10.884</v>
      </c>
      <c r="FM20" s="163">
        <v>15.343</v>
      </c>
      <c r="FN20" s="163">
        <v>15.111000000000001</v>
      </c>
      <c r="FO20" s="163">
        <v>24.004000000000001</v>
      </c>
      <c r="FP20" s="163">
        <v>36.332000000000001</v>
      </c>
      <c r="FQ20" s="163">
        <v>23.526</v>
      </c>
      <c r="FR20" s="163">
        <v>-12.798999999999999</v>
      </c>
      <c r="FS20" s="163">
        <v>-1.3124</v>
      </c>
      <c r="FT20" s="163">
        <v>0.32429999999999998</v>
      </c>
      <c r="FU20" s="163">
        <v>-0.02</v>
      </c>
      <c r="FV20" s="163">
        <v>-0.14000000000000001</v>
      </c>
      <c r="FW20" s="163">
        <v>-24.256</v>
      </c>
      <c r="FX20" s="163">
        <v>1.5356000000000001</v>
      </c>
      <c r="FY20" s="163">
        <v>6.9588999999999999</v>
      </c>
      <c r="FZ20" s="163">
        <v>-1.3959999999999999</v>
      </c>
      <c r="GA20" s="163">
        <v>1.2571000000000001</v>
      </c>
      <c r="GB20" s="163">
        <v>29.36</v>
      </c>
      <c r="GC20" s="163">
        <v>-39.228999999999999</v>
      </c>
      <c r="GD20" s="163">
        <v>-27.768999999999998</v>
      </c>
      <c r="GE20" s="163">
        <v>-2.1798999999999999</v>
      </c>
      <c r="GF20" s="163">
        <v>25.748000000000001</v>
      </c>
      <c r="GG20" s="163">
        <v>-0.1</v>
      </c>
      <c r="GH20" s="163">
        <v>18.151</v>
      </c>
      <c r="GI20" s="163">
        <v>3.6757</v>
      </c>
      <c r="GJ20" s="163">
        <v>-3.7454999999999998</v>
      </c>
      <c r="GK20" s="163">
        <v>1.9388000000000001</v>
      </c>
      <c r="GL20" s="163">
        <v>7.5800000000000006E-2</v>
      </c>
      <c r="GM20" s="164"/>
      <c r="GN20" s="163">
        <v>-11.368</v>
      </c>
      <c r="GO20" s="163">
        <v>-8.6989999999999998</v>
      </c>
      <c r="GP20" s="163">
        <v>17.989000000000001</v>
      </c>
      <c r="GQ20" s="163">
        <v>-31.091000000000001</v>
      </c>
      <c r="GR20" s="163">
        <v>-11.087</v>
      </c>
      <c r="GS20" s="163">
        <v>-11.234999999999999</v>
      </c>
      <c r="GT20" s="163">
        <v>143.44</v>
      </c>
      <c r="GU20" s="163">
        <v>-2.8851</v>
      </c>
      <c r="GV20" s="163">
        <v>-10.422000000000001</v>
      </c>
      <c r="GW20" s="163">
        <v>12.993</v>
      </c>
      <c r="GX20" s="163">
        <v>3.4093</v>
      </c>
      <c r="GY20" s="163">
        <v>9.1280000000000001</v>
      </c>
      <c r="GZ20" s="163">
        <v>6.2739000000000003</v>
      </c>
      <c r="HA20" s="163">
        <v>2.8395000000000001</v>
      </c>
      <c r="HB20" s="163">
        <v>-1.2252000000000001</v>
      </c>
      <c r="HC20" s="163">
        <v>0</v>
      </c>
      <c r="HD20" s="163">
        <v>-6.71</v>
      </c>
      <c r="HE20" s="163">
        <v>7.8113999999999999</v>
      </c>
      <c r="HF20" s="163">
        <v>46.39</v>
      </c>
      <c r="HG20" s="163">
        <v>23.303999999999998</v>
      </c>
      <c r="HH20" s="163">
        <v>23.795000000000002</v>
      </c>
      <c r="HI20" s="163">
        <v>36.744999999999997</v>
      </c>
      <c r="HJ20" s="163">
        <v>36.365000000000002</v>
      </c>
      <c r="HK20" s="163">
        <v>0</v>
      </c>
      <c r="HL20" s="163">
        <v>-6.7241</v>
      </c>
      <c r="HM20" s="163">
        <v>-10.329000000000001</v>
      </c>
      <c r="HN20" s="163">
        <v>-12.401</v>
      </c>
      <c r="HO20" s="163">
        <v>46.585000000000001</v>
      </c>
      <c r="HP20" s="163">
        <v>46.284999999999997</v>
      </c>
      <c r="HQ20" s="163">
        <v>-31.414000000000001</v>
      </c>
      <c r="HR20" s="163">
        <v>-30.2</v>
      </c>
      <c r="HS20" s="163">
        <v>-6.899</v>
      </c>
      <c r="HT20" s="163">
        <v>-7.4945000000000004</v>
      </c>
      <c r="HU20" s="163">
        <v>8.8999000000000006</v>
      </c>
      <c r="HV20" s="163">
        <v>8.8800000000000008</v>
      </c>
      <c r="HW20" s="163">
        <v>-26.7</v>
      </c>
      <c r="HX20" s="163">
        <v>-27.1</v>
      </c>
      <c r="HY20" s="163">
        <v>1.1087</v>
      </c>
      <c r="HZ20" s="163">
        <v>-10.478999999999999</v>
      </c>
      <c r="IA20" s="163">
        <v>-5.4984000000000002</v>
      </c>
      <c r="IB20" s="163">
        <v>25.43</v>
      </c>
      <c r="IC20" s="163">
        <v>25.288</v>
      </c>
      <c r="ID20" s="163">
        <v>-19.100000000000001</v>
      </c>
      <c r="IE20" s="163">
        <v>-29.899000000000001</v>
      </c>
      <c r="IF20" s="163">
        <v>22.2</v>
      </c>
      <c r="IG20" s="163">
        <v>21.7</v>
      </c>
      <c r="IH20" s="163">
        <v>-18.385999999999999</v>
      </c>
      <c r="II20" s="163">
        <v>-18.318000000000001</v>
      </c>
      <c r="IJ20" s="163">
        <v>-37.256</v>
      </c>
      <c r="IK20" s="163">
        <v>14.178000000000001</v>
      </c>
      <c r="IL20" s="163">
        <v>-296.94</v>
      </c>
      <c r="IM20" s="163">
        <v>-20.965</v>
      </c>
      <c r="IN20" s="163">
        <v>6.1805000000000003</v>
      </c>
      <c r="IO20" s="163">
        <v>107.05</v>
      </c>
      <c r="IP20" s="163">
        <v>54.734000000000002</v>
      </c>
      <c r="IQ20" s="163">
        <v>107.38</v>
      </c>
      <c r="IR20" s="163">
        <v>41.892000000000003</v>
      </c>
      <c r="IS20" s="163">
        <v>45.66</v>
      </c>
      <c r="IT20" s="163">
        <v>30.757000000000001</v>
      </c>
      <c r="IU20" s="163">
        <v>29.98</v>
      </c>
      <c r="IV20" s="163">
        <v>-0.96879999999999999</v>
      </c>
      <c r="IW20" s="163">
        <v>224.41</v>
      </c>
      <c r="IX20" s="163">
        <v>-153.02000000000001</v>
      </c>
      <c r="IY20" s="163">
        <v>73.475999999999999</v>
      </c>
      <c r="IZ20" s="163">
        <v>-71.317999999999998</v>
      </c>
      <c r="JA20" s="163">
        <v>0.28199999999999997</v>
      </c>
      <c r="JB20" s="163">
        <v>8.8796999999999997</v>
      </c>
      <c r="JC20" s="163">
        <v>-5.1199000000000003</v>
      </c>
      <c r="JD20" s="163">
        <v>-1.3059000000000001</v>
      </c>
      <c r="JE20" s="163">
        <v>-1.3209</v>
      </c>
      <c r="JF20" s="163">
        <v>1.5199</v>
      </c>
      <c r="JG20" s="163">
        <v>2.0798999999999999</v>
      </c>
      <c r="JH20" s="163">
        <v>-3.7122999999999999</v>
      </c>
      <c r="JI20" s="163">
        <v>-7.8506999999999998</v>
      </c>
      <c r="JJ20" s="163">
        <v>11.897</v>
      </c>
      <c r="JK20" s="163">
        <v>-10.634</v>
      </c>
      <c r="JL20" s="163">
        <v>5.5998999999999999</v>
      </c>
      <c r="JM20" s="163">
        <v>3.8090000000000002</v>
      </c>
      <c r="JN20" s="163">
        <v>3.5249999999999999</v>
      </c>
      <c r="JO20" s="163">
        <v>0</v>
      </c>
      <c r="JP20" s="163">
        <v>0</v>
      </c>
      <c r="JQ20" s="163">
        <v>3.7107999999999999</v>
      </c>
      <c r="JR20" s="163">
        <v>3.9228000000000001</v>
      </c>
      <c r="JS20" s="163">
        <v>4.1515000000000004</v>
      </c>
      <c r="JT20" s="164"/>
      <c r="JU20" s="163">
        <v>12.199</v>
      </c>
      <c r="JV20" s="163">
        <v>9.0593000000000004</v>
      </c>
      <c r="JW20" s="163">
        <v>-0.12</v>
      </c>
      <c r="JX20" s="163">
        <v>0.37</v>
      </c>
      <c r="JY20" s="163">
        <v>3.6211000000000002</v>
      </c>
      <c r="JZ20" s="163">
        <v>-20.54</v>
      </c>
      <c r="KA20" s="163">
        <v>-22.710999999999999</v>
      </c>
      <c r="KB20" s="163">
        <v>7.1182999999999996</v>
      </c>
      <c r="KC20" s="163">
        <v>15.706</v>
      </c>
      <c r="KD20" s="163">
        <v>-16.957999999999998</v>
      </c>
      <c r="KE20" s="163">
        <v>0</v>
      </c>
      <c r="KF20" s="163">
        <v>-13</v>
      </c>
      <c r="KG20" s="163">
        <v>-4.5</v>
      </c>
      <c r="KH20" s="163">
        <v>0</v>
      </c>
      <c r="KI20" s="163">
        <v>-116.41</v>
      </c>
    </row>
    <row r="21" spans="1:295" ht="18" customHeight="1" x14ac:dyDescent="0.3">
      <c r="A21" s="160" t="s">
        <v>80</v>
      </c>
      <c r="B21" s="160" t="s">
        <v>748</v>
      </c>
      <c r="C21" s="163">
        <v>0</v>
      </c>
      <c r="D21" s="163">
        <v>5.8860000000000001</v>
      </c>
      <c r="E21" s="163">
        <v>-12.368</v>
      </c>
      <c r="F21" s="163">
        <v>-4.0894000000000004</v>
      </c>
      <c r="G21" s="163">
        <v>9.1725999999999992</v>
      </c>
      <c r="H21" s="163">
        <v>0</v>
      </c>
      <c r="I21" s="163">
        <v>17.501999999999999</v>
      </c>
      <c r="J21" s="164"/>
      <c r="K21" s="163">
        <v>10.148</v>
      </c>
      <c r="L21" s="163">
        <v>3.8818000000000001</v>
      </c>
      <c r="M21" s="163">
        <v>7.3966000000000003</v>
      </c>
      <c r="N21" s="163">
        <v>-17.760000000000002</v>
      </c>
      <c r="O21" s="163">
        <v>-22</v>
      </c>
      <c r="P21" s="163">
        <v>0</v>
      </c>
      <c r="Q21" s="163">
        <v>0</v>
      </c>
      <c r="R21" s="163">
        <v>-17.600000000000001</v>
      </c>
      <c r="S21" s="163">
        <v>5.0174000000000003</v>
      </c>
      <c r="T21" s="163">
        <v>15.000999999999999</v>
      </c>
      <c r="U21" s="163">
        <v>4.5172999999999996</v>
      </c>
      <c r="V21" s="163">
        <v>4.2103000000000002</v>
      </c>
      <c r="W21" s="163">
        <v>7.5933999999999999</v>
      </c>
      <c r="X21" s="163">
        <v>0</v>
      </c>
      <c r="Y21" s="163">
        <v>1.9275</v>
      </c>
      <c r="Z21" s="163">
        <v>2.3767</v>
      </c>
      <c r="AA21" s="164"/>
      <c r="AB21" s="163">
        <v>-1.2817000000000001</v>
      </c>
      <c r="AC21" s="163">
        <v>-0.54400000000000004</v>
      </c>
      <c r="AD21" s="163">
        <v>-0.53300000000000003</v>
      </c>
      <c r="AE21" s="163">
        <v>10.867000000000001</v>
      </c>
      <c r="AF21" s="163">
        <v>-2.2200000000000002</v>
      </c>
      <c r="AG21" s="163">
        <v>-13.2</v>
      </c>
      <c r="AH21" s="163">
        <v>-0.127</v>
      </c>
      <c r="AI21" s="163">
        <v>0.19600000000000001</v>
      </c>
      <c r="AJ21" s="163">
        <v>-11.939</v>
      </c>
      <c r="AK21" s="163">
        <v>-12</v>
      </c>
      <c r="AL21" s="163">
        <v>-10</v>
      </c>
      <c r="AM21" s="163">
        <v>-12.898999999999999</v>
      </c>
      <c r="AN21" s="163">
        <v>-12.93</v>
      </c>
      <c r="AO21" s="163">
        <v>1.8045</v>
      </c>
      <c r="AP21" s="163">
        <v>4.0518000000000001</v>
      </c>
      <c r="AQ21" s="163">
        <v>9.9154999999999998</v>
      </c>
      <c r="AR21" s="163">
        <v>10.95</v>
      </c>
      <c r="AS21" s="163">
        <v>-11.552</v>
      </c>
      <c r="AT21" s="163">
        <v>-15.404999999999999</v>
      </c>
      <c r="AU21" s="163">
        <v>-15.436</v>
      </c>
      <c r="AV21" s="163">
        <v>0.7954</v>
      </c>
      <c r="AW21" s="163">
        <v>0.93310000000000004</v>
      </c>
      <c r="AX21" s="163">
        <v>0</v>
      </c>
      <c r="AY21" s="163">
        <v>-13.529</v>
      </c>
      <c r="AZ21" s="163">
        <v>3.1686999999999999</v>
      </c>
      <c r="BA21" s="163">
        <v>17.239000000000001</v>
      </c>
      <c r="BB21" s="163">
        <v>-20.276</v>
      </c>
      <c r="BC21" s="163">
        <v>8.9707000000000008</v>
      </c>
      <c r="BD21" s="163">
        <v>-6.9999000000000002</v>
      </c>
      <c r="BE21" s="163">
        <v>-6.9999000000000002</v>
      </c>
      <c r="BF21" s="163">
        <v>-19.190999999999999</v>
      </c>
      <c r="BG21" s="163">
        <v>-18.818000000000001</v>
      </c>
      <c r="BH21" s="163">
        <v>-1.1226</v>
      </c>
      <c r="BI21" s="163">
        <v>1.3141</v>
      </c>
      <c r="BJ21" s="163">
        <v>10.243</v>
      </c>
      <c r="BK21" s="163">
        <v>1.1333</v>
      </c>
      <c r="BL21" s="163">
        <v>0</v>
      </c>
      <c r="BM21" s="163">
        <v>0.42030000000000001</v>
      </c>
      <c r="BN21" s="163">
        <v>-124.45</v>
      </c>
      <c r="BO21" s="163">
        <v>10.497999999999999</v>
      </c>
      <c r="BP21" s="163">
        <v>10.406000000000001</v>
      </c>
      <c r="BQ21" s="163">
        <v>8.7370999999999999</v>
      </c>
      <c r="BR21" s="163">
        <v>-194.46</v>
      </c>
      <c r="BS21" s="163">
        <v>-9.1669</v>
      </c>
      <c r="BT21" s="164"/>
      <c r="BU21" s="164"/>
      <c r="BV21" s="163">
        <v>8.2829999999999995</v>
      </c>
      <c r="BW21" s="163">
        <v>9.0500000000000007</v>
      </c>
      <c r="BX21" s="163">
        <v>2.7898999999999998</v>
      </c>
      <c r="BY21" s="163">
        <v>-12.43</v>
      </c>
      <c r="BZ21" s="163">
        <v>9.85</v>
      </c>
      <c r="CA21" s="163">
        <v>-14.865</v>
      </c>
      <c r="CB21" s="163">
        <v>-14.731</v>
      </c>
      <c r="CC21" s="163">
        <v>20.076000000000001</v>
      </c>
      <c r="CD21" s="163">
        <v>17.553000000000001</v>
      </c>
      <c r="CE21" s="163">
        <v>-1.0879000000000001</v>
      </c>
      <c r="CF21" s="163">
        <v>-20.841000000000001</v>
      </c>
      <c r="CG21" s="163">
        <v>-20.789000000000001</v>
      </c>
      <c r="CH21" s="163">
        <v>10.068</v>
      </c>
      <c r="CI21" s="163">
        <v>4.7329999999999997</v>
      </c>
      <c r="CJ21" s="163">
        <v>2.88</v>
      </c>
      <c r="CK21" s="163">
        <v>6.4119999999999999</v>
      </c>
      <c r="CL21" s="163">
        <v>32.4</v>
      </c>
      <c r="CM21" s="163">
        <v>-3.2999000000000001</v>
      </c>
      <c r="CN21" s="163">
        <v>-1.69</v>
      </c>
      <c r="CO21" s="163">
        <v>22.498999999999999</v>
      </c>
      <c r="CP21" s="163">
        <v>22.367999999999999</v>
      </c>
      <c r="CQ21" s="163">
        <v>21.309000000000001</v>
      </c>
      <c r="CR21" s="163">
        <v>57.107999999999997</v>
      </c>
      <c r="CS21" s="163">
        <v>57.332999999999998</v>
      </c>
      <c r="CT21" s="163">
        <v>-23.946000000000002</v>
      </c>
      <c r="CU21" s="163">
        <v>-36.363</v>
      </c>
      <c r="CV21" s="163">
        <v>-23.416</v>
      </c>
      <c r="CW21" s="163">
        <v>2.3207</v>
      </c>
      <c r="CX21" s="163">
        <v>26.25</v>
      </c>
      <c r="CY21" s="163">
        <v>17.11</v>
      </c>
      <c r="CZ21" s="163">
        <v>7.6611000000000002</v>
      </c>
      <c r="DA21" s="163">
        <v>7.8155000000000001</v>
      </c>
      <c r="DB21" s="163">
        <v>-8.9398999999999997</v>
      </c>
      <c r="DC21" s="163">
        <v>25.512</v>
      </c>
      <c r="DD21" s="163">
        <v>-6.1538000000000004</v>
      </c>
      <c r="DE21" s="163">
        <v>-6.2569999999999997</v>
      </c>
      <c r="DF21" s="163">
        <v>18.120999999999999</v>
      </c>
      <c r="DG21" s="163">
        <v>1.46E-2</v>
      </c>
      <c r="DH21" s="163">
        <v>-4.5808</v>
      </c>
      <c r="DI21" s="163">
        <v>13.898999999999999</v>
      </c>
      <c r="DJ21" s="163">
        <v>14</v>
      </c>
      <c r="DK21" s="163">
        <v>-2.9260000000000002</v>
      </c>
      <c r="DL21" s="163">
        <v>1.8758999999999999</v>
      </c>
      <c r="DM21" s="163">
        <v>51.893000000000001</v>
      </c>
      <c r="DN21" s="163">
        <v>8.1698000000000004</v>
      </c>
      <c r="DO21" s="163">
        <v>2.31</v>
      </c>
      <c r="DP21" s="163">
        <v>-5.66</v>
      </c>
      <c r="DQ21" s="163">
        <v>6.6959999999999997</v>
      </c>
      <c r="DR21" s="163">
        <v>-18.788</v>
      </c>
      <c r="DS21" s="163">
        <v>-7.11</v>
      </c>
      <c r="DT21" s="163">
        <v>-7.1199000000000003</v>
      </c>
      <c r="DU21" s="163">
        <v>22.62</v>
      </c>
      <c r="DV21" s="163">
        <v>17.12</v>
      </c>
      <c r="DW21" s="163">
        <v>-18.09</v>
      </c>
      <c r="DX21" s="163">
        <v>-9.6908999999999992</v>
      </c>
      <c r="DY21" s="163">
        <v>-28.945</v>
      </c>
      <c r="DZ21" s="163">
        <v>-27.936</v>
      </c>
      <c r="EA21" s="163">
        <v>16.841999999999999</v>
      </c>
      <c r="EB21" s="163">
        <v>7.4800000000000005E-2</v>
      </c>
      <c r="EC21" s="163">
        <v>-5.8575999999999997</v>
      </c>
      <c r="ED21" s="163">
        <v>-6.9222999999999999</v>
      </c>
      <c r="EE21" s="163">
        <v>-15.975</v>
      </c>
      <c r="EF21" s="163">
        <v>-19.829000000000001</v>
      </c>
      <c r="EG21" s="163">
        <v>-10.708</v>
      </c>
      <c r="EH21" s="163">
        <v>-98.457999999999998</v>
      </c>
      <c r="EI21" s="163">
        <v>-38.593000000000004</v>
      </c>
      <c r="EJ21" s="163">
        <v>0</v>
      </c>
      <c r="EK21" s="163">
        <v>-9.7622</v>
      </c>
      <c r="EL21" s="163">
        <v>-9.8225999999999996</v>
      </c>
      <c r="EM21" s="163">
        <v>13.045999999999999</v>
      </c>
      <c r="EN21" s="163">
        <v>-18.158000000000001</v>
      </c>
      <c r="EO21" s="163">
        <v>-17.108000000000001</v>
      </c>
      <c r="EP21" s="163">
        <v>-10.756</v>
      </c>
      <c r="EQ21" s="163">
        <v>-21.824999999999999</v>
      </c>
      <c r="ER21" s="163">
        <v>-21.003</v>
      </c>
      <c r="ES21" s="163">
        <v>4.6805000000000003</v>
      </c>
      <c r="ET21" s="163">
        <v>0</v>
      </c>
      <c r="EU21" s="163">
        <v>-7.0399000000000003</v>
      </c>
      <c r="EV21" s="163">
        <v>0.7</v>
      </c>
      <c r="EW21" s="163">
        <v>3.7235999999999998</v>
      </c>
      <c r="EX21" s="163">
        <v>-32.191000000000003</v>
      </c>
      <c r="EY21" s="163">
        <v>-10.228</v>
      </c>
      <c r="EZ21" s="163">
        <v>-10.215999999999999</v>
      </c>
      <c r="FA21" s="163">
        <v>6.4343000000000004</v>
      </c>
      <c r="FB21" s="163">
        <v>5.5488999999999997</v>
      </c>
      <c r="FC21" s="163">
        <v>-25.515000000000001</v>
      </c>
      <c r="FD21" s="163">
        <v>5.3108000000000004</v>
      </c>
      <c r="FE21" s="163">
        <v>0</v>
      </c>
      <c r="FF21" s="163">
        <v>0</v>
      </c>
      <c r="FG21" s="163">
        <v>4.3047000000000004</v>
      </c>
      <c r="FH21" s="163">
        <v>4.7744999999999997</v>
      </c>
      <c r="FI21" s="163">
        <v>3.8064</v>
      </c>
      <c r="FJ21" s="163">
        <v>7.0331000000000001</v>
      </c>
      <c r="FK21" s="163">
        <v>6.3632999999999997</v>
      </c>
      <c r="FL21" s="163">
        <v>15.74</v>
      </c>
      <c r="FM21" s="163">
        <v>14.298</v>
      </c>
      <c r="FN21" s="163">
        <v>13.475</v>
      </c>
      <c r="FO21" s="163">
        <v>25.835999999999999</v>
      </c>
      <c r="FP21" s="163">
        <v>38.097999999999999</v>
      </c>
      <c r="FQ21" s="163">
        <v>24.507999999999999</v>
      </c>
      <c r="FR21" s="163">
        <v>-12.369</v>
      </c>
      <c r="FS21" s="163">
        <v>-0.50129999999999997</v>
      </c>
      <c r="FT21" s="163">
        <v>0.32429999999999998</v>
      </c>
      <c r="FU21" s="163">
        <v>0.22</v>
      </c>
      <c r="FV21" s="163">
        <v>-0.03</v>
      </c>
      <c r="FW21" s="163">
        <v>-24.177</v>
      </c>
      <c r="FX21" s="163">
        <v>1.3281000000000001</v>
      </c>
      <c r="FY21" s="163">
        <v>6.9949000000000003</v>
      </c>
      <c r="FZ21" s="163">
        <v>6.0999999999999999E-2</v>
      </c>
      <c r="GA21" s="163">
        <v>1.2410000000000001</v>
      </c>
      <c r="GB21" s="163">
        <v>27.68</v>
      </c>
      <c r="GC21" s="163">
        <v>-38.393999999999998</v>
      </c>
      <c r="GD21" s="163">
        <v>-26.276</v>
      </c>
      <c r="GE21" s="163">
        <v>-2.3599000000000001</v>
      </c>
      <c r="GF21" s="163">
        <v>24.14</v>
      </c>
      <c r="GG21" s="163">
        <v>-0.1</v>
      </c>
      <c r="GH21" s="163">
        <v>19.029</v>
      </c>
      <c r="GI21" s="163">
        <v>4.0712999999999999</v>
      </c>
      <c r="GJ21" s="163">
        <v>-4.3651</v>
      </c>
      <c r="GK21" s="163">
        <v>1.9459</v>
      </c>
      <c r="GL21" s="163">
        <v>7.5800000000000006E-2</v>
      </c>
      <c r="GM21" s="164"/>
      <c r="GN21" s="163">
        <v>-11.762</v>
      </c>
      <c r="GO21" s="163">
        <v>-9.6379999999999999</v>
      </c>
      <c r="GP21" s="163">
        <v>15.074999999999999</v>
      </c>
      <c r="GQ21" s="163">
        <v>-30.838999999999999</v>
      </c>
      <c r="GR21" s="163">
        <v>-15.287000000000001</v>
      </c>
      <c r="GS21" s="163">
        <v>-12.42</v>
      </c>
      <c r="GT21" s="163">
        <v>150.25</v>
      </c>
      <c r="GU21" s="163">
        <v>-2.5762999999999998</v>
      </c>
      <c r="GV21" s="163">
        <v>-10.066000000000001</v>
      </c>
      <c r="GW21" s="163">
        <v>12.47</v>
      </c>
      <c r="GX21" s="163">
        <v>3.2646000000000002</v>
      </c>
      <c r="GY21" s="163">
        <v>9.2965</v>
      </c>
      <c r="GZ21" s="163">
        <v>6.3292999999999999</v>
      </c>
      <c r="HA21" s="163">
        <v>3</v>
      </c>
      <c r="HB21" s="163">
        <v>-3.0693000000000001</v>
      </c>
      <c r="HC21" s="163">
        <v>0</v>
      </c>
      <c r="HD21" s="163">
        <v>-4.6100000000000003</v>
      </c>
      <c r="HE21" s="163">
        <v>7.7777000000000003</v>
      </c>
      <c r="HF21" s="163">
        <v>44.517000000000003</v>
      </c>
      <c r="HG21" s="163">
        <v>26.401</v>
      </c>
      <c r="HH21" s="163">
        <v>21.295000000000002</v>
      </c>
      <c r="HI21" s="163">
        <v>36.734999999999999</v>
      </c>
      <c r="HJ21" s="163">
        <v>36.317</v>
      </c>
      <c r="HK21" s="163">
        <v>0</v>
      </c>
      <c r="HL21" s="163">
        <v>-5.7759999999999998</v>
      </c>
      <c r="HM21" s="163">
        <v>-11.574999999999999</v>
      </c>
      <c r="HN21" s="163">
        <v>-12.888</v>
      </c>
      <c r="HO21" s="163">
        <v>46.585000000000001</v>
      </c>
      <c r="HP21" s="163">
        <v>46.284999999999997</v>
      </c>
      <c r="HQ21" s="163">
        <v>-29.045999999999999</v>
      </c>
      <c r="HR21" s="163">
        <v>-27.728000000000002</v>
      </c>
      <c r="HS21" s="163">
        <v>-9.5616000000000003</v>
      </c>
      <c r="HT21" s="163">
        <v>-9.5983999999999998</v>
      </c>
      <c r="HU21" s="163">
        <v>7.8</v>
      </c>
      <c r="HV21" s="163">
        <v>7.78</v>
      </c>
      <c r="HW21" s="163">
        <v>-27.7</v>
      </c>
      <c r="HX21" s="163">
        <v>-27.7</v>
      </c>
      <c r="HY21" s="163">
        <v>1.1087</v>
      </c>
      <c r="HZ21" s="163">
        <v>-8.8000000000000007</v>
      </c>
      <c r="IA21" s="163">
        <v>-4.8604000000000003</v>
      </c>
      <c r="IB21" s="163">
        <v>25.863</v>
      </c>
      <c r="IC21" s="163">
        <v>25.86</v>
      </c>
      <c r="ID21" s="163">
        <v>-18.2</v>
      </c>
      <c r="IE21" s="163">
        <v>-28.6</v>
      </c>
      <c r="IF21" s="163">
        <v>21.5</v>
      </c>
      <c r="IG21" s="163">
        <v>20.899000000000001</v>
      </c>
      <c r="IH21" s="163">
        <v>-18.175000000000001</v>
      </c>
      <c r="II21" s="163">
        <v>-18.271000000000001</v>
      </c>
      <c r="IJ21" s="163">
        <v>-35.765000000000001</v>
      </c>
      <c r="IK21" s="163">
        <v>20.018999999999998</v>
      </c>
      <c r="IL21" s="163">
        <v>-299.47000000000003</v>
      </c>
      <c r="IM21" s="163">
        <v>-23.742000000000001</v>
      </c>
      <c r="IN21" s="163">
        <v>-9.2698</v>
      </c>
      <c r="IO21" s="163">
        <v>112.67</v>
      </c>
      <c r="IP21" s="163">
        <v>53.271000000000001</v>
      </c>
      <c r="IQ21" s="163">
        <v>106.96</v>
      </c>
      <c r="IR21" s="163">
        <v>44.334000000000003</v>
      </c>
      <c r="IS21" s="163">
        <v>47.218000000000004</v>
      </c>
      <c r="IT21" s="163">
        <v>29.111000000000001</v>
      </c>
      <c r="IU21" s="163">
        <v>30.977</v>
      </c>
      <c r="IV21" s="163">
        <v>1.9259999999999999</v>
      </c>
      <c r="IW21" s="163">
        <v>223.86</v>
      </c>
      <c r="IX21" s="163">
        <v>-153.41</v>
      </c>
      <c r="IY21" s="163">
        <v>74.855000000000004</v>
      </c>
      <c r="IZ21" s="163">
        <v>-70.298000000000002</v>
      </c>
      <c r="JA21" s="163">
        <v>1.1999999999999999E-3</v>
      </c>
      <c r="JB21" s="163">
        <v>8.8796999999999997</v>
      </c>
      <c r="JC21" s="163">
        <v>-4.8</v>
      </c>
      <c r="JD21" s="163">
        <v>-1.4319999999999999</v>
      </c>
      <c r="JE21" s="163">
        <v>-1.4479</v>
      </c>
      <c r="JF21" s="163">
        <v>1.44</v>
      </c>
      <c r="JG21" s="163">
        <v>2.0798999999999999</v>
      </c>
      <c r="JH21" s="163">
        <v>-3.7439</v>
      </c>
      <c r="JI21" s="163">
        <v>-7.8201999999999998</v>
      </c>
      <c r="JJ21" s="163">
        <v>11.662000000000001</v>
      </c>
      <c r="JK21" s="163">
        <v>-10.545</v>
      </c>
      <c r="JL21" s="163">
        <v>5.0998999999999999</v>
      </c>
      <c r="JM21" s="163">
        <v>3.9359999999999999</v>
      </c>
      <c r="JN21" s="163">
        <v>3.1339999999999999</v>
      </c>
      <c r="JO21" s="163">
        <v>0</v>
      </c>
      <c r="JP21" s="163">
        <v>0</v>
      </c>
      <c r="JQ21" s="163">
        <v>4.2340999999999998</v>
      </c>
      <c r="JR21" s="163">
        <v>3.4590000000000001</v>
      </c>
      <c r="JS21" s="163">
        <v>2.3942000000000001</v>
      </c>
      <c r="JT21" s="164"/>
      <c r="JU21" s="163">
        <v>12</v>
      </c>
      <c r="JV21" s="163">
        <v>9.7894000000000005</v>
      </c>
      <c r="JW21" s="163">
        <v>0.11</v>
      </c>
      <c r="JX21" s="163">
        <v>0.37</v>
      </c>
      <c r="JY21" s="163">
        <v>4.1257999999999999</v>
      </c>
      <c r="JZ21" s="163">
        <v>-20.47</v>
      </c>
      <c r="KA21" s="163">
        <v>-23.387</v>
      </c>
      <c r="KB21" s="163">
        <v>5.9504999999999999</v>
      </c>
      <c r="KC21" s="163">
        <v>15.659000000000001</v>
      </c>
      <c r="KD21" s="163">
        <v>-17.218</v>
      </c>
      <c r="KE21" s="163">
        <v>0</v>
      </c>
      <c r="KF21" s="163">
        <v>-13.1</v>
      </c>
      <c r="KG21" s="163">
        <v>-4.5</v>
      </c>
      <c r="KH21" s="163">
        <v>0</v>
      </c>
      <c r="KI21" s="163">
        <v>-116.31</v>
      </c>
    </row>
    <row r="22" spans="1:295" ht="18" customHeight="1" x14ac:dyDescent="0.3">
      <c r="A22" s="160" t="s">
        <v>80</v>
      </c>
      <c r="B22" s="160" t="s">
        <v>749</v>
      </c>
      <c r="C22" s="163">
        <v>0</v>
      </c>
      <c r="D22" s="163">
        <v>5.8228999999999997</v>
      </c>
      <c r="E22" s="163">
        <v>-12.119</v>
      </c>
      <c r="F22" s="163">
        <v>5.1162999999999998</v>
      </c>
      <c r="G22" s="163">
        <v>10.935</v>
      </c>
      <c r="H22" s="163">
        <v>0</v>
      </c>
      <c r="I22" s="163">
        <v>20.699000000000002</v>
      </c>
      <c r="J22" s="164"/>
      <c r="K22" s="163">
        <v>11.297000000000001</v>
      </c>
      <c r="L22" s="163">
        <v>4.3108000000000004</v>
      </c>
      <c r="M22" s="163">
        <v>7.7542999999999997</v>
      </c>
      <c r="N22" s="163">
        <v>-15.539</v>
      </c>
      <c r="O22" s="163">
        <v>-22</v>
      </c>
      <c r="P22" s="163">
        <v>-2.2000000000000002</v>
      </c>
      <c r="Q22" s="163">
        <v>0.82799999999999996</v>
      </c>
      <c r="R22" s="163">
        <v>-15.398999999999999</v>
      </c>
      <c r="S22" s="163">
        <v>3.2726999999999999</v>
      </c>
      <c r="T22" s="163">
        <v>6.48</v>
      </c>
      <c r="U22" s="163">
        <v>3.7614999999999998</v>
      </c>
      <c r="V22" s="163">
        <v>3.4874999999999998</v>
      </c>
      <c r="W22" s="163">
        <v>6.1413000000000002</v>
      </c>
      <c r="X22" s="163">
        <v>0</v>
      </c>
      <c r="Y22" s="163">
        <v>0.63229999999999997</v>
      </c>
      <c r="Z22" s="163">
        <v>2.4893000000000001</v>
      </c>
      <c r="AA22" s="164"/>
      <c r="AB22" s="163">
        <v>-1.2846</v>
      </c>
      <c r="AC22" s="163">
        <v>-0.67800000000000005</v>
      </c>
      <c r="AD22" s="163">
        <v>-0.64900000000000002</v>
      </c>
      <c r="AE22" s="163">
        <v>10.699</v>
      </c>
      <c r="AF22" s="163">
        <v>-6.6599000000000004</v>
      </c>
      <c r="AG22" s="163">
        <v>-15.4</v>
      </c>
      <c r="AH22" s="163">
        <v>-0.127</v>
      </c>
      <c r="AI22" s="163">
        <v>0.19600000000000001</v>
      </c>
      <c r="AJ22" s="163">
        <v>-12.13</v>
      </c>
      <c r="AK22" s="163">
        <v>-11.989000000000001</v>
      </c>
      <c r="AL22" s="163">
        <v>-10</v>
      </c>
      <c r="AM22" s="163">
        <v>-13.3</v>
      </c>
      <c r="AN22" s="163">
        <v>-13.439</v>
      </c>
      <c r="AO22" s="163">
        <v>1.8532</v>
      </c>
      <c r="AP22" s="163">
        <v>4.0530999999999997</v>
      </c>
      <c r="AQ22" s="163">
        <v>13.705</v>
      </c>
      <c r="AR22" s="163">
        <v>14.863</v>
      </c>
      <c r="AS22" s="163">
        <v>-14.667999999999999</v>
      </c>
      <c r="AT22" s="163">
        <v>-15.673</v>
      </c>
      <c r="AU22" s="163">
        <v>-15.379</v>
      </c>
      <c r="AV22" s="163">
        <v>1.8987000000000001</v>
      </c>
      <c r="AW22" s="163">
        <v>0.42830000000000001</v>
      </c>
      <c r="AX22" s="163">
        <v>0</v>
      </c>
      <c r="AY22" s="163">
        <v>-15.003</v>
      </c>
      <c r="AZ22" s="163">
        <v>3.9578000000000002</v>
      </c>
      <c r="BA22" s="163">
        <v>19.992000000000001</v>
      </c>
      <c r="BB22" s="163">
        <v>-15.333</v>
      </c>
      <c r="BC22" s="163">
        <v>8.6800999999999995</v>
      </c>
      <c r="BD22" s="163">
        <v>-6.9999000000000002</v>
      </c>
      <c r="BE22" s="163">
        <v>-6.9999000000000002</v>
      </c>
      <c r="BF22" s="163">
        <v>-20.263000000000002</v>
      </c>
      <c r="BG22" s="163">
        <v>-18.606999999999999</v>
      </c>
      <c r="BH22" s="163">
        <v>-0.91990000000000005</v>
      </c>
      <c r="BI22" s="163">
        <v>1.3141</v>
      </c>
      <c r="BJ22" s="163">
        <v>11.034000000000001</v>
      </c>
      <c r="BK22" s="163">
        <v>1.4390000000000001</v>
      </c>
      <c r="BL22" s="163">
        <v>0</v>
      </c>
      <c r="BM22" s="163">
        <v>1.2150000000000001</v>
      </c>
      <c r="BN22" s="163">
        <v>-136.53</v>
      </c>
      <c r="BO22" s="163">
        <v>15.564</v>
      </c>
      <c r="BP22" s="163">
        <v>15.593999999999999</v>
      </c>
      <c r="BQ22" s="163">
        <v>3.4996</v>
      </c>
      <c r="BR22" s="163">
        <v>-195.21</v>
      </c>
      <c r="BS22" s="163">
        <v>-9.1669</v>
      </c>
      <c r="BT22" s="164"/>
      <c r="BU22" s="164"/>
      <c r="BV22" s="163">
        <v>10.458</v>
      </c>
      <c r="BW22" s="163">
        <v>9.3199000000000005</v>
      </c>
      <c r="BX22" s="163">
        <v>3.1198999999999999</v>
      </c>
      <c r="BY22" s="163">
        <v>-11.289</v>
      </c>
      <c r="BZ22" s="163">
        <v>10.539</v>
      </c>
      <c r="CA22" s="163">
        <v>-14.597</v>
      </c>
      <c r="CB22" s="163">
        <v>-14.597</v>
      </c>
      <c r="CC22" s="163">
        <v>21.161000000000001</v>
      </c>
      <c r="CD22" s="163">
        <v>17.876999999999999</v>
      </c>
      <c r="CE22" s="163">
        <v>-0.83620000000000005</v>
      </c>
      <c r="CF22" s="163">
        <v>-22.715</v>
      </c>
      <c r="CG22" s="163">
        <v>-22.448</v>
      </c>
      <c r="CH22" s="163">
        <v>10.923</v>
      </c>
      <c r="CI22" s="163">
        <v>2.6928000000000001</v>
      </c>
      <c r="CJ22" s="163">
        <v>2.88</v>
      </c>
      <c r="CK22" s="163">
        <v>6.4119999999999999</v>
      </c>
      <c r="CL22" s="163">
        <v>30.798999999999999</v>
      </c>
      <c r="CM22" s="163">
        <v>-1.5</v>
      </c>
      <c r="CN22" s="163">
        <v>-1.7699</v>
      </c>
      <c r="CO22" s="163">
        <v>22.393999999999998</v>
      </c>
      <c r="CP22" s="163">
        <v>23.02</v>
      </c>
      <c r="CQ22" s="163">
        <v>21.454999999999998</v>
      </c>
      <c r="CR22" s="163">
        <v>60.106000000000002</v>
      </c>
      <c r="CS22" s="163">
        <v>60.182000000000002</v>
      </c>
      <c r="CT22" s="163">
        <v>-25.06</v>
      </c>
      <c r="CU22" s="163">
        <v>-37.991999999999997</v>
      </c>
      <c r="CV22" s="163">
        <v>-26.010999999999999</v>
      </c>
      <c r="CW22" s="163">
        <v>2.2423999999999999</v>
      </c>
      <c r="CX22" s="163">
        <v>24.309000000000001</v>
      </c>
      <c r="CY22" s="163">
        <v>18.52</v>
      </c>
      <c r="CZ22" s="163">
        <v>8.7547999999999995</v>
      </c>
      <c r="DA22" s="163">
        <v>8.7920999999999996</v>
      </c>
      <c r="DB22" s="163">
        <v>-9.3698999999999995</v>
      </c>
      <c r="DC22" s="163">
        <v>25.512</v>
      </c>
      <c r="DD22" s="163">
        <v>-5.0231000000000003</v>
      </c>
      <c r="DE22" s="163">
        <v>-4.6334</v>
      </c>
      <c r="DF22" s="163">
        <v>16.856999999999999</v>
      </c>
      <c r="DG22" s="163">
        <v>1.46E-2</v>
      </c>
      <c r="DH22" s="163">
        <v>-4.6897000000000002</v>
      </c>
      <c r="DI22" s="163">
        <v>11.3</v>
      </c>
      <c r="DJ22" s="163">
        <v>11.3</v>
      </c>
      <c r="DK22" s="163">
        <v>-2.5853999999999999</v>
      </c>
      <c r="DL22" s="163">
        <v>3.9329999999999998</v>
      </c>
      <c r="DM22" s="163">
        <v>51.734999999999999</v>
      </c>
      <c r="DN22" s="163">
        <v>11.324</v>
      </c>
      <c r="DO22" s="163">
        <v>4.33</v>
      </c>
      <c r="DP22" s="163">
        <v>-6</v>
      </c>
      <c r="DQ22" s="163">
        <v>6.5475000000000003</v>
      </c>
      <c r="DR22" s="163">
        <v>-18.788</v>
      </c>
      <c r="DS22" s="163">
        <v>-2.94</v>
      </c>
      <c r="DT22" s="163">
        <v>-2.95</v>
      </c>
      <c r="DU22" s="163">
        <v>15.85</v>
      </c>
      <c r="DV22" s="163">
        <v>18.408999999999999</v>
      </c>
      <c r="DW22" s="163">
        <v>-15.69</v>
      </c>
      <c r="DX22" s="163">
        <v>-7.9089999999999998</v>
      </c>
      <c r="DY22" s="163">
        <v>-29.126000000000001</v>
      </c>
      <c r="DZ22" s="163">
        <v>-27.853999999999999</v>
      </c>
      <c r="EA22" s="163">
        <v>19.222000000000001</v>
      </c>
      <c r="EB22" s="163">
        <v>4.5566000000000004</v>
      </c>
      <c r="EC22" s="163">
        <v>-4.0820999999999996</v>
      </c>
      <c r="ED22" s="163">
        <v>-3.5217999999999998</v>
      </c>
      <c r="EE22" s="163">
        <v>-23.285</v>
      </c>
      <c r="EF22" s="163">
        <v>-27.449000000000002</v>
      </c>
      <c r="EG22" s="163">
        <v>-10.108000000000001</v>
      </c>
      <c r="EH22" s="163">
        <v>-93.287999999999997</v>
      </c>
      <c r="EI22" s="163">
        <v>-59.121000000000002</v>
      </c>
      <c r="EJ22" s="163">
        <v>0</v>
      </c>
      <c r="EK22" s="163">
        <v>-11.311999999999999</v>
      </c>
      <c r="EL22" s="163">
        <v>-11.13</v>
      </c>
      <c r="EM22" s="163">
        <v>16.236000000000001</v>
      </c>
      <c r="EN22" s="163">
        <v>-12.255000000000001</v>
      </c>
      <c r="EO22" s="163">
        <v>-11.728</v>
      </c>
      <c r="EP22" s="163">
        <v>-21.507999999999999</v>
      </c>
      <c r="EQ22" s="163">
        <v>-18.271999999999998</v>
      </c>
      <c r="ER22" s="163">
        <v>-17.805</v>
      </c>
      <c r="ES22" s="163">
        <v>8.0162999999999993</v>
      </c>
      <c r="ET22" s="163">
        <v>12.34</v>
      </c>
      <c r="EU22" s="163">
        <v>-5.7899000000000003</v>
      </c>
      <c r="EV22" s="163">
        <v>-0.1</v>
      </c>
      <c r="EW22" s="163">
        <v>4.3322000000000003</v>
      </c>
      <c r="EX22" s="163">
        <v>-21.763000000000002</v>
      </c>
      <c r="EY22" s="163">
        <v>-9.3909000000000002</v>
      </c>
      <c r="EZ22" s="163">
        <v>-9.6961999999999993</v>
      </c>
      <c r="FA22" s="163">
        <v>5.3739999999999997</v>
      </c>
      <c r="FB22" s="163">
        <v>10.292</v>
      </c>
      <c r="FC22" s="163">
        <v>-19.707999999999998</v>
      </c>
      <c r="FD22" s="163">
        <v>5.2679999999999998</v>
      </c>
      <c r="FE22" s="163">
        <v>0</v>
      </c>
      <c r="FF22" s="163">
        <v>0</v>
      </c>
      <c r="FG22" s="163">
        <v>4.7317</v>
      </c>
      <c r="FH22" s="163">
        <v>4.6237000000000004</v>
      </c>
      <c r="FI22" s="163">
        <v>3.3113999999999999</v>
      </c>
      <c r="FJ22" s="163">
        <v>8.5402000000000005</v>
      </c>
      <c r="FK22" s="163">
        <v>7.2005999999999997</v>
      </c>
      <c r="FL22" s="163">
        <v>12.558999999999999</v>
      </c>
      <c r="FM22" s="163">
        <v>14.250999999999999</v>
      </c>
      <c r="FN22" s="163">
        <v>14.489000000000001</v>
      </c>
      <c r="FO22" s="163">
        <v>23.510999999999999</v>
      </c>
      <c r="FP22" s="163">
        <v>34.734999999999999</v>
      </c>
      <c r="FQ22" s="163">
        <v>26.51</v>
      </c>
      <c r="FR22" s="163">
        <v>-12.529</v>
      </c>
      <c r="FS22" s="163">
        <v>0.2147</v>
      </c>
      <c r="FT22" s="163">
        <v>0.31519999999999998</v>
      </c>
      <c r="FU22" s="163">
        <v>0.77</v>
      </c>
      <c r="FV22" s="163">
        <v>-0.65</v>
      </c>
      <c r="FW22" s="163">
        <v>-27.346</v>
      </c>
      <c r="FX22" s="163">
        <v>1.2742</v>
      </c>
      <c r="FY22" s="163">
        <v>7.1208999999999998</v>
      </c>
      <c r="FZ22" s="163">
        <v>0.06</v>
      </c>
      <c r="GA22" s="163">
        <v>1.2516</v>
      </c>
      <c r="GB22" s="163">
        <v>27.059000000000001</v>
      </c>
      <c r="GC22" s="163">
        <v>-38.42</v>
      </c>
      <c r="GD22" s="163">
        <v>-25.771000000000001</v>
      </c>
      <c r="GE22" s="163">
        <v>-2.7999000000000001</v>
      </c>
      <c r="GF22" s="163">
        <v>23.026</v>
      </c>
      <c r="GG22" s="163">
        <v>-0.1</v>
      </c>
      <c r="GH22" s="163">
        <v>18.920000000000002</v>
      </c>
      <c r="GI22" s="163">
        <v>3.5396999999999998</v>
      </c>
      <c r="GJ22" s="163">
        <v>-3.7625000000000002</v>
      </c>
      <c r="GK22" s="163">
        <v>1.9420999999999999</v>
      </c>
      <c r="GL22" s="163">
        <v>7.5800000000000006E-2</v>
      </c>
      <c r="GM22" s="164"/>
      <c r="GN22" s="163">
        <v>-10.888</v>
      </c>
      <c r="GO22" s="163">
        <v>-9.3119999999999994</v>
      </c>
      <c r="GP22" s="163">
        <v>14.826000000000001</v>
      </c>
      <c r="GQ22" s="163">
        <v>-30.754999999999999</v>
      </c>
      <c r="GR22" s="163">
        <v>-12.053000000000001</v>
      </c>
      <c r="GS22" s="163">
        <v>-12.589</v>
      </c>
      <c r="GT22" s="163">
        <v>151.05000000000001</v>
      </c>
      <c r="GU22" s="163">
        <v>-2.7159</v>
      </c>
      <c r="GV22" s="163">
        <v>-11.195</v>
      </c>
      <c r="GW22" s="163">
        <v>13.448</v>
      </c>
      <c r="GX22" s="163">
        <v>3.0632999999999999</v>
      </c>
      <c r="GY22" s="163">
        <v>9.4283000000000001</v>
      </c>
      <c r="GZ22" s="163">
        <v>6.4321000000000002</v>
      </c>
      <c r="HA22" s="163">
        <v>2.5642999999999998</v>
      </c>
      <c r="HB22" s="163">
        <v>-7.5350000000000001</v>
      </c>
      <c r="HC22" s="163">
        <v>-6.8285999999999998</v>
      </c>
      <c r="HD22" s="163">
        <v>-13.409000000000001</v>
      </c>
      <c r="HE22" s="163">
        <v>12.679</v>
      </c>
      <c r="HF22" s="163">
        <v>56.411999999999999</v>
      </c>
      <c r="HG22" s="163">
        <v>6.7747000000000002</v>
      </c>
      <c r="HH22" s="163">
        <v>13.045999999999999</v>
      </c>
      <c r="HI22" s="163">
        <v>32.264000000000003</v>
      </c>
      <c r="HJ22" s="163">
        <v>32.509</v>
      </c>
      <c r="HK22" s="163">
        <v>0</v>
      </c>
      <c r="HL22" s="163">
        <v>0</v>
      </c>
      <c r="HM22" s="163">
        <v>-11.398999999999999</v>
      </c>
      <c r="HN22" s="163">
        <v>-13.763</v>
      </c>
      <c r="HO22" s="163">
        <v>33.729999999999997</v>
      </c>
      <c r="HP22" s="163">
        <v>32.384</v>
      </c>
      <c r="HQ22" s="163">
        <v>-37.962000000000003</v>
      </c>
      <c r="HR22" s="163">
        <v>-37.314</v>
      </c>
      <c r="HS22" s="163">
        <v>-11.281000000000001</v>
      </c>
      <c r="HT22" s="163">
        <v>-10.624000000000001</v>
      </c>
      <c r="HU22" s="163">
        <v>6.4499000000000004</v>
      </c>
      <c r="HV22" s="163">
        <v>6.42</v>
      </c>
      <c r="HW22" s="163">
        <v>-31.6</v>
      </c>
      <c r="HX22" s="163">
        <v>-31.5</v>
      </c>
      <c r="HY22" s="163">
        <v>0.94940000000000002</v>
      </c>
      <c r="HZ22" s="163">
        <v>-8.56</v>
      </c>
      <c r="IA22" s="163">
        <v>3.4142000000000001</v>
      </c>
      <c r="IB22" s="163">
        <v>20.814</v>
      </c>
      <c r="IC22" s="163">
        <v>20.556000000000001</v>
      </c>
      <c r="ID22" s="163">
        <v>-18.298999999999999</v>
      </c>
      <c r="IE22" s="163">
        <v>-30.298999999999999</v>
      </c>
      <c r="IF22" s="163">
        <v>25.1</v>
      </c>
      <c r="IG22" s="163">
        <v>24.5</v>
      </c>
      <c r="IH22" s="163">
        <v>-18.672000000000001</v>
      </c>
      <c r="II22" s="163">
        <v>-18.777000000000001</v>
      </c>
      <c r="IJ22" s="163">
        <v>-39.039000000000001</v>
      </c>
      <c r="IK22" s="163">
        <v>14.074999999999999</v>
      </c>
      <c r="IL22" s="163">
        <v>-302.41000000000003</v>
      </c>
      <c r="IM22" s="163">
        <v>-21.465</v>
      </c>
      <c r="IN22" s="163">
        <v>-2.7602000000000002</v>
      </c>
      <c r="IO22" s="163">
        <v>97.286000000000001</v>
      </c>
      <c r="IP22" s="163">
        <v>74.009</v>
      </c>
      <c r="IQ22" s="163">
        <v>137.74</v>
      </c>
      <c r="IR22" s="163">
        <v>36.796999999999997</v>
      </c>
      <c r="IS22" s="163">
        <v>23.681999999999999</v>
      </c>
      <c r="IT22" s="163">
        <v>29.138999999999999</v>
      </c>
      <c r="IU22" s="163">
        <v>29.46</v>
      </c>
      <c r="IV22" s="163">
        <v>-25.887</v>
      </c>
      <c r="IW22" s="163">
        <v>204.62</v>
      </c>
      <c r="IX22" s="163">
        <v>-155.13</v>
      </c>
      <c r="IY22" s="163">
        <v>50.716999999999999</v>
      </c>
      <c r="IZ22" s="163">
        <v>-49.134999999999998</v>
      </c>
      <c r="JA22" s="163">
        <v>0.18920000000000001</v>
      </c>
      <c r="JB22" s="163">
        <v>8.8796999999999997</v>
      </c>
      <c r="JC22" s="163">
        <v>-6.5598999999999998</v>
      </c>
      <c r="JD22" s="163">
        <v>-1.5528999999999999</v>
      </c>
      <c r="JE22" s="163">
        <v>-1.5669999999999999</v>
      </c>
      <c r="JF22" s="163">
        <v>3.68</v>
      </c>
      <c r="JG22" s="163">
        <v>0.16</v>
      </c>
      <c r="JH22" s="163">
        <v>-4.0728</v>
      </c>
      <c r="JI22" s="163">
        <v>-6.0624000000000002</v>
      </c>
      <c r="JJ22" s="163">
        <v>10.606</v>
      </c>
      <c r="JK22" s="163">
        <v>-11.308</v>
      </c>
      <c r="JL22" s="163">
        <v>5.8</v>
      </c>
      <c r="JM22" s="163">
        <v>3.5299</v>
      </c>
      <c r="JN22" s="163">
        <v>3.0108999999999999</v>
      </c>
      <c r="JO22" s="163">
        <v>0</v>
      </c>
      <c r="JP22" s="163">
        <v>0</v>
      </c>
      <c r="JQ22" s="163">
        <v>3.5495000000000001</v>
      </c>
      <c r="JR22" s="163">
        <v>4.4489000000000001</v>
      </c>
      <c r="JS22" s="163">
        <v>3.5539999999999998</v>
      </c>
      <c r="JT22" s="164"/>
      <c r="JU22" s="163">
        <v>13.8</v>
      </c>
      <c r="JV22" s="163">
        <v>8.9049999999999994</v>
      </c>
      <c r="JW22" s="163">
        <v>0.09</v>
      </c>
      <c r="JX22" s="163">
        <v>0.37</v>
      </c>
      <c r="JY22" s="163">
        <v>8.0609999999999999</v>
      </c>
      <c r="JZ22" s="163">
        <v>-21.841000000000001</v>
      </c>
      <c r="KA22" s="163">
        <v>-24.888999999999999</v>
      </c>
      <c r="KB22" s="163">
        <v>10.65</v>
      </c>
      <c r="KC22" s="163">
        <v>17.303000000000001</v>
      </c>
      <c r="KD22" s="163">
        <v>-19.84</v>
      </c>
      <c r="KE22" s="163">
        <v>2.0276000000000001</v>
      </c>
      <c r="KF22" s="163">
        <v>-15</v>
      </c>
      <c r="KG22" s="163">
        <v>-3.0998999999999999</v>
      </c>
      <c r="KH22" s="163">
        <v>0</v>
      </c>
      <c r="KI22" s="163">
        <v>-117.21</v>
      </c>
    </row>
    <row r="23" spans="1:295" ht="18" customHeight="1" x14ac:dyDescent="0.3">
      <c r="A23" s="160" t="s">
        <v>80</v>
      </c>
      <c r="B23" s="160" t="s">
        <v>750</v>
      </c>
      <c r="C23" s="163">
        <v>0</v>
      </c>
      <c r="D23" s="163">
        <v>6.0373000000000001</v>
      </c>
      <c r="E23" s="163">
        <v>-12.574</v>
      </c>
      <c r="F23" s="163">
        <v>3.2126000000000001</v>
      </c>
      <c r="G23" s="163">
        <v>11.279</v>
      </c>
      <c r="H23" s="163">
        <v>0</v>
      </c>
      <c r="I23" s="163">
        <v>21.59</v>
      </c>
      <c r="J23" s="164"/>
      <c r="K23" s="163">
        <v>13.438000000000001</v>
      </c>
      <c r="L23" s="163">
        <v>5.4577999999999998</v>
      </c>
      <c r="M23" s="163">
        <v>8.9621999999999993</v>
      </c>
      <c r="N23" s="163">
        <v>-17.760000000000002</v>
      </c>
      <c r="O23" s="163">
        <v>-24.2</v>
      </c>
      <c r="P23" s="163">
        <v>0</v>
      </c>
      <c r="Q23" s="163">
        <v>1.6559999999999999</v>
      </c>
      <c r="R23" s="163">
        <v>-17.600000000000001</v>
      </c>
      <c r="S23" s="163">
        <v>2.6718000000000002</v>
      </c>
      <c r="T23" s="163">
        <v>7.6120000000000001</v>
      </c>
      <c r="U23" s="163">
        <v>4.2549999999999999</v>
      </c>
      <c r="V23" s="163">
        <v>4.0114000000000001</v>
      </c>
      <c r="W23" s="163">
        <v>7.0801999999999996</v>
      </c>
      <c r="X23" s="163">
        <v>0</v>
      </c>
      <c r="Y23" s="163">
        <v>0.39400000000000002</v>
      </c>
      <c r="Z23" s="163">
        <v>2.3622000000000001</v>
      </c>
      <c r="AA23" s="164"/>
      <c r="AB23" s="163">
        <v>-0.91169999999999995</v>
      </c>
      <c r="AC23" s="163">
        <v>-0.68400000000000005</v>
      </c>
      <c r="AD23" s="163">
        <v>-0.67500000000000004</v>
      </c>
      <c r="AE23" s="163">
        <v>10.478999999999999</v>
      </c>
      <c r="AF23" s="163">
        <v>-4.4400000000000004</v>
      </c>
      <c r="AG23" s="163">
        <v>-13.2</v>
      </c>
      <c r="AH23" s="163">
        <v>-0.127</v>
      </c>
      <c r="AI23" s="163">
        <v>0.19600000000000001</v>
      </c>
      <c r="AJ23" s="163">
        <v>-12.97</v>
      </c>
      <c r="AK23" s="163">
        <v>-13.069000000000001</v>
      </c>
      <c r="AL23" s="163">
        <v>-10</v>
      </c>
      <c r="AM23" s="163">
        <v>-12.92</v>
      </c>
      <c r="AN23" s="163">
        <v>-12.97</v>
      </c>
      <c r="AO23" s="163">
        <v>2.2454000000000001</v>
      </c>
      <c r="AP23" s="163">
        <v>3.9156</v>
      </c>
      <c r="AQ23" s="163">
        <v>12.113</v>
      </c>
      <c r="AR23" s="163">
        <v>13.208</v>
      </c>
      <c r="AS23" s="163">
        <v>-12.676</v>
      </c>
      <c r="AT23" s="163">
        <v>-16.343</v>
      </c>
      <c r="AU23" s="163">
        <v>-16.489000000000001</v>
      </c>
      <c r="AV23" s="163">
        <v>0.24460000000000001</v>
      </c>
      <c r="AW23" s="163">
        <v>0.3866</v>
      </c>
      <c r="AX23" s="163">
        <v>0</v>
      </c>
      <c r="AY23" s="163">
        <v>-14.199</v>
      </c>
      <c r="AZ23" s="163">
        <v>3.1686999999999999</v>
      </c>
      <c r="BA23" s="163">
        <v>17.684999999999999</v>
      </c>
      <c r="BB23" s="163">
        <v>-12.973000000000001</v>
      </c>
      <c r="BC23" s="163">
        <v>9.8203999999999994</v>
      </c>
      <c r="BD23" s="163">
        <v>-6.9999000000000002</v>
      </c>
      <c r="BE23" s="163">
        <v>-6.9999000000000002</v>
      </c>
      <c r="BF23" s="163">
        <v>-18.869</v>
      </c>
      <c r="BG23" s="163">
        <v>-18.710999999999999</v>
      </c>
      <c r="BH23" s="163">
        <v>-1.0569</v>
      </c>
      <c r="BI23" s="163">
        <v>1.3141</v>
      </c>
      <c r="BJ23" s="163">
        <v>10.272</v>
      </c>
      <c r="BK23" s="163">
        <v>3.6322000000000001</v>
      </c>
      <c r="BL23" s="163">
        <v>1.0348999999999999</v>
      </c>
      <c r="BM23" s="163">
        <v>1.9570000000000001</v>
      </c>
      <c r="BN23" s="163">
        <v>-131.01</v>
      </c>
      <c r="BO23" s="163">
        <v>54.841000000000001</v>
      </c>
      <c r="BP23" s="163">
        <v>55.268999999999998</v>
      </c>
      <c r="BQ23" s="163">
        <v>-16.276</v>
      </c>
      <c r="BR23" s="163">
        <v>-166.33</v>
      </c>
      <c r="BS23" s="163">
        <v>-9.1669</v>
      </c>
      <c r="BT23" s="164"/>
      <c r="BU23" s="164"/>
      <c r="BV23" s="163">
        <v>17.773</v>
      </c>
      <c r="BW23" s="163">
        <v>9.8199000000000005</v>
      </c>
      <c r="BX23" s="163">
        <v>3.89</v>
      </c>
      <c r="BY23" s="163">
        <v>-8.43</v>
      </c>
      <c r="BZ23" s="163">
        <v>13.68</v>
      </c>
      <c r="CA23" s="163">
        <v>-13.659000000000001</v>
      </c>
      <c r="CB23" s="163">
        <v>-13.659000000000001</v>
      </c>
      <c r="CC23" s="163">
        <v>20.393000000000001</v>
      </c>
      <c r="CD23" s="163">
        <v>17.940999999999999</v>
      </c>
      <c r="CE23" s="163">
        <v>0.17349999999999999</v>
      </c>
      <c r="CF23" s="163">
        <v>-17.786000000000001</v>
      </c>
      <c r="CG23" s="163">
        <v>-18.11</v>
      </c>
      <c r="CH23" s="163">
        <v>10.44</v>
      </c>
      <c r="CI23" s="163">
        <v>5.7739000000000003</v>
      </c>
      <c r="CJ23" s="163">
        <v>2.88</v>
      </c>
      <c r="CK23" s="163">
        <v>6.4119999999999999</v>
      </c>
      <c r="CL23" s="163">
        <v>47.5</v>
      </c>
      <c r="CM23" s="163">
        <v>-7.6999000000000004</v>
      </c>
      <c r="CN23" s="163">
        <v>-2.68</v>
      </c>
      <c r="CO23" s="163">
        <v>31.152999999999999</v>
      </c>
      <c r="CP23" s="163">
        <v>31.009</v>
      </c>
      <c r="CQ23" s="163">
        <v>30.126000000000001</v>
      </c>
      <c r="CR23" s="163">
        <v>79.965000000000003</v>
      </c>
      <c r="CS23" s="163">
        <v>80.048000000000002</v>
      </c>
      <c r="CT23" s="163">
        <v>-27.172000000000001</v>
      </c>
      <c r="CU23" s="163">
        <v>-66.58</v>
      </c>
      <c r="CV23" s="163">
        <v>-19.234000000000002</v>
      </c>
      <c r="CW23" s="163">
        <v>2.3624000000000001</v>
      </c>
      <c r="CX23" s="163">
        <v>27.798999999999999</v>
      </c>
      <c r="CY23" s="163">
        <v>17.62</v>
      </c>
      <c r="CZ23" s="163">
        <v>10.629</v>
      </c>
      <c r="DA23" s="163">
        <v>10.548999999999999</v>
      </c>
      <c r="DB23" s="163">
        <v>-10.210000000000001</v>
      </c>
      <c r="DC23" s="163">
        <v>25.512</v>
      </c>
      <c r="DD23" s="163">
        <v>-8.0235000000000003</v>
      </c>
      <c r="DE23" s="163">
        <v>-7.8463000000000003</v>
      </c>
      <c r="DF23" s="163">
        <v>20.34</v>
      </c>
      <c r="DG23" s="163">
        <v>1.44E-2</v>
      </c>
      <c r="DH23" s="163">
        <v>-5.2176999999999998</v>
      </c>
      <c r="DI23" s="163">
        <v>3.9</v>
      </c>
      <c r="DJ23" s="163">
        <v>6</v>
      </c>
      <c r="DK23" s="163">
        <v>-4.9730999999999996</v>
      </c>
      <c r="DL23" s="163">
        <v>5.99</v>
      </c>
      <c r="DM23" s="163">
        <v>53.627000000000002</v>
      </c>
      <c r="DN23" s="163">
        <v>14.292</v>
      </c>
      <c r="DO23" s="163">
        <v>6.5</v>
      </c>
      <c r="DP23" s="163">
        <v>-6.3</v>
      </c>
      <c r="DQ23" s="163">
        <v>7.8975</v>
      </c>
      <c r="DR23" s="163">
        <v>-13.513</v>
      </c>
      <c r="DS23" s="163">
        <v>-2.62</v>
      </c>
      <c r="DT23" s="163">
        <v>-2.74</v>
      </c>
      <c r="DU23" s="163">
        <v>17.559999999999999</v>
      </c>
      <c r="DV23" s="163">
        <v>20.69</v>
      </c>
      <c r="DW23" s="163">
        <v>-21.071999999999999</v>
      </c>
      <c r="DX23" s="163">
        <v>-10.272</v>
      </c>
      <c r="DY23" s="163">
        <v>-29.451000000000001</v>
      </c>
      <c r="DZ23" s="163">
        <v>-27.363</v>
      </c>
      <c r="EA23" s="163">
        <v>25.141999999999999</v>
      </c>
      <c r="EB23" s="163">
        <v>6.1101000000000001</v>
      </c>
      <c r="EC23" s="163">
        <v>-1.7723</v>
      </c>
      <c r="ED23" s="163">
        <v>-1.7662</v>
      </c>
      <c r="EE23" s="163">
        <v>-15.829000000000001</v>
      </c>
      <c r="EF23" s="163">
        <v>-21.811</v>
      </c>
      <c r="EG23" s="163">
        <v>-11.287000000000001</v>
      </c>
      <c r="EH23" s="163">
        <v>-72.613</v>
      </c>
      <c r="EI23" s="163">
        <v>-63.326999999999998</v>
      </c>
      <c r="EJ23" s="163">
        <v>0</v>
      </c>
      <c r="EK23" s="163">
        <v>-11.773999999999999</v>
      </c>
      <c r="EL23" s="163">
        <v>-11.478999999999999</v>
      </c>
      <c r="EM23" s="163">
        <v>15.028</v>
      </c>
      <c r="EN23" s="163">
        <v>-15.492000000000001</v>
      </c>
      <c r="EO23" s="163">
        <v>-14.689</v>
      </c>
      <c r="EP23" s="163">
        <v>-13.316000000000001</v>
      </c>
      <c r="EQ23" s="163">
        <v>-16.670000000000002</v>
      </c>
      <c r="ER23" s="163">
        <v>-16.28</v>
      </c>
      <c r="ES23" s="163">
        <v>6.2375999999999996</v>
      </c>
      <c r="ET23" s="163">
        <v>11.759</v>
      </c>
      <c r="EU23" s="163">
        <v>-5.3399000000000001</v>
      </c>
      <c r="EV23" s="163">
        <v>-0.6</v>
      </c>
      <c r="EW23" s="163">
        <v>4.6592000000000002</v>
      </c>
      <c r="EX23" s="163">
        <v>-28.417000000000002</v>
      </c>
      <c r="EY23" s="163">
        <v>-9.4141999999999992</v>
      </c>
      <c r="EZ23" s="163">
        <v>-9.6945999999999994</v>
      </c>
      <c r="FA23" s="163">
        <v>6.1234000000000002</v>
      </c>
      <c r="FB23" s="163">
        <v>6.7492999999999999</v>
      </c>
      <c r="FC23" s="163">
        <v>-23.727</v>
      </c>
      <c r="FD23" s="163">
        <v>4.8712999999999997</v>
      </c>
      <c r="FE23" s="163">
        <v>0</v>
      </c>
      <c r="FF23" s="163">
        <v>0</v>
      </c>
      <c r="FG23" s="163">
        <v>4.7854999999999999</v>
      </c>
      <c r="FH23" s="163">
        <v>5.2537000000000003</v>
      </c>
      <c r="FI23" s="163">
        <v>4.3052999999999999</v>
      </c>
      <c r="FJ23" s="163">
        <v>7.5354999999999999</v>
      </c>
      <c r="FK23" s="163">
        <v>6.6981999999999999</v>
      </c>
      <c r="FL23" s="163">
        <v>6.6981999999999999</v>
      </c>
      <c r="FM23" s="163">
        <v>15.438000000000001</v>
      </c>
      <c r="FN23" s="163">
        <v>15.202</v>
      </c>
      <c r="FO23" s="163">
        <v>18.512</v>
      </c>
      <c r="FP23" s="163">
        <v>31.102</v>
      </c>
      <c r="FQ23" s="163">
        <v>25.436</v>
      </c>
      <c r="FR23" s="163">
        <v>-12.909000000000001</v>
      </c>
      <c r="FS23" s="163">
        <v>-0.39500000000000002</v>
      </c>
      <c r="FT23" s="163">
        <v>0.29780000000000001</v>
      </c>
      <c r="FU23" s="163">
        <v>0.01</v>
      </c>
      <c r="FV23" s="163">
        <v>-0.1</v>
      </c>
      <c r="FW23" s="163">
        <v>-25.835000000000001</v>
      </c>
      <c r="FX23" s="163">
        <v>1.3178000000000001</v>
      </c>
      <c r="FY23" s="163">
        <v>6.9798999999999998</v>
      </c>
      <c r="FZ23" s="163">
        <v>0.23799999999999999</v>
      </c>
      <c r="GA23" s="163">
        <v>1.1693</v>
      </c>
      <c r="GB23" s="163">
        <v>28.53</v>
      </c>
      <c r="GC23" s="163">
        <v>-35.595999999999997</v>
      </c>
      <c r="GD23" s="163">
        <v>-23.47</v>
      </c>
      <c r="GE23" s="163">
        <v>-2.6798999999999999</v>
      </c>
      <c r="GF23" s="163">
        <v>24.561</v>
      </c>
      <c r="GG23" s="163">
        <v>-0.1</v>
      </c>
      <c r="GH23" s="163">
        <v>18.501999999999999</v>
      </c>
      <c r="GI23" s="163">
        <v>3.9897999999999998</v>
      </c>
      <c r="GJ23" s="163">
        <v>-4.1268000000000002</v>
      </c>
      <c r="GK23" s="163">
        <v>1.9553</v>
      </c>
      <c r="GL23" s="163">
        <v>4.4999999999999998E-2</v>
      </c>
      <c r="GM23" s="164"/>
      <c r="GN23" s="163">
        <v>-10.734999999999999</v>
      </c>
      <c r="GO23" s="163">
        <v>-14.589</v>
      </c>
      <c r="GP23" s="163">
        <v>14.648999999999999</v>
      </c>
      <c r="GQ23" s="163">
        <v>-30.167000000000002</v>
      </c>
      <c r="GR23" s="163">
        <v>-11.776</v>
      </c>
      <c r="GS23" s="163">
        <v>-12.016999999999999</v>
      </c>
      <c r="GT23" s="163">
        <v>147.26</v>
      </c>
      <c r="GU23" s="163">
        <v>-1.6555</v>
      </c>
      <c r="GV23" s="163">
        <v>-10.497</v>
      </c>
      <c r="GW23" s="163">
        <v>12.206</v>
      </c>
      <c r="GX23" s="163">
        <v>2.4956999999999998</v>
      </c>
      <c r="GY23" s="163">
        <v>9.2233000000000001</v>
      </c>
      <c r="GZ23" s="163">
        <v>6.3451000000000004</v>
      </c>
      <c r="HA23" s="163">
        <v>1.8405</v>
      </c>
      <c r="HB23" s="163">
        <v>-9.0943000000000005</v>
      </c>
      <c r="HC23" s="163">
        <v>-9.1280999999999999</v>
      </c>
      <c r="HD23" s="163">
        <v>-12.569000000000001</v>
      </c>
      <c r="HE23" s="163">
        <v>14.919</v>
      </c>
      <c r="HF23" s="163">
        <v>57.058999999999997</v>
      </c>
      <c r="HG23" s="163">
        <v>0</v>
      </c>
      <c r="HH23" s="163">
        <v>10.28</v>
      </c>
      <c r="HI23" s="163">
        <v>27.614000000000001</v>
      </c>
      <c r="HJ23" s="163">
        <v>28.550999999999998</v>
      </c>
      <c r="HK23" s="163">
        <v>0</v>
      </c>
      <c r="HL23" s="163">
        <v>0</v>
      </c>
      <c r="HM23" s="163">
        <v>-12.224</v>
      </c>
      <c r="HN23" s="163">
        <v>-13.363</v>
      </c>
      <c r="HO23" s="163">
        <v>33.729999999999997</v>
      </c>
      <c r="HP23" s="163">
        <v>32.384</v>
      </c>
      <c r="HQ23" s="163">
        <v>-38.506</v>
      </c>
      <c r="HR23" s="163">
        <v>-37.880000000000003</v>
      </c>
      <c r="HS23" s="163">
        <v>-13.473000000000001</v>
      </c>
      <c r="HT23" s="163">
        <v>-13.315</v>
      </c>
      <c r="HU23" s="163">
        <v>8.9498999999999995</v>
      </c>
      <c r="HV23" s="163">
        <v>8.92</v>
      </c>
      <c r="HW23" s="163">
        <v>-29.5</v>
      </c>
      <c r="HX23" s="163">
        <v>-29.5</v>
      </c>
      <c r="HY23" s="163">
        <v>0.98599999999999999</v>
      </c>
      <c r="HZ23" s="163">
        <v>-5.5198999999999998</v>
      </c>
      <c r="IA23" s="163">
        <v>7.3628999999999998</v>
      </c>
      <c r="IB23" s="163">
        <v>19.666</v>
      </c>
      <c r="IC23" s="163">
        <v>19.523</v>
      </c>
      <c r="ID23" s="163">
        <v>-17.399000000000001</v>
      </c>
      <c r="IE23" s="163">
        <v>-29.899000000000001</v>
      </c>
      <c r="IF23" s="163">
        <v>23.899000000000001</v>
      </c>
      <c r="IG23" s="163">
        <v>23.399000000000001</v>
      </c>
      <c r="IH23" s="163">
        <v>-18.861000000000001</v>
      </c>
      <c r="II23" s="163">
        <v>-18.754999999999999</v>
      </c>
      <c r="IJ23" s="163">
        <v>-43.325000000000003</v>
      </c>
      <c r="IK23" s="163">
        <v>16.094999999999999</v>
      </c>
      <c r="IL23" s="163">
        <v>-304.41000000000003</v>
      </c>
      <c r="IM23" s="163">
        <v>-27.315999999999999</v>
      </c>
      <c r="IN23" s="163">
        <v>-29.437000000000001</v>
      </c>
      <c r="IO23" s="163">
        <v>88.751999999999995</v>
      </c>
      <c r="IP23" s="163">
        <v>77.284999999999997</v>
      </c>
      <c r="IQ23" s="163">
        <v>138.22</v>
      </c>
      <c r="IR23" s="163">
        <v>35.274000000000001</v>
      </c>
      <c r="IS23" s="163">
        <v>18.782</v>
      </c>
      <c r="IT23" s="163">
        <v>31.524999999999999</v>
      </c>
      <c r="IU23" s="163">
        <v>33.177</v>
      </c>
      <c r="IV23" s="163">
        <v>-30.213000000000001</v>
      </c>
      <c r="IW23" s="163">
        <v>200.56</v>
      </c>
      <c r="IX23" s="163">
        <v>-152.22</v>
      </c>
      <c r="IY23" s="163">
        <v>46.125</v>
      </c>
      <c r="IZ23" s="163">
        <v>-44.844999999999999</v>
      </c>
      <c r="JA23" s="163">
        <v>0.93869999999999998</v>
      </c>
      <c r="JB23" s="163">
        <v>8.8796999999999997</v>
      </c>
      <c r="JC23" s="163">
        <v>-6.7199</v>
      </c>
      <c r="JD23" s="163">
        <v>-1.4739</v>
      </c>
      <c r="JE23" s="163">
        <v>-1.4888999999999999</v>
      </c>
      <c r="JF23" s="163">
        <v>3.5198999999999998</v>
      </c>
      <c r="JG23" s="163">
        <v>0</v>
      </c>
      <c r="JH23" s="163">
        <v>-3.6857000000000002</v>
      </c>
      <c r="JI23" s="163">
        <v>-5.5648999999999997</v>
      </c>
      <c r="JJ23" s="163">
        <v>10.051</v>
      </c>
      <c r="JK23" s="163">
        <v>-11.57</v>
      </c>
      <c r="JL23" s="163">
        <v>6.0998999999999999</v>
      </c>
      <c r="JM23" s="163">
        <v>4.5468999999999999</v>
      </c>
      <c r="JN23" s="163">
        <v>3.8980000000000001</v>
      </c>
      <c r="JO23" s="163">
        <v>0</v>
      </c>
      <c r="JP23" s="163">
        <v>0</v>
      </c>
      <c r="JQ23" s="163">
        <v>4.6045999999999996</v>
      </c>
      <c r="JR23" s="163">
        <v>4.2786999999999997</v>
      </c>
      <c r="JS23" s="163">
        <v>3.8933</v>
      </c>
      <c r="JT23" s="164"/>
      <c r="JU23" s="163">
        <v>13</v>
      </c>
      <c r="JV23" s="163">
        <v>7.6569000000000003</v>
      </c>
      <c r="JW23" s="163">
        <v>0.11</v>
      </c>
      <c r="JX23" s="163">
        <v>0.37</v>
      </c>
      <c r="JY23" s="163">
        <v>8.4804999999999993</v>
      </c>
      <c r="JZ23" s="163">
        <v>-22.832999999999998</v>
      </c>
      <c r="KA23" s="163">
        <v>-25.954999999999998</v>
      </c>
      <c r="KB23" s="163">
        <v>11.897</v>
      </c>
      <c r="KC23" s="163">
        <v>18.283999999999999</v>
      </c>
      <c r="KD23" s="163">
        <v>-21.045000000000002</v>
      </c>
      <c r="KE23" s="163">
        <v>2.5836999999999999</v>
      </c>
      <c r="KF23" s="163">
        <v>-13.699</v>
      </c>
      <c r="KG23" s="163">
        <v>-4.0998999999999999</v>
      </c>
      <c r="KH23" s="163">
        <v>0</v>
      </c>
      <c r="KI23" s="163">
        <v>-114.73</v>
      </c>
    </row>
    <row r="24" spans="1:295" ht="18" customHeight="1" x14ac:dyDescent="0.3">
      <c r="A24" s="160" t="s">
        <v>80</v>
      </c>
      <c r="B24" s="160" t="s">
        <v>751</v>
      </c>
      <c r="C24" s="165">
        <v>0</v>
      </c>
      <c r="D24" s="165">
        <v>6.4728000000000003</v>
      </c>
      <c r="E24" s="165">
        <v>-13.45</v>
      </c>
      <c r="F24" s="165">
        <v>3.2719</v>
      </c>
      <c r="G24" s="165">
        <v>10.954000000000001</v>
      </c>
      <c r="H24" s="165">
        <v>0</v>
      </c>
      <c r="I24" s="165">
        <v>21.103999999999999</v>
      </c>
      <c r="J24" s="166"/>
      <c r="K24" s="165">
        <v>15.073</v>
      </c>
      <c r="L24" s="165">
        <v>6.3318000000000003</v>
      </c>
      <c r="M24" s="165">
        <v>9.7632999999999992</v>
      </c>
      <c r="N24" s="165">
        <v>-22.2</v>
      </c>
      <c r="O24" s="165">
        <v>-24.2</v>
      </c>
      <c r="P24" s="165">
        <v>0</v>
      </c>
      <c r="Q24" s="165">
        <v>2.4839000000000002</v>
      </c>
      <c r="R24" s="165">
        <v>-17.600000000000001</v>
      </c>
      <c r="S24" s="165">
        <v>1.7287999999999999</v>
      </c>
      <c r="T24" s="165">
        <v>6.5076999999999998</v>
      </c>
      <c r="U24" s="165">
        <v>4.2640000000000002</v>
      </c>
      <c r="V24" s="165">
        <v>4.0709999999999997</v>
      </c>
      <c r="W24" s="165">
        <v>7.4062000000000001</v>
      </c>
      <c r="X24" s="165">
        <v>0</v>
      </c>
      <c r="Y24" s="165">
        <v>0.33179999999999998</v>
      </c>
      <c r="Z24" s="165">
        <v>2.3584999999999998</v>
      </c>
      <c r="AA24" s="166"/>
      <c r="AB24" s="165">
        <v>-1.0902000000000001</v>
      </c>
      <c r="AC24" s="165">
        <v>-0.51800000000000002</v>
      </c>
      <c r="AD24" s="165">
        <v>-0.49399999999999999</v>
      </c>
      <c r="AE24" s="165">
        <v>10.957000000000001</v>
      </c>
      <c r="AF24" s="165">
        <v>0</v>
      </c>
      <c r="AG24" s="165">
        <v>-11</v>
      </c>
      <c r="AH24" s="165">
        <v>-0.127</v>
      </c>
      <c r="AI24" s="165">
        <v>0.19600000000000001</v>
      </c>
      <c r="AJ24" s="165">
        <v>-12.069000000000001</v>
      </c>
      <c r="AK24" s="165">
        <v>-12.119</v>
      </c>
      <c r="AL24" s="165">
        <v>-10</v>
      </c>
      <c r="AM24" s="165">
        <v>-13.199</v>
      </c>
      <c r="AN24" s="165">
        <v>-13.01</v>
      </c>
      <c r="AO24" s="165">
        <v>2.4594999999999998</v>
      </c>
      <c r="AP24" s="165">
        <v>3.9737</v>
      </c>
      <c r="AQ24" s="165">
        <v>10.438000000000001</v>
      </c>
      <c r="AR24" s="165">
        <v>11.503</v>
      </c>
      <c r="AS24" s="165">
        <v>-12.066000000000001</v>
      </c>
      <c r="AT24" s="165">
        <v>-15.404999999999999</v>
      </c>
      <c r="AU24" s="165">
        <v>-15.851000000000001</v>
      </c>
      <c r="AV24" s="165">
        <v>0.39340000000000003</v>
      </c>
      <c r="AW24" s="165">
        <v>0.39379999999999998</v>
      </c>
      <c r="AX24" s="165">
        <v>0</v>
      </c>
      <c r="AY24" s="165">
        <v>-14.333</v>
      </c>
      <c r="AZ24" s="165">
        <v>3.1686999999999999</v>
      </c>
      <c r="BA24" s="165">
        <v>16.399000000000001</v>
      </c>
      <c r="BB24" s="165">
        <v>-10.324</v>
      </c>
      <c r="BC24" s="165">
        <v>9.2255000000000003</v>
      </c>
      <c r="BD24" s="165">
        <v>-6.9999000000000002</v>
      </c>
      <c r="BE24" s="165">
        <v>-6.9999000000000002</v>
      </c>
      <c r="BF24" s="165">
        <v>-18.736999999999998</v>
      </c>
      <c r="BG24" s="165">
        <v>-18.661000000000001</v>
      </c>
      <c r="BH24" s="165">
        <v>-1.8403</v>
      </c>
      <c r="BI24" s="165">
        <v>1.3141</v>
      </c>
      <c r="BJ24" s="165">
        <v>10.255000000000001</v>
      </c>
      <c r="BK24" s="165">
        <v>3.4196</v>
      </c>
      <c r="BL24" s="165">
        <v>2.7155</v>
      </c>
      <c r="BM24" s="165">
        <v>1.7351000000000001</v>
      </c>
      <c r="BN24" s="165">
        <v>-126.86</v>
      </c>
      <c r="BO24" s="165">
        <v>57.374000000000002</v>
      </c>
      <c r="BP24" s="165">
        <v>57.893000000000001</v>
      </c>
      <c r="BQ24" s="165">
        <v>-28.183</v>
      </c>
      <c r="BR24" s="165">
        <v>-153.28</v>
      </c>
      <c r="BS24" s="165">
        <v>-9.1669</v>
      </c>
      <c r="BT24" s="166"/>
      <c r="BU24" s="166"/>
      <c r="BV24" s="165">
        <v>21.614999999999998</v>
      </c>
      <c r="BW24" s="165">
        <v>10.329000000000001</v>
      </c>
      <c r="BX24" s="165">
        <v>4.4800000000000004</v>
      </c>
      <c r="BY24" s="165">
        <v>-6.6599000000000004</v>
      </c>
      <c r="BZ24" s="165">
        <v>14.8</v>
      </c>
      <c r="CA24" s="165">
        <v>-11.917</v>
      </c>
      <c r="CB24" s="165">
        <v>-11.114000000000001</v>
      </c>
      <c r="CC24" s="165">
        <v>28.312999999999999</v>
      </c>
      <c r="CD24" s="165">
        <v>25.779</v>
      </c>
      <c r="CE24" s="165">
        <v>0.85029999999999994</v>
      </c>
      <c r="CF24" s="165">
        <v>-17.236999999999998</v>
      </c>
      <c r="CG24" s="165">
        <v>-17.402999999999999</v>
      </c>
      <c r="CH24" s="165">
        <v>12.117000000000001</v>
      </c>
      <c r="CI24" s="165">
        <v>7.1005000000000003</v>
      </c>
      <c r="CJ24" s="165">
        <v>2.88</v>
      </c>
      <c r="CK24" s="165">
        <v>6.4119999999999999</v>
      </c>
      <c r="CL24" s="165">
        <v>52.098999999999997</v>
      </c>
      <c r="CM24" s="165">
        <v>-8.6998999999999995</v>
      </c>
      <c r="CN24" s="165">
        <v>-2.8298999999999999</v>
      </c>
      <c r="CO24" s="165">
        <v>33.698999999999998</v>
      </c>
      <c r="CP24" s="165">
        <v>34.314999999999998</v>
      </c>
      <c r="CQ24" s="165">
        <v>32.350999999999999</v>
      </c>
      <c r="CR24" s="165">
        <v>74.935000000000002</v>
      </c>
      <c r="CS24" s="165">
        <v>76.209000000000003</v>
      </c>
      <c r="CT24" s="165">
        <v>-22.594999999999999</v>
      </c>
      <c r="CU24" s="165">
        <v>-65.356999999999999</v>
      </c>
      <c r="CV24" s="165">
        <v>-17.283000000000001</v>
      </c>
      <c r="CW24" s="165">
        <v>2.5813999999999999</v>
      </c>
      <c r="CX24" s="165">
        <v>31.78</v>
      </c>
      <c r="CY24" s="165">
        <v>18.809000000000001</v>
      </c>
      <c r="CZ24" s="165">
        <v>11.567</v>
      </c>
      <c r="DA24" s="165">
        <v>11.624000000000001</v>
      </c>
      <c r="DB24" s="165">
        <v>-10.648999999999999</v>
      </c>
      <c r="DC24" s="165">
        <v>25.512</v>
      </c>
      <c r="DD24" s="165">
        <v>-9.1869999999999994</v>
      </c>
      <c r="DE24" s="165">
        <v>-8.593</v>
      </c>
      <c r="DF24" s="165">
        <v>20.588999999999999</v>
      </c>
      <c r="DG24" s="165">
        <v>1.4200000000000001E-2</v>
      </c>
      <c r="DH24" s="165">
        <v>-5.5566000000000004</v>
      </c>
      <c r="DI24" s="165">
        <v>2.2000000000000002</v>
      </c>
      <c r="DJ24" s="165">
        <v>2.2999000000000001</v>
      </c>
      <c r="DK24" s="165">
        <v>-3.7303999999999999</v>
      </c>
      <c r="DL24" s="165">
        <v>7.6730999999999998</v>
      </c>
      <c r="DM24" s="165">
        <v>53.154000000000003</v>
      </c>
      <c r="DN24" s="165">
        <v>16.518999999999998</v>
      </c>
      <c r="DO24" s="165">
        <v>8.2200000000000006</v>
      </c>
      <c r="DP24" s="165">
        <v>-6.27</v>
      </c>
      <c r="DQ24" s="165">
        <v>9.3285</v>
      </c>
      <c r="DR24" s="165">
        <v>-13.513</v>
      </c>
      <c r="DS24" s="165">
        <v>-2.82</v>
      </c>
      <c r="DT24" s="165">
        <v>-2.97</v>
      </c>
      <c r="DU24" s="165">
        <v>19.29</v>
      </c>
      <c r="DV24" s="165">
        <v>22.24</v>
      </c>
      <c r="DW24" s="165">
        <v>-19</v>
      </c>
      <c r="DX24" s="165">
        <v>-9.3453999999999997</v>
      </c>
      <c r="DY24" s="165">
        <v>-29.353999999999999</v>
      </c>
      <c r="DZ24" s="165">
        <v>-28.872</v>
      </c>
      <c r="EA24" s="165">
        <v>31.722000000000001</v>
      </c>
      <c r="EB24" s="165">
        <v>12.077999999999999</v>
      </c>
      <c r="EC24" s="165">
        <v>4.1470000000000002</v>
      </c>
      <c r="ED24" s="165">
        <v>3.9479000000000002</v>
      </c>
      <c r="EE24" s="165">
        <v>-16.338000000000001</v>
      </c>
      <c r="EF24" s="165">
        <v>-21.385999999999999</v>
      </c>
      <c r="EG24" s="165">
        <v>-11.297000000000001</v>
      </c>
      <c r="EH24" s="165">
        <v>-56.65</v>
      </c>
      <c r="EI24" s="165">
        <v>-69.177999999999997</v>
      </c>
      <c r="EJ24" s="165">
        <v>0</v>
      </c>
      <c r="EK24" s="165">
        <v>-13.693</v>
      </c>
      <c r="EL24" s="165">
        <v>-12.656000000000001</v>
      </c>
      <c r="EM24" s="165">
        <v>20.213999999999999</v>
      </c>
      <c r="EN24" s="165">
        <v>-16.573</v>
      </c>
      <c r="EO24" s="165">
        <v>-16.170999999999999</v>
      </c>
      <c r="EP24" s="165">
        <v>26.64</v>
      </c>
      <c r="EQ24" s="165">
        <v>-18.98</v>
      </c>
      <c r="ER24" s="165">
        <v>-8.2718000000000007</v>
      </c>
      <c r="ES24" s="165">
        <v>10.25</v>
      </c>
      <c r="ET24" s="165">
        <v>12.239000000000001</v>
      </c>
      <c r="EU24" s="165">
        <v>-6.42</v>
      </c>
      <c r="EV24" s="165">
        <v>0</v>
      </c>
      <c r="EW24" s="165">
        <v>5.2408000000000001</v>
      </c>
      <c r="EX24" s="165">
        <v>-32.790999999999997</v>
      </c>
      <c r="EY24" s="165">
        <v>-8.8552999999999997</v>
      </c>
      <c r="EZ24" s="165">
        <v>-8.9191000000000003</v>
      </c>
      <c r="FA24" s="165">
        <v>5.0841000000000003</v>
      </c>
      <c r="FB24" s="165">
        <v>10.311999999999999</v>
      </c>
      <c r="FC24" s="165">
        <v>-20.172999999999998</v>
      </c>
      <c r="FD24" s="165">
        <v>4.5172999999999996</v>
      </c>
      <c r="FE24" s="165">
        <v>0</v>
      </c>
      <c r="FF24" s="165">
        <v>0</v>
      </c>
      <c r="FG24" s="165">
        <v>4.1338999999999997</v>
      </c>
      <c r="FH24" s="165">
        <v>4.1631</v>
      </c>
      <c r="FI24" s="165">
        <v>2.8607</v>
      </c>
      <c r="FJ24" s="165">
        <v>6.0284000000000004</v>
      </c>
      <c r="FK24" s="165">
        <v>5.8609</v>
      </c>
      <c r="FL24" s="165">
        <v>3.1816</v>
      </c>
      <c r="FM24" s="165">
        <v>16.858000000000001</v>
      </c>
      <c r="FN24" s="165">
        <v>17.225000000000001</v>
      </c>
      <c r="FO24" s="165">
        <v>16.937000000000001</v>
      </c>
      <c r="FP24" s="165">
        <v>30.405000000000001</v>
      </c>
      <c r="FQ24" s="165">
        <v>26.641999999999999</v>
      </c>
      <c r="FR24" s="165">
        <v>-12.289</v>
      </c>
      <c r="FS24" s="165">
        <v>-0.19359999999999999</v>
      </c>
      <c r="FT24" s="165">
        <v>0.31519999999999998</v>
      </c>
      <c r="FU24" s="165">
        <v>0.28000000000000003</v>
      </c>
      <c r="FV24" s="165">
        <v>0.55000000000000004</v>
      </c>
      <c r="FW24" s="165">
        <v>-24.925000000000001</v>
      </c>
      <c r="FX24" s="165">
        <v>1.3103</v>
      </c>
      <c r="FY24" s="165">
        <v>7.2999000000000001</v>
      </c>
      <c r="FZ24" s="165">
        <v>0.376</v>
      </c>
      <c r="GA24" s="165">
        <v>1.1400999999999999</v>
      </c>
      <c r="GB24" s="165">
        <v>28.469000000000001</v>
      </c>
      <c r="GC24" s="165">
        <v>-34.341999999999999</v>
      </c>
      <c r="GD24" s="165">
        <v>-23.003</v>
      </c>
      <c r="GE24" s="165">
        <v>-2.6798999999999999</v>
      </c>
      <c r="GF24" s="165">
        <v>25.27</v>
      </c>
      <c r="GG24" s="165">
        <v>-0.1</v>
      </c>
      <c r="GH24" s="165">
        <v>19.077000000000002</v>
      </c>
      <c r="GI24" s="165">
        <v>4.3114999999999997</v>
      </c>
      <c r="GJ24" s="165">
        <v>-4.5133999999999999</v>
      </c>
      <c r="GK24" s="165">
        <v>2.0495999999999999</v>
      </c>
      <c r="GL24" s="165">
        <v>4.4999999999999998E-2</v>
      </c>
      <c r="GM24" s="166"/>
      <c r="GN24" s="165">
        <v>-10.882</v>
      </c>
      <c r="GO24" s="165">
        <v>-18.248999999999999</v>
      </c>
      <c r="GP24" s="165">
        <v>15.499000000000001</v>
      </c>
      <c r="GQ24" s="165">
        <v>-29.747</v>
      </c>
      <c r="GR24" s="165">
        <v>-17.677</v>
      </c>
      <c r="GS24" s="165">
        <v>-11.087</v>
      </c>
      <c r="GT24" s="165">
        <v>153.4</v>
      </c>
      <c r="GU24" s="165">
        <v>-0.58799999999999997</v>
      </c>
      <c r="GV24" s="165">
        <v>-10.102</v>
      </c>
      <c r="GW24" s="165">
        <v>11.917</v>
      </c>
      <c r="GX24" s="165">
        <v>1.7943</v>
      </c>
      <c r="GY24" s="165">
        <v>9.1426999999999996</v>
      </c>
      <c r="GZ24" s="165">
        <v>6.3372000000000002</v>
      </c>
      <c r="HA24" s="165">
        <v>1</v>
      </c>
      <c r="HB24" s="165">
        <v>2.6131000000000002</v>
      </c>
      <c r="HC24" s="165">
        <v>5.0911999999999997</v>
      </c>
      <c r="HD24" s="165">
        <v>-8.8000000000000007</v>
      </c>
      <c r="HE24" s="165">
        <v>13.747999999999999</v>
      </c>
      <c r="HF24" s="165">
        <v>59.628</v>
      </c>
      <c r="HG24" s="165">
        <v>0</v>
      </c>
      <c r="HH24" s="165">
        <v>10.305999999999999</v>
      </c>
      <c r="HI24" s="165">
        <v>15.666</v>
      </c>
      <c r="HJ24" s="165">
        <v>16.792000000000002</v>
      </c>
      <c r="HK24" s="165">
        <v>0</v>
      </c>
      <c r="HL24" s="165">
        <v>-6.4596</v>
      </c>
      <c r="HM24" s="165">
        <v>-10.654999999999999</v>
      </c>
      <c r="HN24" s="165">
        <v>-12.234</v>
      </c>
      <c r="HO24" s="165">
        <v>29.849</v>
      </c>
      <c r="HP24" s="165">
        <v>45.991</v>
      </c>
      <c r="HQ24" s="165">
        <v>-38.83</v>
      </c>
      <c r="HR24" s="165">
        <v>-37.874000000000002</v>
      </c>
      <c r="HS24" s="165">
        <v>-15.987</v>
      </c>
      <c r="HT24" s="165">
        <v>-16.248999999999999</v>
      </c>
      <c r="HU24" s="165">
        <v>9.76</v>
      </c>
      <c r="HV24" s="165">
        <v>9.7299000000000007</v>
      </c>
      <c r="HW24" s="165">
        <v>-30</v>
      </c>
      <c r="HX24" s="165">
        <v>-30.298999999999999</v>
      </c>
      <c r="HY24" s="165">
        <v>0.94940000000000002</v>
      </c>
      <c r="HZ24" s="165">
        <v>-1.44</v>
      </c>
      <c r="IA24" s="165">
        <v>1.9116</v>
      </c>
      <c r="IB24" s="165">
        <v>18.509</v>
      </c>
      <c r="IC24" s="165">
        <v>18.59</v>
      </c>
      <c r="ID24" s="165">
        <v>-17</v>
      </c>
      <c r="IE24" s="165">
        <v>-29.899000000000001</v>
      </c>
      <c r="IF24" s="165">
        <v>23.1</v>
      </c>
      <c r="IG24" s="165">
        <v>22.6</v>
      </c>
      <c r="IH24" s="165">
        <v>-18.739999999999998</v>
      </c>
      <c r="II24" s="165">
        <v>-18.795000000000002</v>
      </c>
      <c r="IJ24" s="165">
        <v>-42.368000000000002</v>
      </c>
      <c r="IK24" s="165">
        <v>22.606000000000002</v>
      </c>
      <c r="IL24" s="165">
        <v>-304.52</v>
      </c>
      <c r="IM24" s="165">
        <v>-28.582000000000001</v>
      </c>
      <c r="IN24" s="165">
        <v>-63.137999999999998</v>
      </c>
      <c r="IO24" s="165">
        <v>91.701999999999998</v>
      </c>
      <c r="IP24" s="165">
        <v>78.180000000000007</v>
      </c>
      <c r="IQ24" s="165">
        <v>132.88</v>
      </c>
      <c r="IR24" s="165">
        <v>32.656999999999996</v>
      </c>
      <c r="IS24" s="165">
        <v>15.913</v>
      </c>
      <c r="IT24" s="165">
        <v>30.530999999999999</v>
      </c>
      <c r="IU24" s="165">
        <v>29.27</v>
      </c>
      <c r="IV24" s="165">
        <v>-27.51</v>
      </c>
      <c r="IW24" s="165">
        <v>199.72</v>
      </c>
      <c r="IX24" s="165">
        <v>-155.29</v>
      </c>
      <c r="IY24" s="165">
        <v>40.762</v>
      </c>
      <c r="IZ24" s="165">
        <v>-40.594999999999999</v>
      </c>
      <c r="JA24" s="165">
        <v>0.47</v>
      </c>
      <c r="JB24" s="165">
        <v>8.8796999999999997</v>
      </c>
      <c r="JC24" s="165">
        <v>-6.6398999999999999</v>
      </c>
      <c r="JD24" s="165">
        <v>-1.843</v>
      </c>
      <c r="JE24" s="165">
        <v>-1.85</v>
      </c>
      <c r="JF24" s="165">
        <v>3.3599000000000001</v>
      </c>
      <c r="JG24" s="165">
        <v>0</v>
      </c>
      <c r="JH24" s="165">
        <v>-3.7250000000000001</v>
      </c>
      <c r="JI24" s="165">
        <v>-5.4489000000000001</v>
      </c>
      <c r="JJ24" s="165">
        <v>10.988</v>
      </c>
      <c r="JK24" s="165">
        <v>-11.836</v>
      </c>
      <c r="JL24" s="165">
        <v>5.0998999999999999</v>
      </c>
      <c r="JM24" s="165">
        <v>4.2469999999999999</v>
      </c>
      <c r="JN24" s="165">
        <v>4.585</v>
      </c>
      <c r="JO24" s="165">
        <v>0</v>
      </c>
      <c r="JP24" s="165">
        <v>0</v>
      </c>
      <c r="JQ24" s="165">
        <v>3.8479999999999999</v>
      </c>
      <c r="JR24" s="165">
        <v>3.0842000000000001</v>
      </c>
      <c r="JS24" s="165">
        <v>2.7744</v>
      </c>
      <c r="JT24" s="166"/>
      <c r="JU24" s="165">
        <v>12.8</v>
      </c>
      <c r="JV24" s="165">
        <v>6.1818</v>
      </c>
      <c r="JW24" s="165">
        <v>0.22</v>
      </c>
      <c r="JX24" s="165">
        <v>0.37</v>
      </c>
      <c r="JY24" s="165">
        <v>0</v>
      </c>
      <c r="JZ24" s="165">
        <v>-19.928000000000001</v>
      </c>
      <c r="KA24" s="165">
        <v>-21.972999999999999</v>
      </c>
      <c r="KB24" s="165">
        <v>4.3566000000000003</v>
      </c>
      <c r="KC24" s="165">
        <v>16.012</v>
      </c>
      <c r="KD24" s="165">
        <v>-16.827000000000002</v>
      </c>
      <c r="KE24" s="165">
        <v>0</v>
      </c>
      <c r="KF24" s="165">
        <v>-14.398999999999999</v>
      </c>
      <c r="KG24" s="165">
        <v>-4.3</v>
      </c>
      <c r="KH24" s="165">
        <v>0</v>
      </c>
      <c r="KI24" s="165">
        <v>-110.64</v>
      </c>
    </row>
    <row r="25" spans="1:295" ht="18" customHeight="1" x14ac:dyDescent="0.3">
      <c r="A25" s="160" t="s">
        <v>80</v>
      </c>
      <c r="B25" s="160" t="s">
        <v>752</v>
      </c>
      <c r="C25" s="161">
        <v>0</v>
      </c>
      <c r="D25" s="161">
        <v>7.3299000000000003</v>
      </c>
      <c r="E25" s="161">
        <v>-15.391</v>
      </c>
      <c r="F25" s="161">
        <v>5.2351999999999999</v>
      </c>
      <c r="G25" s="161">
        <v>9.0904000000000007</v>
      </c>
      <c r="H25" s="161">
        <v>0</v>
      </c>
      <c r="I25" s="161">
        <v>17.167000000000002</v>
      </c>
      <c r="J25" s="162"/>
      <c r="K25" s="161">
        <v>18.602</v>
      </c>
      <c r="L25" s="161">
        <v>7.9466999999999999</v>
      </c>
      <c r="M25" s="161">
        <v>11.180999999999999</v>
      </c>
      <c r="N25" s="161">
        <v>-17.760000000000002</v>
      </c>
      <c r="O25" s="161">
        <v>-24.2</v>
      </c>
      <c r="P25" s="161">
        <v>0</v>
      </c>
      <c r="Q25" s="161">
        <v>1.6559999999999999</v>
      </c>
      <c r="R25" s="161">
        <v>-17.600000000000001</v>
      </c>
      <c r="S25" s="161">
        <v>3.1511</v>
      </c>
      <c r="T25" s="161">
        <v>5.7660999999999998</v>
      </c>
      <c r="U25" s="161">
        <v>4.7251000000000003</v>
      </c>
      <c r="V25" s="161">
        <v>4.6688000000000001</v>
      </c>
      <c r="W25" s="161">
        <v>8.1710999999999991</v>
      </c>
      <c r="X25" s="161">
        <v>0</v>
      </c>
      <c r="Y25" s="161">
        <v>0.31030000000000002</v>
      </c>
      <c r="Z25" s="161">
        <v>2.4685999999999999</v>
      </c>
      <c r="AA25" s="162"/>
      <c r="AB25" s="161">
        <v>-0.91349999999999998</v>
      </c>
      <c r="AC25" s="161">
        <v>-5.6000000000000001E-2</v>
      </c>
      <c r="AD25" s="161">
        <v>-5.1999999999999998E-2</v>
      </c>
      <c r="AE25" s="161">
        <v>10.914</v>
      </c>
      <c r="AF25" s="161">
        <v>-4.4400000000000004</v>
      </c>
      <c r="AG25" s="161">
        <v>-11</v>
      </c>
      <c r="AH25" s="161">
        <v>-0.127</v>
      </c>
      <c r="AI25" s="161">
        <v>0.19600000000000001</v>
      </c>
      <c r="AJ25" s="161">
        <v>-6.67</v>
      </c>
      <c r="AK25" s="161">
        <v>-6.6599000000000004</v>
      </c>
      <c r="AL25" s="161">
        <v>-10</v>
      </c>
      <c r="AM25" s="161">
        <v>-14.728999999999999</v>
      </c>
      <c r="AN25" s="161">
        <v>-14.5</v>
      </c>
      <c r="AO25" s="161">
        <v>3.4199000000000002</v>
      </c>
      <c r="AP25" s="161">
        <v>3.6717</v>
      </c>
      <c r="AQ25" s="161">
        <v>16.946000000000002</v>
      </c>
      <c r="AR25" s="161">
        <v>18.402000000000001</v>
      </c>
      <c r="AS25" s="161">
        <v>-16.469000000000001</v>
      </c>
      <c r="AT25" s="161">
        <v>-13.663</v>
      </c>
      <c r="AU25" s="161">
        <v>-15.411</v>
      </c>
      <c r="AV25" s="161">
        <v>22.341999999999999</v>
      </c>
      <c r="AW25" s="161">
        <v>12.519</v>
      </c>
      <c r="AX25" s="161">
        <v>0</v>
      </c>
      <c r="AY25" s="161">
        <v>-14.734999999999999</v>
      </c>
      <c r="AZ25" s="161">
        <v>6.3250000000000002</v>
      </c>
      <c r="BA25" s="161">
        <v>34.722000000000001</v>
      </c>
      <c r="BB25" s="161">
        <v>48.091000000000001</v>
      </c>
      <c r="BC25" s="161">
        <v>10.898999999999999</v>
      </c>
      <c r="BD25" s="161">
        <v>-6.9999000000000002</v>
      </c>
      <c r="BE25" s="161">
        <v>-6.9999000000000002</v>
      </c>
      <c r="BF25" s="161">
        <v>-20.736999999999998</v>
      </c>
      <c r="BG25" s="161">
        <v>-21.216000000000001</v>
      </c>
      <c r="BH25" s="161">
        <v>-1.9890000000000001</v>
      </c>
      <c r="BI25" s="161">
        <v>1.3141</v>
      </c>
      <c r="BJ25" s="161">
        <v>13.458</v>
      </c>
      <c r="BK25" s="161">
        <v>5.9330999999999996</v>
      </c>
      <c r="BL25" s="161">
        <v>2.7286000000000001</v>
      </c>
      <c r="BM25" s="161">
        <v>2.0735000000000001</v>
      </c>
      <c r="BN25" s="161">
        <v>-173.71</v>
      </c>
      <c r="BO25" s="161">
        <v>94.668000000000006</v>
      </c>
      <c r="BP25" s="161">
        <v>94.759</v>
      </c>
      <c r="BQ25" s="161">
        <v>-51.5</v>
      </c>
      <c r="BR25" s="161">
        <v>-124.18</v>
      </c>
      <c r="BS25" s="161">
        <v>-9.1669</v>
      </c>
      <c r="BT25" s="162"/>
      <c r="BU25" s="162"/>
      <c r="BV25" s="161">
        <v>28.95</v>
      </c>
      <c r="BW25" s="161">
        <v>13.76</v>
      </c>
      <c r="BX25" s="161">
        <v>4.34</v>
      </c>
      <c r="BY25" s="161">
        <v>-12.13</v>
      </c>
      <c r="BZ25" s="161">
        <v>18.54</v>
      </c>
      <c r="CA25" s="161">
        <v>-10.846</v>
      </c>
      <c r="CB25" s="161">
        <v>-11.114000000000001</v>
      </c>
      <c r="CC25" s="161">
        <v>23.997</v>
      </c>
      <c r="CD25" s="161">
        <v>21.638999999999999</v>
      </c>
      <c r="CE25" s="161">
        <v>0.20949999999999999</v>
      </c>
      <c r="CF25" s="161">
        <v>-4.0121000000000002</v>
      </c>
      <c r="CG25" s="161">
        <v>-4.0101000000000004</v>
      </c>
      <c r="CH25" s="161">
        <v>12.198</v>
      </c>
      <c r="CI25" s="161">
        <v>14.24</v>
      </c>
      <c r="CJ25" s="161">
        <v>2.88</v>
      </c>
      <c r="CK25" s="161">
        <v>6.4119999999999999</v>
      </c>
      <c r="CL25" s="161">
        <v>76.5</v>
      </c>
      <c r="CM25" s="161">
        <v>-25.2</v>
      </c>
      <c r="CN25" s="161">
        <v>-3.67</v>
      </c>
      <c r="CO25" s="161">
        <v>41.127000000000002</v>
      </c>
      <c r="CP25" s="161">
        <v>42.139000000000003</v>
      </c>
      <c r="CQ25" s="161">
        <v>40.201999999999998</v>
      </c>
      <c r="CR25" s="161">
        <v>96.644999999999996</v>
      </c>
      <c r="CS25" s="161">
        <v>97.114000000000004</v>
      </c>
      <c r="CT25" s="161">
        <v>-21.238</v>
      </c>
      <c r="CU25" s="161">
        <v>-86.766000000000005</v>
      </c>
      <c r="CV25" s="161">
        <v>-18.974</v>
      </c>
      <c r="CW25" s="161">
        <v>3.0968</v>
      </c>
      <c r="CX25" s="161">
        <v>35.47</v>
      </c>
      <c r="CY25" s="161">
        <v>19.559000000000001</v>
      </c>
      <c r="CZ25" s="161">
        <v>14.223000000000001</v>
      </c>
      <c r="DA25" s="161">
        <v>14.26</v>
      </c>
      <c r="DB25" s="161">
        <v>-12.429</v>
      </c>
      <c r="DC25" s="161">
        <v>25.512</v>
      </c>
      <c r="DD25" s="161">
        <v>-15.930999999999999</v>
      </c>
      <c r="DE25" s="161">
        <v>-15.79</v>
      </c>
      <c r="DF25" s="161">
        <v>22.878</v>
      </c>
      <c r="DG25" s="161">
        <v>1.41E-2</v>
      </c>
      <c r="DH25" s="161">
        <v>-6.4943999999999997</v>
      </c>
      <c r="DI25" s="161">
        <v>-6.5998999999999999</v>
      </c>
      <c r="DJ25" s="161">
        <v>-7</v>
      </c>
      <c r="DK25" s="161">
        <v>-2.7940999999999998</v>
      </c>
      <c r="DL25" s="161">
        <v>10.478</v>
      </c>
      <c r="DM25" s="161">
        <v>55.046999999999997</v>
      </c>
      <c r="DN25" s="161">
        <v>20.600999999999999</v>
      </c>
      <c r="DO25" s="161">
        <v>11.15</v>
      </c>
      <c r="DP25" s="161">
        <v>-6.37</v>
      </c>
      <c r="DQ25" s="161">
        <v>12.541</v>
      </c>
      <c r="DR25" s="161">
        <v>-18.556000000000001</v>
      </c>
      <c r="DS25" s="161">
        <v>-2.71</v>
      </c>
      <c r="DT25" s="161">
        <v>-2.88</v>
      </c>
      <c r="DU25" s="161">
        <v>19.8</v>
      </c>
      <c r="DV25" s="161">
        <v>26.27</v>
      </c>
      <c r="DW25" s="161">
        <v>-20.635999999999999</v>
      </c>
      <c r="DX25" s="161">
        <v>-10.49</v>
      </c>
      <c r="DY25" s="161">
        <v>-28.622</v>
      </c>
      <c r="DZ25" s="161">
        <v>-26.954000000000001</v>
      </c>
      <c r="EA25" s="161">
        <v>62.53</v>
      </c>
      <c r="EB25" s="161">
        <v>-0.04</v>
      </c>
      <c r="EC25" s="161">
        <v>26.462</v>
      </c>
      <c r="ED25" s="161">
        <v>26.591000000000001</v>
      </c>
      <c r="EE25" s="161">
        <v>-16.486999999999998</v>
      </c>
      <c r="EF25" s="161">
        <v>-22.521999999999998</v>
      </c>
      <c r="EG25" s="161">
        <v>-13.178000000000001</v>
      </c>
      <c r="EH25" s="161">
        <v>-28.533999999999999</v>
      </c>
      <c r="EI25" s="161">
        <v>-63.991</v>
      </c>
      <c r="EJ25" s="161">
        <v>0</v>
      </c>
      <c r="EK25" s="161">
        <v>-14.2</v>
      </c>
      <c r="EL25" s="161">
        <v>-14.042999999999999</v>
      </c>
      <c r="EM25" s="161">
        <v>21.088999999999999</v>
      </c>
      <c r="EN25" s="161">
        <v>-10.37</v>
      </c>
      <c r="EO25" s="161">
        <v>-10.458</v>
      </c>
      <c r="EP25" s="161">
        <v>-19.972000000000001</v>
      </c>
      <c r="EQ25" s="161">
        <v>-19.510000000000002</v>
      </c>
      <c r="ER25" s="161">
        <v>-14.753</v>
      </c>
      <c r="ES25" s="161">
        <v>9.4830000000000005</v>
      </c>
      <c r="ET25" s="161">
        <v>12.25</v>
      </c>
      <c r="EU25" s="161">
        <v>-7.19</v>
      </c>
      <c r="EV25" s="161">
        <v>0.1</v>
      </c>
      <c r="EW25" s="161">
        <v>6.1517999999999997</v>
      </c>
      <c r="EX25" s="161">
        <v>-25.206</v>
      </c>
      <c r="EY25" s="161">
        <v>-9.9365000000000006</v>
      </c>
      <c r="EZ25" s="161">
        <v>-10.108000000000001</v>
      </c>
      <c r="FA25" s="161">
        <v>7.0289000000000001</v>
      </c>
      <c r="FB25" s="161">
        <v>8.0433000000000003</v>
      </c>
      <c r="FC25" s="161">
        <v>-22.401</v>
      </c>
      <c r="FD25" s="161">
        <v>4.1877000000000004</v>
      </c>
      <c r="FE25" s="161">
        <v>0</v>
      </c>
      <c r="FF25" s="161">
        <v>0</v>
      </c>
      <c r="FG25" s="161">
        <v>4.1742999999999997</v>
      </c>
      <c r="FH25" s="161">
        <v>4.5189000000000004</v>
      </c>
      <c r="FI25" s="161">
        <v>3.3237000000000001</v>
      </c>
      <c r="FJ25" s="161">
        <v>5.8609</v>
      </c>
      <c r="FK25" s="161">
        <v>5.6935000000000002</v>
      </c>
      <c r="FL25" s="161">
        <v>20.262</v>
      </c>
      <c r="FM25" s="161">
        <v>16.422999999999998</v>
      </c>
      <c r="FN25" s="161">
        <v>16.872</v>
      </c>
      <c r="FO25" s="161">
        <v>25.155999999999999</v>
      </c>
      <c r="FP25" s="161">
        <v>36.316000000000003</v>
      </c>
      <c r="FQ25" s="161">
        <v>18.917000000000002</v>
      </c>
      <c r="FR25" s="161">
        <v>-7.7999000000000001</v>
      </c>
      <c r="FS25" s="161">
        <v>-9.4799999999999995E-2</v>
      </c>
      <c r="FT25" s="161">
        <v>0.3417</v>
      </c>
      <c r="FU25" s="161">
        <v>0.87</v>
      </c>
      <c r="FV25" s="161">
        <v>1.19</v>
      </c>
      <c r="FW25" s="161">
        <v>-18.2</v>
      </c>
      <c r="FX25" s="161">
        <v>1.1298999999999999</v>
      </c>
      <c r="FY25" s="161">
        <v>7.6779000000000002</v>
      </c>
      <c r="FZ25" s="161">
        <v>0.38300000000000001</v>
      </c>
      <c r="GA25" s="161">
        <v>1.2493000000000001</v>
      </c>
      <c r="GB25" s="161">
        <v>28.548999999999999</v>
      </c>
      <c r="GC25" s="161">
        <v>-38.759</v>
      </c>
      <c r="GD25" s="161">
        <v>-26.634</v>
      </c>
      <c r="GE25" s="161">
        <v>-2.2999000000000001</v>
      </c>
      <c r="GF25" s="161">
        <v>27.164999999999999</v>
      </c>
      <c r="GG25" s="161">
        <v>-0.1</v>
      </c>
      <c r="GH25" s="161">
        <v>19.876999999999999</v>
      </c>
      <c r="GI25" s="161">
        <v>4.8430999999999997</v>
      </c>
      <c r="GJ25" s="161">
        <v>-5.0301999999999998</v>
      </c>
      <c r="GK25" s="161">
        <v>2.1877</v>
      </c>
      <c r="GL25" s="161">
        <v>4.4999999999999998E-2</v>
      </c>
      <c r="GM25" s="162"/>
      <c r="GN25" s="161">
        <v>-12.278</v>
      </c>
      <c r="GO25" s="161">
        <v>-24.748999999999999</v>
      </c>
      <c r="GP25" s="161">
        <v>16.846</v>
      </c>
      <c r="GQ25" s="161">
        <v>-29.831</v>
      </c>
      <c r="GR25" s="161">
        <v>-23.628</v>
      </c>
      <c r="GS25" s="161">
        <v>-8.6387999999999998</v>
      </c>
      <c r="GT25" s="161">
        <v>153.69</v>
      </c>
      <c r="GU25" s="161">
        <v>0.49619999999999997</v>
      </c>
      <c r="GV25" s="161">
        <v>-10.305</v>
      </c>
      <c r="GW25" s="161">
        <v>11.057</v>
      </c>
      <c r="GX25" s="161">
        <v>1.6404000000000001</v>
      </c>
      <c r="GY25" s="161">
        <v>10.351000000000001</v>
      </c>
      <c r="GZ25" s="161">
        <v>7.0728</v>
      </c>
      <c r="HA25" s="161">
        <v>0.83919999999999995</v>
      </c>
      <c r="HB25" s="161">
        <v>10.798</v>
      </c>
      <c r="HC25" s="161">
        <v>13.442</v>
      </c>
      <c r="HD25" s="161">
        <v>-17.600000000000001</v>
      </c>
      <c r="HE25" s="161">
        <v>21.344000000000001</v>
      </c>
      <c r="HF25" s="161">
        <v>49.37</v>
      </c>
      <c r="HG25" s="161">
        <v>14.956</v>
      </c>
      <c r="HH25" s="161">
        <v>19.795000000000002</v>
      </c>
      <c r="HI25" s="161">
        <v>12.991</v>
      </c>
      <c r="HJ25" s="161">
        <v>13.628</v>
      </c>
      <c r="HK25" s="161">
        <v>0</v>
      </c>
      <c r="HL25" s="161">
        <v>-5.1890000000000001</v>
      </c>
      <c r="HM25" s="161">
        <v>-10.648</v>
      </c>
      <c r="HN25" s="161">
        <v>0</v>
      </c>
      <c r="HO25" s="161">
        <v>34.226999999999997</v>
      </c>
      <c r="HP25" s="161">
        <v>37.424999999999997</v>
      </c>
      <c r="HQ25" s="161">
        <v>-38.472999999999999</v>
      </c>
      <c r="HR25" s="161">
        <v>-37.517000000000003</v>
      </c>
      <c r="HS25" s="161">
        <v>-18.645</v>
      </c>
      <c r="HT25" s="161">
        <v>-18.507000000000001</v>
      </c>
      <c r="HU25" s="161">
        <v>10.92</v>
      </c>
      <c r="HV25" s="161">
        <v>10.898999999999999</v>
      </c>
      <c r="HW25" s="161">
        <v>-30.2</v>
      </c>
      <c r="HX25" s="161">
        <v>-30.399000000000001</v>
      </c>
      <c r="HY25" s="161">
        <v>0.9677</v>
      </c>
      <c r="HZ25" s="161">
        <v>3.1198999999999999</v>
      </c>
      <c r="IA25" s="161">
        <v>-4.1771000000000003</v>
      </c>
      <c r="IB25" s="161">
        <v>19.356000000000002</v>
      </c>
      <c r="IC25" s="161">
        <v>19.196000000000002</v>
      </c>
      <c r="ID25" s="161">
        <v>-16.5</v>
      </c>
      <c r="IE25" s="161">
        <v>-28.6</v>
      </c>
      <c r="IF25" s="161">
        <v>25.1</v>
      </c>
      <c r="IG25" s="161">
        <v>24.7</v>
      </c>
      <c r="IH25" s="161">
        <v>-18.757999999999999</v>
      </c>
      <c r="II25" s="161">
        <v>-18.736000000000001</v>
      </c>
      <c r="IJ25" s="161">
        <v>-42.232999999999997</v>
      </c>
      <c r="IK25" s="161">
        <v>17.158999999999999</v>
      </c>
      <c r="IL25" s="161">
        <v>-300.25</v>
      </c>
      <c r="IM25" s="161">
        <v>-26.265999999999998</v>
      </c>
      <c r="IN25" s="161">
        <v>-40.921999999999997</v>
      </c>
      <c r="IO25" s="161">
        <v>93.563000000000002</v>
      </c>
      <c r="IP25" s="161">
        <v>75.082999999999998</v>
      </c>
      <c r="IQ25" s="161">
        <v>128.27000000000001</v>
      </c>
      <c r="IR25" s="161">
        <v>36.680999999999997</v>
      </c>
      <c r="IS25" s="161">
        <v>22.343</v>
      </c>
      <c r="IT25" s="161">
        <v>28.648</v>
      </c>
      <c r="IU25" s="161">
        <v>28.853000000000002</v>
      </c>
      <c r="IV25" s="161">
        <v>-22.393000000000001</v>
      </c>
      <c r="IW25" s="161">
        <v>200.76</v>
      </c>
      <c r="IX25" s="161">
        <v>-155.91999999999999</v>
      </c>
      <c r="IY25" s="161">
        <v>44.484000000000002</v>
      </c>
      <c r="IZ25" s="161">
        <v>-45.307000000000002</v>
      </c>
      <c r="JA25" s="161">
        <v>0.28199999999999997</v>
      </c>
      <c r="JB25" s="161">
        <v>8.8796999999999997</v>
      </c>
      <c r="JC25" s="161">
        <v>-7.0399000000000003</v>
      </c>
      <c r="JD25" s="161">
        <v>-1.7468999999999999</v>
      </c>
      <c r="JE25" s="161">
        <v>-1.7748999999999999</v>
      </c>
      <c r="JF25" s="161">
        <v>3.8399000000000001</v>
      </c>
      <c r="JG25" s="161">
        <v>-1.2799</v>
      </c>
      <c r="JH25" s="161">
        <v>-3.5813999999999999</v>
      </c>
      <c r="JI25" s="161">
        <v>-4.4814999999999996</v>
      </c>
      <c r="JJ25" s="161">
        <v>10.898999999999999</v>
      </c>
      <c r="JK25" s="161">
        <v>-11.894</v>
      </c>
      <c r="JL25" s="161">
        <v>5.0998999999999999</v>
      </c>
      <c r="JM25" s="161">
        <v>3.3359000000000001</v>
      </c>
      <c r="JN25" s="161">
        <v>3.835</v>
      </c>
      <c r="JO25" s="161">
        <v>0</v>
      </c>
      <c r="JP25" s="161">
        <v>0</v>
      </c>
      <c r="JQ25" s="161">
        <v>3.5972</v>
      </c>
      <c r="JR25" s="161">
        <v>4.07</v>
      </c>
      <c r="JS25" s="161">
        <v>4.0739999999999998</v>
      </c>
      <c r="JT25" s="162"/>
      <c r="JU25" s="161">
        <v>13</v>
      </c>
      <c r="JV25" s="161">
        <v>7.5240999999999998</v>
      </c>
      <c r="JW25" s="161">
        <v>0.3</v>
      </c>
      <c r="JX25" s="161">
        <v>0.37</v>
      </c>
      <c r="JY25" s="161">
        <v>4.3897000000000004</v>
      </c>
      <c r="JZ25" s="161">
        <v>-19.138999999999999</v>
      </c>
      <c r="KA25" s="161">
        <v>-22.379000000000001</v>
      </c>
      <c r="KB25" s="161">
        <v>7.4593999999999996</v>
      </c>
      <c r="KC25" s="161">
        <v>14.593999999999999</v>
      </c>
      <c r="KD25" s="161">
        <v>-17.347000000000001</v>
      </c>
      <c r="KE25" s="161">
        <v>1.5720000000000001</v>
      </c>
      <c r="KF25" s="161">
        <v>-14.1</v>
      </c>
      <c r="KG25" s="161">
        <v>-4.5</v>
      </c>
      <c r="KH25" s="161">
        <v>0</v>
      </c>
      <c r="KI25" s="161">
        <v>-107.77</v>
      </c>
    </row>
    <row r="26" spans="1:295" ht="18" customHeight="1" x14ac:dyDescent="0.3">
      <c r="A26" s="160" t="s">
        <v>80</v>
      </c>
      <c r="B26" s="160" t="s">
        <v>753</v>
      </c>
      <c r="C26" s="163">
        <v>0</v>
      </c>
      <c r="D26" s="163">
        <v>8.2811000000000003</v>
      </c>
      <c r="E26" s="163">
        <v>-17.167999999999999</v>
      </c>
      <c r="F26" s="163">
        <v>-0.4461</v>
      </c>
      <c r="G26" s="163">
        <v>9.3887</v>
      </c>
      <c r="H26" s="163">
        <v>0</v>
      </c>
      <c r="I26" s="163">
        <v>17.779</v>
      </c>
      <c r="J26" s="164"/>
      <c r="K26" s="163">
        <v>21.73</v>
      </c>
      <c r="L26" s="163">
        <v>9.6507000000000005</v>
      </c>
      <c r="M26" s="163">
        <v>11.061999999999999</v>
      </c>
      <c r="N26" s="163">
        <v>-17.760000000000002</v>
      </c>
      <c r="O26" s="163">
        <v>-26.399000000000001</v>
      </c>
      <c r="P26" s="163">
        <v>2.2000000000000002</v>
      </c>
      <c r="Q26" s="163">
        <v>2.4839000000000002</v>
      </c>
      <c r="R26" s="163">
        <v>-19.798999999999999</v>
      </c>
      <c r="S26" s="163">
        <v>4.1540999999999997</v>
      </c>
      <c r="T26" s="163">
        <v>6.7073999999999998</v>
      </c>
      <c r="U26" s="163">
        <v>5.3127000000000004</v>
      </c>
      <c r="V26" s="163">
        <v>5.1898</v>
      </c>
      <c r="W26" s="163">
        <v>8.9791000000000007</v>
      </c>
      <c r="X26" s="163">
        <v>0</v>
      </c>
      <c r="Y26" s="163">
        <v>0.28960000000000002</v>
      </c>
      <c r="Z26" s="163">
        <v>2.3325</v>
      </c>
      <c r="AA26" s="164"/>
      <c r="AB26" s="163">
        <v>-1.0489999999999999</v>
      </c>
      <c r="AC26" s="163">
        <v>-8.4000000000000005E-2</v>
      </c>
      <c r="AD26" s="163">
        <v>-6.0999999999999999E-2</v>
      </c>
      <c r="AE26" s="163">
        <v>9.7768999999999995</v>
      </c>
      <c r="AF26" s="163">
        <v>-2.2200000000000002</v>
      </c>
      <c r="AG26" s="163">
        <v>-8.8000000000000007</v>
      </c>
      <c r="AH26" s="163">
        <v>-0.127</v>
      </c>
      <c r="AI26" s="163">
        <v>0.19600000000000001</v>
      </c>
      <c r="AJ26" s="163">
        <v>-7.4898999999999996</v>
      </c>
      <c r="AK26" s="163">
        <v>-7.51</v>
      </c>
      <c r="AL26" s="163">
        <v>-10</v>
      </c>
      <c r="AM26" s="163">
        <v>-14.1</v>
      </c>
      <c r="AN26" s="163">
        <v>-14.079000000000001</v>
      </c>
      <c r="AO26" s="163">
        <v>3.8147000000000002</v>
      </c>
      <c r="AP26" s="163">
        <v>3.3086000000000002</v>
      </c>
      <c r="AQ26" s="163">
        <v>15.351000000000001</v>
      </c>
      <c r="AR26" s="163">
        <v>16.884</v>
      </c>
      <c r="AS26" s="163">
        <v>-13.907999999999999</v>
      </c>
      <c r="AT26" s="163">
        <v>-12.994</v>
      </c>
      <c r="AU26" s="163">
        <v>-13.961</v>
      </c>
      <c r="AV26" s="163">
        <v>-0.25019999999999998</v>
      </c>
      <c r="AW26" s="163">
        <v>4.02E-2</v>
      </c>
      <c r="AX26" s="163">
        <v>0</v>
      </c>
      <c r="AY26" s="163">
        <v>-10.582000000000001</v>
      </c>
      <c r="AZ26" s="163">
        <v>4.7468000000000004</v>
      </c>
      <c r="BA26" s="163">
        <v>24.027999999999999</v>
      </c>
      <c r="BB26" s="163">
        <v>55.470999999999997</v>
      </c>
      <c r="BC26" s="163">
        <v>9.0988000000000007</v>
      </c>
      <c r="BD26" s="163">
        <v>-6.9999000000000002</v>
      </c>
      <c r="BE26" s="163">
        <v>-6.9999000000000002</v>
      </c>
      <c r="BF26" s="163">
        <v>-22.335999999999999</v>
      </c>
      <c r="BG26" s="163">
        <v>-22.608000000000001</v>
      </c>
      <c r="BH26" s="163">
        <v>-2.0226999999999999</v>
      </c>
      <c r="BI26" s="163">
        <v>1.3141</v>
      </c>
      <c r="BJ26" s="163">
        <v>15.44</v>
      </c>
      <c r="BK26" s="163">
        <v>6.6711999999999998</v>
      </c>
      <c r="BL26" s="163">
        <v>3.1913999999999998</v>
      </c>
      <c r="BM26" s="163">
        <v>2.4035000000000002</v>
      </c>
      <c r="BN26" s="163">
        <v>-171.36</v>
      </c>
      <c r="BO26" s="163">
        <v>91.555000000000007</v>
      </c>
      <c r="BP26" s="163">
        <v>92.561999999999998</v>
      </c>
      <c r="BQ26" s="163">
        <v>-45.883000000000003</v>
      </c>
      <c r="BR26" s="163">
        <v>-120.43</v>
      </c>
      <c r="BS26" s="163">
        <v>-9.1669</v>
      </c>
      <c r="BT26" s="164"/>
      <c r="BU26" s="164"/>
      <c r="BV26" s="163">
        <v>31.096</v>
      </c>
      <c r="BW26" s="163">
        <v>14.478999999999999</v>
      </c>
      <c r="BX26" s="163">
        <v>5.75</v>
      </c>
      <c r="BY26" s="163">
        <v>-9.6</v>
      </c>
      <c r="BZ26" s="163">
        <v>19.45</v>
      </c>
      <c r="CA26" s="163">
        <v>-8.7029999999999994</v>
      </c>
      <c r="CB26" s="163">
        <v>-8.4351000000000003</v>
      </c>
      <c r="CC26" s="163">
        <v>29.821000000000002</v>
      </c>
      <c r="CD26" s="163">
        <v>27.515000000000001</v>
      </c>
      <c r="CE26" s="163">
        <v>1.5712999999999999</v>
      </c>
      <c r="CF26" s="163">
        <v>-0.94810000000000005</v>
      </c>
      <c r="CG26" s="163">
        <v>-0.79569999999999996</v>
      </c>
      <c r="CH26" s="163">
        <v>15.118</v>
      </c>
      <c r="CI26" s="163">
        <v>17.009</v>
      </c>
      <c r="CJ26" s="163">
        <v>2.88</v>
      </c>
      <c r="CK26" s="163">
        <v>6.4119999999999999</v>
      </c>
      <c r="CL26" s="163">
        <v>82.698999999999998</v>
      </c>
      <c r="CM26" s="163">
        <v>-28.7</v>
      </c>
      <c r="CN26" s="163">
        <v>-3.7898999999999998</v>
      </c>
      <c r="CO26" s="163">
        <v>45.034999999999997</v>
      </c>
      <c r="CP26" s="163">
        <v>45.4</v>
      </c>
      <c r="CQ26" s="163">
        <v>44.252000000000002</v>
      </c>
      <c r="CR26" s="163">
        <v>85.468999999999994</v>
      </c>
      <c r="CS26" s="163">
        <v>86.241</v>
      </c>
      <c r="CT26" s="163">
        <v>-26.196999999999999</v>
      </c>
      <c r="CU26" s="163">
        <v>-79.042000000000002</v>
      </c>
      <c r="CV26" s="163">
        <v>-19.596</v>
      </c>
      <c r="CW26" s="163">
        <v>3.2105000000000001</v>
      </c>
      <c r="CX26" s="163">
        <v>31.43</v>
      </c>
      <c r="CY26" s="163">
        <v>20.879000000000001</v>
      </c>
      <c r="CZ26" s="163">
        <v>15.004</v>
      </c>
      <c r="DA26" s="163">
        <v>14.944000000000001</v>
      </c>
      <c r="DB26" s="163">
        <v>-13.228999999999999</v>
      </c>
      <c r="DC26" s="163">
        <v>25.512</v>
      </c>
      <c r="DD26" s="163">
        <v>-17.878</v>
      </c>
      <c r="DE26" s="163">
        <v>-17.734000000000002</v>
      </c>
      <c r="DF26" s="163">
        <v>26.846</v>
      </c>
      <c r="DG26" s="163">
        <v>1.38E-2</v>
      </c>
      <c r="DH26" s="163">
        <v>-6.9309000000000003</v>
      </c>
      <c r="DI26" s="163">
        <v>-11.5</v>
      </c>
      <c r="DJ26" s="163">
        <v>-11.5</v>
      </c>
      <c r="DK26" s="163">
        <v>-1.1828000000000001</v>
      </c>
      <c r="DL26" s="163">
        <v>11.787000000000001</v>
      </c>
      <c r="DM26" s="163">
        <v>55.993000000000002</v>
      </c>
      <c r="DN26" s="163">
        <v>22.271000000000001</v>
      </c>
      <c r="DO26" s="163">
        <v>12.39</v>
      </c>
      <c r="DP26" s="163">
        <v>-6.51</v>
      </c>
      <c r="DQ26" s="163">
        <v>13.486000000000001</v>
      </c>
      <c r="DR26" s="163">
        <v>-18.556000000000001</v>
      </c>
      <c r="DS26" s="163">
        <v>-1.87</v>
      </c>
      <c r="DT26" s="163">
        <v>-1.97</v>
      </c>
      <c r="DU26" s="163">
        <v>22.38</v>
      </c>
      <c r="DV26" s="163">
        <v>27.48</v>
      </c>
      <c r="DW26" s="163">
        <v>-25</v>
      </c>
      <c r="DX26" s="163">
        <v>-12.018000000000001</v>
      </c>
      <c r="DY26" s="163">
        <v>-29.202999999999999</v>
      </c>
      <c r="DZ26" s="163">
        <v>-28.327000000000002</v>
      </c>
      <c r="EA26" s="163">
        <v>64.024000000000001</v>
      </c>
      <c r="EB26" s="163">
        <v>-0.04</v>
      </c>
      <c r="EC26" s="163">
        <v>26.792000000000002</v>
      </c>
      <c r="ED26" s="163">
        <v>26.608000000000001</v>
      </c>
      <c r="EE26" s="163">
        <v>-6.8720999999999997</v>
      </c>
      <c r="EF26" s="163">
        <v>-12.753</v>
      </c>
      <c r="EG26" s="163">
        <v>-12.423999999999999</v>
      </c>
      <c r="EH26" s="163">
        <v>-33.57</v>
      </c>
      <c r="EI26" s="163">
        <v>-73.084999999999994</v>
      </c>
      <c r="EJ26" s="163">
        <v>0</v>
      </c>
      <c r="EK26" s="163">
        <v>-13.513999999999999</v>
      </c>
      <c r="EL26" s="163">
        <v>-12.872999999999999</v>
      </c>
      <c r="EM26" s="163">
        <v>13.483000000000001</v>
      </c>
      <c r="EN26" s="163">
        <v>-17.675999999999998</v>
      </c>
      <c r="EO26" s="163">
        <v>-16.367999999999999</v>
      </c>
      <c r="EP26" s="163">
        <v>-5.6360000000000001</v>
      </c>
      <c r="EQ26" s="163">
        <v>-18.597000000000001</v>
      </c>
      <c r="ER26" s="163">
        <v>-15.513</v>
      </c>
      <c r="ES26" s="163">
        <v>3.7839</v>
      </c>
      <c r="ET26" s="163">
        <v>-5.5899000000000001</v>
      </c>
      <c r="EU26" s="163">
        <v>-6.1098999999999997</v>
      </c>
      <c r="EV26" s="163">
        <v>1.1000000000000001</v>
      </c>
      <c r="EW26" s="163">
        <v>6.0185000000000004</v>
      </c>
      <c r="EX26" s="163">
        <v>-38.374000000000002</v>
      </c>
      <c r="EY26" s="163">
        <v>-10.91</v>
      </c>
      <c r="EZ26" s="163">
        <v>-10.853999999999999</v>
      </c>
      <c r="FA26" s="163">
        <v>7.4776999999999996</v>
      </c>
      <c r="FB26" s="163">
        <v>1.2021999999999999</v>
      </c>
      <c r="FC26" s="163">
        <v>-24.23</v>
      </c>
      <c r="FD26" s="163">
        <v>6.2080000000000002</v>
      </c>
      <c r="FE26" s="163">
        <v>0</v>
      </c>
      <c r="FF26" s="163">
        <v>0</v>
      </c>
      <c r="FG26" s="163">
        <v>4.6866000000000003</v>
      </c>
      <c r="FH26" s="163">
        <v>4.5556999999999999</v>
      </c>
      <c r="FI26" s="163">
        <v>3.5493999999999999</v>
      </c>
      <c r="FJ26" s="163">
        <v>6.3632999999999997</v>
      </c>
      <c r="FK26" s="163">
        <v>5.1910999999999996</v>
      </c>
      <c r="FL26" s="163">
        <v>19.591999999999999</v>
      </c>
      <c r="FM26" s="163">
        <v>19.146999999999998</v>
      </c>
      <c r="FN26" s="163">
        <v>19.329999999999998</v>
      </c>
      <c r="FO26" s="163">
        <v>22.696000000000002</v>
      </c>
      <c r="FP26" s="163">
        <v>34.174999999999997</v>
      </c>
      <c r="FQ26" s="163">
        <v>16.030999999999999</v>
      </c>
      <c r="FR26" s="163">
        <v>-9.8399000000000001</v>
      </c>
      <c r="FS26" s="163">
        <v>-1.1165</v>
      </c>
      <c r="FT26" s="163">
        <v>0.32429999999999998</v>
      </c>
      <c r="FU26" s="163">
        <v>0.96</v>
      </c>
      <c r="FV26" s="163">
        <v>1.74</v>
      </c>
      <c r="FW26" s="163">
        <v>-16.629000000000001</v>
      </c>
      <c r="FX26" s="163">
        <v>0</v>
      </c>
      <c r="FY26" s="163">
        <v>7.7609000000000004</v>
      </c>
      <c r="FZ26" s="163">
        <v>0.307</v>
      </c>
      <c r="GA26" s="163">
        <v>1.2929999999999999</v>
      </c>
      <c r="GB26" s="163">
        <v>27.79</v>
      </c>
      <c r="GC26" s="163">
        <v>-35.869999999999997</v>
      </c>
      <c r="GD26" s="163">
        <v>-24.666</v>
      </c>
      <c r="GE26" s="163">
        <v>-1.9198999999999999</v>
      </c>
      <c r="GF26" s="163">
        <v>26.959</v>
      </c>
      <c r="GG26" s="163">
        <v>-0.1</v>
      </c>
      <c r="GH26" s="163">
        <v>25.667000000000002</v>
      </c>
      <c r="GI26" s="163">
        <v>8.4955999999999996</v>
      </c>
      <c r="GJ26" s="163">
        <v>-9.2178000000000004</v>
      </c>
      <c r="GK26" s="163">
        <v>2.411</v>
      </c>
      <c r="GL26" s="163">
        <v>4.4999999999999998E-2</v>
      </c>
      <c r="GM26" s="164"/>
      <c r="GN26" s="163">
        <v>-10.69</v>
      </c>
      <c r="GO26" s="163">
        <v>-22.384</v>
      </c>
      <c r="GP26" s="163">
        <v>17.475999999999999</v>
      </c>
      <c r="GQ26" s="163">
        <v>-35.209000000000003</v>
      </c>
      <c r="GR26" s="163">
        <v>-22.286999999999999</v>
      </c>
      <c r="GS26" s="163">
        <v>-11.169</v>
      </c>
      <c r="GT26" s="163">
        <v>154.9</v>
      </c>
      <c r="GU26" s="163">
        <v>-2.7360000000000002</v>
      </c>
      <c r="GV26" s="163">
        <v>-8.2188999999999997</v>
      </c>
      <c r="GW26" s="163">
        <v>-2.9264000000000001</v>
      </c>
      <c r="GX26" s="163">
        <v>1.9714</v>
      </c>
      <c r="GY26" s="163">
        <v>10.622</v>
      </c>
      <c r="GZ26" s="163">
        <v>7.2469000000000001</v>
      </c>
      <c r="HA26" s="163">
        <v>1</v>
      </c>
      <c r="HB26" s="163">
        <v>9.6522000000000006</v>
      </c>
      <c r="HC26" s="163">
        <v>10.595000000000001</v>
      </c>
      <c r="HD26" s="163">
        <v>-17.600000000000001</v>
      </c>
      <c r="HE26" s="163">
        <v>20.884</v>
      </c>
      <c r="HF26" s="163">
        <v>47.451999999999998</v>
      </c>
      <c r="HG26" s="163">
        <v>9.7735000000000003</v>
      </c>
      <c r="HH26" s="163">
        <v>21.201000000000001</v>
      </c>
      <c r="HI26" s="163">
        <v>7.8700999999999999</v>
      </c>
      <c r="HJ26" s="163">
        <v>8.4191000000000003</v>
      </c>
      <c r="HK26" s="163">
        <v>0</v>
      </c>
      <c r="HL26" s="163">
        <v>-5.0834999999999999</v>
      </c>
      <c r="HM26" s="163">
        <v>-11.872999999999999</v>
      </c>
      <c r="HN26" s="163">
        <v>-13.708</v>
      </c>
      <c r="HO26" s="163">
        <v>34.226999999999997</v>
      </c>
      <c r="HP26" s="163">
        <v>37.424999999999997</v>
      </c>
      <c r="HQ26" s="163">
        <v>-39.121000000000002</v>
      </c>
      <c r="HR26" s="163">
        <v>-38.296999999999997</v>
      </c>
      <c r="HS26" s="163">
        <v>-21.052</v>
      </c>
      <c r="HT26" s="163">
        <v>-21.379000000000001</v>
      </c>
      <c r="HU26" s="163">
        <v>10.478999999999999</v>
      </c>
      <c r="HV26" s="163">
        <v>10.47</v>
      </c>
      <c r="HW26" s="163">
        <v>-29.399000000000001</v>
      </c>
      <c r="HX26" s="163">
        <v>-29.399000000000001</v>
      </c>
      <c r="HY26" s="163">
        <v>1.1252</v>
      </c>
      <c r="HZ26" s="163">
        <v>5.28</v>
      </c>
      <c r="IA26" s="163">
        <v>7.5868000000000002</v>
      </c>
      <c r="IB26" s="163">
        <v>17.989999999999998</v>
      </c>
      <c r="IC26" s="163">
        <v>17.545000000000002</v>
      </c>
      <c r="ID26" s="163">
        <v>-15.199</v>
      </c>
      <c r="IE26" s="163">
        <v>-29.1</v>
      </c>
      <c r="IF26" s="163">
        <v>23.899000000000001</v>
      </c>
      <c r="IG26" s="163">
        <v>23.1</v>
      </c>
      <c r="IH26" s="163">
        <v>-18.757999999999999</v>
      </c>
      <c r="II26" s="163">
        <v>-18.603999999999999</v>
      </c>
      <c r="IJ26" s="163">
        <v>-51.319000000000003</v>
      </c>
      <c r="IK26" s="163">
        <v>25.957000000000001</v>
      </c>
      <c r="IL26" s="163">
        <v>-301.91000000000003</v>
      </c>
      <c r="IM26" s="163">
        <v>-33.210999999999999</v>
      </c>
      <c r="IN26" s="163">
        <v>-55.576000000000001</v>
      </c>
      <c r="IO26" s="163">
        <v>88.710999999999999</v>
      </c>
      <c r="IP26" s="163">
        <v>77.823999999999998</v>
      </c>
      <c r="IQ26" s="163">
        <v>134.46</v>
      </c>
      <c r="IR26" s="163">
        <v>34.234000000000002</v>
      </c>
      <c r="IS26" s="163">
        <v>17.977</v>
      </c>
      <c r="IT26" s="163">
        <v>31.401</v>
      </c>
      <c r="IU26" s="163">
        <v>32.515000000000001</v>
      </c>
      <c r="IV26" s="163">
        <v>-22.376999999999999</v>
      </c>
      <c r="IW26" s="163">
        <v>197.37</v>
      </c>
      <c r="IX26" s="163">
        <v>-156.12</v>
      </c>
      <c r="IY26" s="163">
        <v>41.191000000000003</v>
      </c>
      <c r="IZ26" s="163">
        <v>-40.606999999999999</v>
      </c>
      <c r="JA26" s="163">
        <v>-4.5199999999999997E-2</v>
      </c>
      <c r="JB26" s="163">
        <v>8.8796999999999997</v>
      </c>
      <c r="JC26" s="163">
        <v>-6.8</v>
      </c>
      <c r="JD26" s="163">
        <v>-1.8559000000000001</v>
      </c>
      <c r="JE26" s="163">
        <v>-1.87</v>
      </c>
      <c r="JF26" s="163">
        <v>4.2398999999999996</v>
      </c>
      <c r="JG26" s="163">
        <v>-1.44</v>
      </c>
      <c r="JH26" s="163">
        <v>-2.6905999999999999</v>
      </c>
      <c r="JI26" s="163">
        <v>-3.8071000000000002</v>
      </c>
      <c r="JJ26" s="163">
        <v>9.3491999999999997</v>
      </c>
      <c r="JK26" s="163">
        <v>-11.308</v>
      </c>
      <c r="JL26" s="163">
        <v>5.9</v>
      </c>
      <c r="JM26" s="163">
        <v>4.5609000000000002</v>
      </c>
      <c r="JN26" s="163">
        <v>4.8280000000000003</v>
      </c>
      <c r="JO26" s="163">
        <v>0</v>
      </c>
      <c r="JP26" s="163">
        <v>0</v>
      </c>
      <c r="JQ26" s="163">
        <v>3.819</v>
      </c>
      <c r="JR26" s="163">
        <v>3.0238</v>
      </c>
      <c r="JS26" s="163">
        <v>3.0653000000000001</v>
      </c>
      <c r="JT26" s="164"/>
      <c r="JU26" s="163">
        <v>11.398999999999999</v>
      </c>
      <c r="JV26" s="163">
        <v>7.8606999999999996</v>
      </c>
      <c r="JW26" s="163">
        <v>0.37</v>
      </c>
      <c r="JX26" s="163">
        <v>0.37</v>
      </c>
      <c r="JY26" s="163">
        <v>5.1906999999999996</v>
      </c>
      <c r="JZ26" s="163">
        <v>-20.555</v>
      </c>
      <c r="KA26" s="163">
        <v>-24.393000000000001</v>
      </c>
      <c r="KB26" s="163">
        <v>7.8472999999999997</v>
      </c>
      <c r="KC26" s="163">
        <v>16.120999999999999</v>
      </c>
      <c r="KD26" s="163">
        <v>-18.640999999999998</v>
      </c>
      <c r="KE26" s="163">
        <v>2.1099000000000001</v>
      </c>
      <c r="KF26" s="163">
        <v>-12.5</v>
      </c>
      <c r="KG26" s="163">
        <v>-5.1999000000000004</v>
      </c>
      <c r="KH26" s="163">
        <v>0</v>
      </c>
      <c r="KI26" s="163">
        <v>-99.78</v>
      </c>
    </row>
    <row r="27" spans="1:295" ht="18" customHeight="1" x14ac:dyDescent="0.3">
      <c r="A27" s="160" t="s">
        <v>80</v>
      </c>
      <c r="B27" s="160" t="s">
        <v>754</v>
      </c>
      <c r="C27" s="163">
        <v>0</v>
      </c>
      <c r="D27" s="163">
        <v>5.4272999999999998</v>
      </c>
      <c r="E27" s="163">
        <v>0</v>
      </c>
      <c r="F27" s="163">
        <v>1.4913000000000001</v>
      </c>
      <c r="G27" s="163">
        <v>9.7157999999999998</v>
      </c>
      <c r="H27" s="163">
        <v>0</v>
      </c>
      <c r="I27" s="163">
        <v>18.382000000000001</v>
      </c>
      <c r="J27" s="164"/>
      <c r="K27" s="163">
        <v>23.896000000000001</v>
      </c>
      <c r="L27" s="163">
        <v>10.57</v>
      </c>
      <c r="M27" s="163">
        <v>11.699</v>
      </c>
      <c r="N27" s="163">
        <v>-22.2</v>
      </c>
      <c r="O27" s="163">
        <v>-30.798999999999999</v>
      </c>
      <c r="P27" s="163">
        <v>6.5998999999999999</v>
      </c>
      <c r="Q27" s="163">
        <v>4.1398999999999999</v>
      </c>
      <c r="R27" s="163">
        <v>-22</v>
      </c>
      <c r="S27" s="163">
        <v>3.4813000000000001</v>
      </c>
      <c r="T27" s="163">
        <v>6.7652000000000001</v>
      </c>
      <c r="U27" s="163">
        <v>5.8209</v>
      </c>
      <c r="V27" s="163">
        <v>5.6806999999999999</v>
      </c>
      <c r="W27" s="163">
        <v>10.006</v>
      </c>
      <c r="X27" s="163">
        <v>0</v>
      </c>
      <c r="Y27" s="163">
        <v>0.46189999999999998</v>
      </c>
      <c r="Z27" s="163">
        <v>2.3603999999999998</v>
      </c>
      <c r="AA27" s="164"/>
      <c r="AB27" s="163">
        <v>-0.91800000000000004</v>
      </c>
      <c r="AC27" s="163">
        <v>-7.2999999999999995E-2</v>
      </c>
      <c r="AD27" s="163">
        <v>-8.2000000000000003E-2</v>
      </c>
      <c r="AE27" s="163">
        <v>9.8668999999999993</v>
      </c>
      <c r="AF27" s="163">
        <v>0</v>
      </c>
      <c r="AG27" s="163">
        <v>-4.4000000000000004</v>
      </c>
      <c r="AH27" s="163">
        <v>-0.127</v>
      </c>
      <c r="AI27" s="163">
        <v>0.19600000000000001</v>
      </c>
      <c r="AJ27" s="163">
        <v>-8.0398999999999994</v>
      </c>
      <c r="AK27" s="163">
        <v>-7.9499000000000004</v>
      </c>
      <c r="AL27" s="163">
        <v>-10</v>
      </c>
      <c r="AM27" s="163">
        <v>-13.25</v>
      </c>
      <c r="AN27" s="163">
        <v>-13.64</v>
      </c>
      <c r="AO27" s="163">
        <v>4.9856999999999996</v>
      </c>
      <c r="AP27" s="163">
        <v>3.6156999999999999</v>
      </c>
      <c r="AQ27" s="163">
        <v>14.227</v>
      </c>
      <c r="AR27" s="163">
        <v>15.151</v>
      </c>
      <c r="AS27" s="163">
        <v>-13.381</v>
      </c>
      <c r="AT27" s="163">
        <v>-12.86</v>
      </c>
      <c r="AU27" s="163">
        <v>-12.141</v>
      </c>
      <c r="AV27" s="163">
        <v>12.2</v>
      </c>
      <c r="AW27" s="163">
        <v>13.351000000000001</v>
      </c>
      <c r="AX27" s="163">
        <v>0</v>
      </c>
      <c r="AY27" s="163">
        <v>-13.529</v>
      </c>
      <c r="AZ27" s="163">
        <v>5.1414</v>
      </c>
      <c r="BA27" s="163">
        <v>26.047000000000001</v>
      </c>
      <c r="BB27" s="163">
        <v>51.006</v>
      </c>
      <c r="BC27" s="163">
        <v>7.3471000000000002</v>
      </c>
      <c r="BD27" s="163">
        <v>-6.9999000000000002</v>
      </c>
      <c r="BE27" s="163">
        <v>-6.9999000000000002</v>
      </c>
      <c r="BF27" s="163">
        <v>-20.959</v>
      </c>
      <c r="BG27" s="163">
        <v>-21.952000000000002</v>
      </c>
      <c r="BH27" s="163">
        <v>-2.1539000000000001</v>
      </c>
      <c r="BI27" s="163">
        <v>1.3141</v>
      </c>
      <c r="BJ27" s="163">
        <v>15.83</v>
      </c>
      <c r="BK27" s="163">
        <v>6.3987999999999996</v>
      </c>
      <c r="BL27" s="163">
        <v>3.4336000000000002</v>
      </c>
      <c r="BM27" s="163">
        <v>2.5331000000000001</v>
      </c>
      <c r="BN27" s="163">
        <v>-162.35</v>
      </c>
      <c r="BO27" s="163">
        <v>92.959000000000003</v>
      </c>
      <c r="BP27" s="163">
        <v>93.447000000000003</v>
      </c>
      <c r="BQ27" s="163">
        <v>-50.384</v>
      </c>
      <c r="BR27" s="163">
        <v>-117.83</v>
      </c>
      <c r="BS27" s="163">
        <v>-9.1669</v>
      </c>
      <c r="BT27" s="164"/>
      <c r="BU27" s="164"/>
      <c r="BV27" s="163">
        <v>33.191000000000003</v>
      </c>
      <c r="BW27" s="163">
        <v>14.819000000000001</v>
      </c>
      <c r="BX27" s="163">
        <v>6.5399000000000003</v>
      </c>
      <c r="BY27" s="163">
        <v>-7.7199</v>
      </c>
      <c r="BZ27" s="163">
        <v>20.02</v>
      </c>
      <c r="CA27" s="163">
        <v>-12.319000000000001</v>
      </c>
      <c r="CB27" s="163">
        <v>-11.65</v>
      </c>
      <c r="CC27" s="163">
        <v>31.228000000000002</v>
      </c>
      <c r="CD27" s="163">
        <v>30.097000000000001</v>
      </c>
      <c r="CE27" s="163">
        <v>-0.67249999999999999</v>
      </c>
      <c r="CF27" s="163">
        <v>-0.3957</v>
      </c>
      <c r="CG27" s="163">
        <v>-0.5131</v>
      </c>
      <c r="CH27" s="163">
        <v>15.173</v>
      </c>
      <c r="CI27" s="163">
        <v>16.952000000000002</v>
      </c>
      <c r="CJ27" s="163">
        <v>2.88</v>
      </c>
      <c r="CK27" s="163">
        <v>6.4119999999999999</v>
      </c>
      <c r="CL27" s="163">
        <v>86</v>
      </c>
      <c r="CM27" s="163">
        <v>-29.1</v>
      </c>
      <c r="CN27" s="163">
        <v>-4.1900000000000004</v>
      </c>
      <c r="CO27" s="163">
        <v>47.996000000000002</v>
      </c>
      <c r="CP27" s="163">
        <v>47.226999999999997</v>
      </c>
      <c r="CQ27" s="163">
        <v>46.139000000000003</v>
      </c>
      <c r="CR27" s="163">
        <v>82.106999999999999</v>
      </c>
      <c r="CS27" s="163">
        <v>83.328999999999994</v>
      </c>
      <c r="CT27" s="163">
        <v>-25.934999999999999</v>
      </c>
      <c r="CU27" s="163">
        <v>-77.424000000000007</v>
      </c>
      <c r="CV27" s="163">
        <v>-16.187000000000001</v>
      </c>
      <c r="CW27" s="163">
        <v>3.1432000000000002</v>
      </c>
      <c r="CX27" s="163">
        <v>34.369</v>
      </c>
      <c r="CY27" s="163">
        <v>22.44</v>
      </c>
      <c r="CZ27" s="163">
        <v>17.192</v>
      </c>
      <c r="DA27" s="163">
        <v>17.091999999999999</v>
      </c>
      <c r="DB27" s="163">
        <v>-14.978999999999999</v>
      </c>
      <c r="DC27" s="163">
        <v>25.512</v>
      </c>
      <c r="DD27" s="163">
        <v>-17.893000000000001</v>
      </c>
      <c r="DE27" s="163">
        <v>-17.834</v>
      </c>
      <c r="DF27" s="163">
        <v>23.143999999999998</v>
      </c>
      <c r="DG27" s="163">
        <v>1.37E-2</v>
      </c>
      <c r="DH27" s="163">
        <v>-7.8920000000000003</v>
      </c>
      <c r="DI27" s="163">
        <v>-15.398999999999999</v>
      </c>
      <c r="DJ27" s="163">
        <v>-15.398999999999999</v>
      </c>
      <c r="DK27" s="163">
        <v>-0.64090000000000003</v>
      </c>
      <c r="DL27" s="163">
        <v>13.282999999999999</v>
      </c>
      <c r="DM27" s="163">
        <v>57.255000000000003</v>
      </c>
      <c r="DN27" s="163">
        <v>24.869</v>
      </c>
      <c r="DO27" s="163">
        <v>14.25</v>
      </c>
      <c r="DP27" s="163">
        <v>-7.13</v>
      </c>
      <c r="DQ27" s="163">
        <v>14.04</v>
      </c>
      <c r="DR27" s="163">
        <v>-24.431000000000001</v>
      </c>
      <c r="DS27" s="163">
        <v>-1.95</v>
      </c>
      <c r="DT27" s="163">
        <v>-2.1099000000000001</v>
      </c>
      <c r="DU27" s="163">
        <v>20.45</v>
      </c>
      <c r="DV27" s="163">
        <v>29.1</v>
      </c>
      <c r="DW27" s="163">
        <v>-19.145</v>
      </c>
      <c r="DX27" s="163">
        <v>-9.7271999999999998</v>
      </c>
      <c r="DY27" s="163">
        <v>-32.304000000000002</v>
      </c>
      <c r="DZ27" s="163">
        <v>-32.427</v>
      </c>
      <c r="EA27" s="163">
        <v>73.975999999999999</v>
      </c>
      <c r="EB27" s="163">
        <v>-0.04</v>
      </c>
      <c r="EC27" s="163">
        <v>33.164000000000001</v>
      </c>
      <c r="ED27" s="163">
        <v>34.795999999999999</v>
      </c>
      <c r="EE27" s="163">
        <v>-15.065</v>
      </c>
      <c r="EF27" s="163">
        <v>-21.518999999999998</v>
      </c>
      <c r="EG27" s="163">
        <v>-13.659000000000001</v>
      </c>
      <c r="EH27" s="163">
        <v>-19.603000000000002</v>
      </c>
      <c r="EI27" s="163">
        <v>-77.722999999999999</v>
      </c>
      <c r="EJ27" s="163">
        <v>0</v>
      </c>
      <c r="EK27" s="163">
        <v>-15.102</v>
      </c>
      <c r="EL27" s="163">
        <v>-14.129</v>
      </c>
      <c r="EM27" s="163">
        <v>22.567</v>
      </c>
      <c r="EN27" s="163">
        <v>-11.292</v>
      </c>
      <c r="EO27" s="163">
        <v>-10.912000000000001</v>
      </c>
      <c r="EP27" s="163">
        <v>-16.899999999999999</v>
      </c>
      <c r="EQ27" s="163">
        <v>-19.213000000000001</v>
      </c>
      <c r="ER27" s="163">
        <v>-17.146999999999998</v>
      </c>
      <c r="ES27" s="163">
        <v>8.9223999999999997</v>
      </c>
      <c r="ET27" s="163">
        <v>12.039</v>
      </c>
      <c r="EU27" s="163">
        <v>-8.34</v>
      </c>
      <c r="EV27" s="163">
        <v>0.1</v>
      </c>
      <c r="EW27" s="163">
        <v>6.5088999999999997</v>
      </c>
      <c r="EX27" s="163">
        <v>-27.295999999999999</v>
      </c>
      <c r="EY27" s="163">
        <v>-10.851000000000001</v>
      </c>
      <c r="EZ27" s="163">
        <v>-10.999000000000001</v>
      </c>
      <c r="FA27" s="163">
        <v>7.4503000000000004</v>
      </c>
      <c r="FB27" s="163">
        <v>6.1643999999999997</v>
      </c>
      <c r="FC27" s="163">
        <v>-12.59</v>
      </c>
      <c r="FD27" s="163">
        <v>5.9516</v>
      </c>
      <c r="FE27" s="163">
        <v>0</v>
      </c>
      <c r="FF27" s="163">
        <v>0</v>
      </c>
      <c r="FG27" s="163">
        <v>0</v>
      </c>
      <c r="FH27" s="163">
        <v>0</v>
      </c>
      <c r="FI27" s="163">
        <v>0</v>
      </c>
      <c r="FJ27" s="163">
        <v>8.3727999999999998</v>
      </c>
      <c r="FK27" s="163">
        <v>8.0379000000000005</v>
      </c>
      <c r="FL27" s="163">
        <v>15.573</v>
      </c>
      <c r="FM27" s="163">
        <v>22.001000000000001</v>
      </c>
      <c r="FN27" s="163">
        <v>22.003</v>
      </c>
      <c r="FO27" s="163">
        <v>22.51</v>
      </c>
      <c r="FP27" s="163">
        <v>32.624000000000002</v>
      </c>
      <c r="FQ27" s="163">
        <v>16.655999999999999</v>
      </c>
      <c r="FR27" s="163">
        <v>-9.9199000000000002</v>
      </c>
      <c r="FS27" s="163">
        <v>-1.7152000000000001</v>
      </c>
      <c r="FT27" s="163">
        <v>0.34360000000000002</v>
      </c>
      <c r="FU27" s="163">
        <v>0.3</v>
      </c>
      <c r="FV27" s="163">
        <v>2.4</v>
      </c>
      <c r="FW27" s="163">
        <v>-17.103000000000002</v>
      </c>
      <c r="FX27" s="163">
        <v>0</v>
      </c>
      <c r="FY27" s="163">
        <v>7.7778999999999998</v>
      </c>
      <c r="FZ27" s="163">
        <v>0.30399999999999999</v>
      </c>
      <c r="GA27" s="163">
        <v>1.3693</v>
      </c>
      <c r="GB27" s="163">
        <v>28.69</v>
      </c>
      <c r="GC27" s="163">
        <v>-36.066000000000003</v>
      </c>
      <c r="GD27" s="163">
        <v>-25.797000000000001</v>
      </c>
      <c r="GE27" s="163">
        <v>-1.7399</v>
      </c>
      <c r="GF27" s="163">
        <v>27.869</v>
      </c>
      <c r="GG27" s="163">
        <v>-0.1</v>
      </c>
      <c r="GH27" s="163">
        <v>25.774000000000001</v>
      </c>
      <c r="GI27" s="163">
        <v>9.1797000000000004</v>
      </c>
      <c r="GJ27" s="163">
        <v>-9.6062999999999992</v>
      </c>
      <c r="GK27" s="163">
        <v>2.4853999999999998</v>
      </c>
      <c r="GL27" s="163">
        <v>4.4999999999999998E-2</v>
      </c>
      <c r="GM27" s="164"/>
      <c r="GN27" s="163">
        <v>-11.699</v>
      </c>
      <c r="GO27" s="163">
        <v>-23.951000000000001</v>
      </c>
      <c r="GP27" s="163">
        <v>18.488</v>
      </c>
      <c r="GQ27" s="163">
        <v>-34.116</v>
      </c>
      <c r="GR27" s="163">
        <v>-22.715</v>
      </c>
      <c r="GS27" s="163">
        <v>-11.178000000000001</v>
      </c>
      <c r="GT27" s="163">
        <v>154.13</v>
      </c>
      <c r="GU27" s="163">
        <v>-1.7949999999999999</v>
      </c>
      <c r="GV27" s="163">
        <v>-7.3562000000000003</v>
      </c>
      <c r="GW27" s="163">
        <v>-4.3239000000000001</v>
      </c>
      <c r="GX27" s="163">
        <v>2.1682000000000001</v>
      </c>
      <c r="GY27" s="163">
        <v>11.090999999999999</v>
      </c>
      <c r="GZ27" s="163">
        <v>7.5553999999999997</v>
      </c>
      <c r="HA27" s="163">
        <v>1.5732999999999999</v>
      </c>
      <c r="HB27" s="163">
        <v>8.2579999999999991</v>
      </c>
      <c r="HC27" s="163">
        <v>8.5704999999999991</v>
      </c>
      <c r="HD27" s="163">
        <v>-18.02</v>
      </c>
      <c r="HE27" s="163">
        <v>18.474</v>
      </c>
      <c r="HF27" s="163">
        <v>43.383000000000003</v>
      </c>
      <c r="HG27" s="163">
        <v>15.771000000000001</v>
      </c>
      <c r="HH27" s="163">
        <v>25.321999999999999</v>
      </c>
      <c r="HI27" s="163">
        <v>8.5421999999999993</v>
      </c>
      <c r="HJ27" s="163">
        <v>8.9159000000000006</v>
      </c>
      <c r="HK27" s="163">
        <v>0</v>
      </c>
      <c r="HL27" s="163">
        <v>0</v>
      </c>
      <c r="HM27" s="163">
        <v>-16.222000000000001</v>
      </c>
      <c r="HN27" s="163">
        <v>-18.164000000000001</v>
      </c>
      <c r="HO27" s="163">
        <v>28.052</v>
      </c>
      <c r="HP27" s="163">
        <v>23.946000000000002</v>
      </c>
      <c r="HQ27" s="163">
        <v>-36.715000000000003</v>
      </c>
      <c r="HR27" s="163">
        <v>-36.192999999999998</v>
      </c>
      <c r="HS27" s="163">
        <v>-21.710999999999999</v>
      </c>
      <c r="HT27" s="163">
        <v>-21.582000000000001</v>
      </c>
      <c r="HU27" s="163">
        <v>15.409000000000001</v>
      </c>
      <c r="HV27" s="163">
        <v>15.39</v>
      </c>
      <c r="HW27" s="163">
        <v>-29.399000000000001</v>
      </c>
      <c r="HX27" s="163">
        <v>-29.5</v>
      </c>
      <c r="HY27" s="163">
        <v>1.0556000000000001</v>
      </c>
      <c r="HZ27" s="163">
        <v>6.8</v>
      </c>
      <c r="IA27" s="163">
        <v>5.1844000000000001</v>
      </c>
      <c r="IB27" s="163">
        <v>19.425999999999998</v>
      </c>
      <c r="IC27" s="163">
        <v>19.273</v>
      </c>
      <c r="ID27" s="163">
        <v>-14.8</v>
      </c>
      <c r="IE27" s="163">
        <v>-27.7</v>
      </c>
      <c r="IF27" s="163">
        <v>20.899000000000001</v>
      </c>
      <c r="IG27" s="163">
        <v>20.399000000000001</v>
      </c>
      <c r="IH27" s="163">
        <v>-18.722999999999999</v>
      </c>
      <c r="II27" s="163">
        <v>-18.515999999999998</v>
      </c>
      <c r="IJ27" s="163">
        <v>-55.558</v>
      </c>
      <c r="IK27" s="163">
        <v>29.457999999999998</v>
      </c>
      <c r="IL27" s="163">
        <v>-302.14</v>
      </c>
      <c r="IM27" s="163">
        <v>-30.044</v>
      </c>
      <c r="IN27" s="163">
        <v>-43.588000000000001</v>
      </c>
      <c r="IO27" s="163">
        <v>86.626000000000005</v>
      </c>
      <c r="IP27" s="163">
        <v>80.084000000000003</v>
      </c>
      <c r="IQ27" s="163">
        <v>136.74</v>
      </c>
      <c r="IR27" s="163">
        <v>30.56</v>
      </c>
      <c r="IS27" s="163">
        <v>15.108000000000001</v>
      </c>
      <c r="IT27" s="163">
        <v>28.145</v>
      </c>
      <c r="IU27" s="163">
        <v>28.302</v>
      </c>
      <c r="IV27" s="163">
        <v>-25.241</v>
      </c>
      <c r="IW27" s="163">
        <v>198.14</v>
      </c>
      <c r="IX27" s="163">
        <v>-152.33000000000001</v>
      </c>
      <c r="IY27" s="163">
        <v>47.798000000000002</v>
      </c>
      <c r="IZ27" s="163">
        <v>-47.332999999999998</v>
      </c>
      <c r="JA27" s="163">
        <v>-0.42109999999999997</v>
      </c>
      <c r="JB27" s="163">
        <v>8.8796999999999997</v>
      </c>
      <c r="JC27" s="163">
        <v>-5.36</v>
      </c>
      <c r="JD27" s="163">
        <v>-1.3320000000000001</v>
      </c>
      <c r="JE27" s="163">
        <v>-1.3420000000000001</v>
      </c>
      <c r="JF27" s="163">
        <v>2.3199000000000001</v>
      </c>
      <c r="JG27" s="163">
        <v>-1.36</v>
      </c>
      <c r="JH27" s="163">
        <v>-2.145</v>
      </c>
      <c r="JI27" s="163">
        <v>-3.9841000000000002</v>
      </c>
      <c r="JJ27" s="163">
        <v>10.313000000000001</v>
      </c>
      <c r="JK27" s="163">
        <v>-11.454000000000001</v>
      </c>
      <c r="JL27" s="163">
        <v>4.4000000000000004</v>
      </c>
      <c r="JM27" s="163">
        <v>3.3879999999999999</v>
      </c>
      <c r="JN27" s="163">
        <v>2.7549999999999999</v>
      </c>
      <c r="JO27" s="163">
        <v>0</v>
      </c>
      <c r="JP27" s="163">
        <v>0</v>
      </c>
      <c r="JQ27" s="163">
        <v>2.9115000000000002</v>
      </c>
      <c r="JR27" s="163">
        <v>2.2614000000000001</v>
      </c>
      <c r="JS27" s="163">
        <v>2.7991999999999999</v>
      </c>
      <c r="JT27" s="164"/>
      <c r="JU27" s="163">
        <v>12.199</v>
      </c>
      <c r="JV27" s="163">
        <v>6.6555</v>
      </c>
      <c r="JW27" s="163">
        <v>0.45</v>
      </c>
      <c r="JX27" s="163">
        <v>0.37</v>
      </c>
      <c r="JY27" s="163">
        <v>6.0789</v>
      </c>
      <c r="JZ27" s="163">
        <v>-20.48</v>
      </c>
      <c r="KA27" s="163">
        <v>-24.638999999999999</v>
      </c>
      <c r="KB27" s="163">
        <v>9.0998000000000001</v>
      </c>
      <c r="KC27" s="163">
        <v>16.07</v>
      </c>
      <c r="KD27" s="163">
        <v>-19.710999999999999</v>
      </c>
      <c r="KE27" s="163">
        <v>2.9723000000000002</v>
      </c>
      <c r="KF27" s="163">
        <v>-13.1</v>
      </c>
      <c r="KG27" s="163">
        <v>-4.5</v>
      </c>
      <c r="KH27" s="163">
        <v>0</v>
      </c>
      <c r="KI27" s="163">
        <v>-97.575000000000003</v>
      </c>
    </row>
    <row r="28" spans="1:295" ht="18" customHeight="1" x14ac:dyDescent="0.3">
      <c r="A28" s="160" t="s">
        <v>80</v>
      </c>
      <c r="B28" s="160" t="s">
        <v>755</v>
      </c>
      <c r="C28" s="163">
        <v>0</v>
      </c>
      <c r="D28" s="163">
        <v>5.9737</v>
      </c>
      <c r="E28" s="163">
        <v>0</v>
      </c>
      <c r="F28" s="163">
        <v>6.7763</v>
      </c>
      <c r="G28" s="163">
        <v>11.462999999999999</v>
      </c>
      <c r="H28" s="163">
        <v>0</v>
      </c>
      <c r="I28" s="163">
        <v>22.038</v>
      </c>
      <c r="J28" s="164"/>
      <c r="K28" s="163">
        <v>25.591999999999999</v>
      </c>
      <c r="L28" s="163">
        <v>11.606</v>
      </c>
      <c r="M28" s="163">
        <v>12.882</v>
      </c>
      <c r="N28" s="163">
        <v>-13.319000000000001</v>
      </c>
      <c r="O28" s="163">
        <v>-33</v>
      </c>
      <c r="P28" s="163">
        <v>8.8000000000000007</v>
      </c>
      <c r="Q28" s="163">
        <v>4.9679000000000002</v>
      </c>
      <c r="R28" s="163">
        <v>-24.2</v>
      </c>
      <c r="S28" s="163">
        <v>3.4165999999999999</v>
      </c>
      <c r="T28" s="163">
        <v>17.600999999999999</v>
      </c>
      <c r="U28" s="163">
        <v>6.1653000000000002</v>
      </c>
      <c r="V28" s="163">
        <v>5.9797000000000002</v>
      </c>
      <c r="W28" s="163">
        <v>10.609</v>
      </c>
      <c r="X28" s="163">
        <v>0</v>
      </c>
      <c r="Y28" s="163">
        <v>0.61580000000000001</v>
      </c>
      <c r="Z28" s="163">
        <v>2.3940000000000001</v>
      </c>
      <c r="AA28" s="164"/>
      <c r="AB28" s="163">
        <v>-0.91400000000000003</v>
      </c>
      <c r="AC28" s="163">
        <v>2.5999999999999999E-2</v>
      </c>
      <c r="AD28" s="163">
        <v>2.5999999999999999E-2</v>
      </c>
      <c r="AE28" s="163">
        <v>10.122999999999999</v>
      </c>
      <c r="AF28" s="163">
        <v>-6.6599000000000004</v>
      </c>
      <c r="AG28" s="163">
        <v>-4.4000000000000004</v>
      </c>
      <c r="AH28" s="163">
        <v>-0.127</v>
      </c>
      <c r="AI28" s="163">
        <v>0.19600000000000001</v>
      </c>
      <c r="AJ28" s="163">
        <v>-6.5198999999999998</v>
      </c>
      <c r="AK28" s="163">
        <v>-6.46</v>
      </c>
      <c r="AL28" s="163">
        <v>-10</v>
      </c>
      <c r="AM28" s="163">
        <v>-13.55</v>
      </c>
      <c r="AN28" s="163">
        <v>-13.648999999999999</v>
      </c>
      <c r="AO28" s="163">
        <v>6.0693000000000001</v>
      </c>
      <c r="AP28" s="163">
        <v>3.4033000000000002</v>
      </c>
      <c r="AQ28" s="163">
        <v>19.957000000000001</v>
      </c>
      <c r="AR28" s="163">
        <v>21.298999999999999</v>
      </c>
      <c r="AS28" s="163">
        <v>-15.858000000000001</v>
      </c>
      <c r="AT28" s="163">
        <v>-8.9751999999999992</v>
      </c>
      <c r="AU28" s="163">
        <v>-10.512</v>
      </c>
      <c r="AV28" s="163">
        <v>5.3602999999999996</v>
      </c>
      <c r="AW28" s="163">
        <v>6.1672000000000002</v>
      </c>
      <c r="AX28" s="163">
        <v>0</v>
      </c>
      <c r="AY28" s="163">
        <v>-13.395</v>
      </c>
      <c r="AZ28" s="163">
        <v>5.9305000000000003</v>
      </c>
      <c r="BA28" s="163">
        <v>33.137999999999998</v>
      </c>
      <c r="BB28" s="163">
        <v>79.813000000000002</v>
      </c>
      <c r="BC28" s="163">
        <v>7.9581</v>
      </c>
      <c r="BD28" s="163">
        <v>-6.9999000000000002</v>
      </c>
      <c r="BE28" s="163">
        <v>-6.9999000000000002</v>
      </c>
      <c r="BF28" s="163">
        <v>-23.882000000000001</v>
      </c>
      <c r="BG28" s="163">
        <v>-24.016999999999999</v>
      </c>
      <c r="BH28" s="163">
        <v>-2.4207000000000001</v>
      </c>
      <c r="BI28" s="163">
        <v>1.3141</v>
      </c>
      <c r="BJ28" s="163">
        <v>17.027000000000001</v>
      </c>
      <c r="BK28" s="163">
        <v>8.2972000000000001</v>
      </c>
      <c r="BL28" s="163">
        <v>4.4348000000000001</v>
      </c>
      <c r="BM28" s="163">
        <v>3.09</v>
      </c>
      <c r="BN28" s="163">
        <v>-183.26</v>
      </c>
      <c r="BO28" s="163">
        <v>113.46</v>
      </c>
      <c r="BP28" s="163">
        <v>113.77</v>
      </c>
      <c r="BQ28" s="163">
        <v>-64.947000000000003</v>
      </c>
      <c r="BR28" s="163">
        <v>-93.635999999999996</v>
      </c>
      <c r="BS28" s="163">
        <v>-9.1669</v>
      </c>
      <c r="BT28" s="164"/>
      <c r="BU28" s="164"/>
      <c r="BV28" s="163">
        <v>38.94</v>
      </c>
      <c r="BW28" s="163">
        <v>9.01</v>
      </c>
      <c r="BX28" s="163">
        <v>11.898999999999999</v>
      </c>
      <c r="BY28" s="163">
        <v>0</v>
      </c>
      <c r="BZ28" s="163">
        <v>12.93</v>
      </c>
      <c r="CA28" s="163">
        <v>-14.731</v>
      </c>
      <c r="CB28" s="163">
        <v>-14.462999999999999</v>
      </c>
      <c r="CC28" s="163">
        <v>34.752000000000002</v>
      </c>
      <c r="CD28" s="163">
        <v>32.225999999999999</v>
      </c>
      <c r="CE28" s="163">
        <v>0.48270000000000002</v>
      </c>
      <c r="CF28" s="163">
        <v>0.69950000000000001</v>
      </c>
      <c r="CG28" s="163">
        <v>0.70069999999999999</v>
      </c>
      <c r="CH28" s="163">
        <v>17.125</v>
      </c>
      <c r="CI28" s="163">
        <v>17.745999999999999</v>
      </c>
      <c r="CJ28" s="163">
        <v>2.88</v>
      </c>
      <c r="CK28" s="163">
        <v>6.4119999999999999</v>
      </c>
      <c r="CL28" s="163">
        <v>95.9</v>
      </c>
      <c r="CM28" s="163">
        <v>-32.200000000000003</v>
      </c>
      <c r="CN28" s="163">
        <v>-4.4099000000000004</v>
      </c>
      <c r="CO28" s="163">
        <v>54.844000000000001</v>
      </c>
      <c r="CP28" s="163">
        <v>54.463999999999999</v>
      </c>
      <c r="CQ28" s="163">
        <v>53.32</v>
      </c>
      <c r="CR28" s="163">
        <v>96.394000000000005</v>
      </c>
      <c r="CS28" s="163">
        <v>97.105999999999995</v>
      </c>
      <c r="CT28" s="163">
        <v>-24.196000000000002</v>
      </c>
      <c r="CU28" s="163">
        <v>-94.483000000000004</v>
      </c>
      <c r="CV28" s="163">
        <v>-17.363</v>
      </c>
      <c r="CW28" s="163">
        <v>3.4519000000000002</v>
      </c>
      <c r="CX28" s="163">
        <v>34.840000000000003</v>
      </c>
      <c r="CY28" s="163">
        <v>20.489000000000001</v>
      </c>
      <c r="CZ28" s="163">
        <v>18.597999999999999</v>
      </c>
      <c r="DA28" s="163">
        <v>18.556999999999999</v>
      </c>
      <c r="DB28" s="163">
        <v>-16.459</v>
      </c>
      <c r="DC28" s="163">
        <v>25.512</v>
      </c>
      <c r="DD28" s="163">
        <v>-19.026</v>
      </c>
      <c r="DE28" s="163">
        <v>-19.077000000000002</v>
      </c>
      <c r="DF28" s="163">
        <v>25.385999999999999</v>
      </c>
      <c r="DG28" s="163">
        <v>1.37E-2</v>
      </c>
      <c r="DH28" s="163">
        <v>-8.7586999999999993</v>
      </c>
      <c r="DI28" s="163">
        <v>-16.100000000000001</v>
      </c>
      <c r="DJ28" s="163">
        <v>-16.298999999999999</v>
      </c>
      <c r="DK28" s="163">
        <v>-1.3964000000000001</v>
      </c>
      <c r="DL28" s="163">
        <v>14.404999999999999</v>
      </c>
      <c r="DM28" s="163">
        <v>56.308999999999997</v>
      </c>
      <c r="DN28" s="163">
        <v>25.981999999999999</v>
      </c>
      <c r="DO28" s="163">
        <v>15.2</v>
      </c>
      <c r="DP28" s="163">
        <v>-6.71</v>
      </c>
      <c r="DQ28" s="163">
        <v>14.323</v>
      </c>
      <c r="DR28" s="163">
        <v>-24.431000000000001</v>
      </c>
      <c r="DS28" s="163">
        <v>-1.94</v>
      </c>
      <c r="DT28" s="163">
        <v>-1.96</v>
      </c>
      <c r="DU28" s="163">
        <v>17.38</v>
      </c>
      <c r="DV28" s="163">
        <v>29.46</v>
      </c>
      <c r="DW28" s="163">
        <v>-18.672000000000001</v>
      </c>
      <c r="DX28" s="163">
        <v>-9.6727000000000007</v>
      </c>
      <c r="DY28" s="163">
        <v>-35.173000000000002</v>
      </c>
      <c r="DZ28" s="163">
        <v>-34.609000000000002</v>
      </c>
      <c r="EA28" s="163">
        <v>78.731999999999999</v>
      </c>
      <c r="EB28" s="163">
        <v>-0.04</v>
      </c>
      <c r="EC28" s="163">
        <v>35.679000000000002</v>
      </c>
      <c r="ED28" s="163">
        <v>37.162999999999997</v>
      </c>
      <c r="EE28" s="163">
        <v>-12.920999999999999</v>
      </c>
      <c r="EF28" s="163">
        <v>-19.911000000000001</v>
      </c>
      <c r="EG28" s="163">
        <v>-14.638</v>
      </c>
      <c r="EH28" s="163">
        <v>-7.3851000000000004</v>
      </c>
      <c r="EI28" s="163">
        <v>-84.203000000000003</v>
      </c>
      <c r="EJ28" s="163">
        <v>0</v>
      </c>
      <c r="EK28" s="163">
        <v>-15.59</v>
      </c>
      <c r="EL28" s="163">
        <v>-14.843</v>
      </c>
      <c r="EM28" s="163">
        <v>24.327999999999999</v>
      </c>
      <c r="EN28" s="163">
        <v>-11.481</v>
      </c>
      <c r="EO28" s="163">
        <v>-10.843</v>
      </c>
      <c r="EP28" s="163">
        <v>-16.388000000000002</v>
      </c>
      <c r="EQ28" s="163">
        <v>-19.202000000000002</v>
      </c>
      <c r="ER28" s="163">
        <v>-22.408000000000001</v>
      </c>
      <c r="ES28" s="163">
        <v>10.268000000000001</v>
      </c>
      <c r="ET28" s="163">
        <v>12</v>
      </c>
      <c r="EU28" s="163">
        <v>-8.8899000000000008</v>
      </c>
      <c r="EV28" s="163">
        <v>0</v>
      </c>
      <c r="EW28" s="163">
        <v>6.5656999999999996</v>
      </c>
      <c r="EX28" s="163">
        <v>-27.914999999999999</v>
      </c>
      <c r="EY28" s="163">
        <v>-11.042999999999999</v>
      </c>
      <c r="EZ28" s="163">
        <v>-11.244</v>
      </c>
      <c r="FA28" s="163">
        <v>7.5218999999999996</v>
      </c>
      <c r="FB28" s="163">
        <v>5.9482999999999997</v>
      </c>
      <c r="FC28" s="163">
        <v>-22.393000000000001</v>
      </c>
      <c r="FD28" s="163">
        <v>6.1958000000000002</v>
      </c>
      <c r="FE28" s="163">
        <v>0</v>
      </c>
      <c r="FF28" s="163">
        <v>0</v>
      </c>
      <c r="FG28" s="163">
        <v>0</v>
      </c>
      <c r="FH28" s="163">
        <v>2.4815</v>
      </c>
      <c r="FI28" s="163">
        <v>0</v>
      </c>
      <c r="FJ28" s="163">
        <v>12.055999999999999</v>
      </c>
      <c r="FK28" s="163">
        <v>11.721</v>
      </c>
      <c r="FL28" s="163">
        <v>16.913</v>
      </c>
      <c r="FM28" s="163">
        <v>24.183</v>
      </c>
      <c r="FN28" s="163">
        <v>25.053999999999998</v>
      </c>
      <c r="FO28" s="163">
        <v>21.49</v>
      </c>
      <c r="FP28" s="163">
        <v>31.614000000000001</v>
      </c>
      <c r="FQ28" s="163">
        <v>16.123999999999999</v>
      </c>
      <c r="FR28" s="163">
        <v>-8.2599</v>
      </c>
      <c r="FS28" s="163">
        <v>-1.0139</v>
      </c>
      <c r="FT28" s="163">
        <v>0.35089999999999999</v>
      </c>
      <c r="FU28" s="163">
        <v>0.96</v>
      </c>
      <c r="FV28" s="163">
        <v>2.23</v>
      </c>
      <c r="FW28" s="163">
        <v>-15.413</v>
      </c>
      <c r="FX28" s="163">
        <v>0</v>
      </c>
      <c r="FY28" s="163">
        <v>7.7979000000000003</v>
      </c>
      <c r="FZ28" s="163">
        <v>0.89100000000000001</v>
      </c>
      <c r="GA28" s="163">
        <v>1.3753</v>
      </c>
      <c r="GB28" s="163">
        <v>28.318999999999999</v>
      </c>
      <c r="GC28" s="163">
        <v>-35.726999999999997</v>
      </c>
      <c r="GD28" s="163">
        <v>-26.125</v>
      </c>
      <c r="GE28" s="163">
        <v>-2.0598999999999998</v>
      </c>
      <c r="GF28" s="163">
        <v>26.974</v>
      </c>
      <c r="GG28" s="163">
        <v>-0.1</v>
      </c>
      <c r="GH28" s="163">
        <v>28.382000000000001</v>
      </c>
      <c r="GI28" s="163">
        <v>10.276</v>
      </c>
      <c r="GJ28" s="163">
        <v>-10.928000000000001</v>
      </c>
      <c r="GK28" s="163">
        <v>2.5365000000000002</v>
      </c>
      <c r="GL28" s="163">
        <v>4.4999999999999998E-2</v>
      </c>
      <c r="GM28" s="164"/>
      <c r="GN28" s="163">
        <v>-12.114000000000001</v>
      </c>
      <c r="GO28" s="163">
        <v>-24.657</v>
      </c>
      <c r="GP28" s="163">
        <v>15.763</v>
      </c>
      <c r="GQ28" s="163">
        <v>-35.377000000000002</v>
      </c>
      <c r="GR28" s="163">
        <v>-23.382000000000001</v>
      </c>
      <c r="GS28" s="163">
        <v>-10.941000000000001</v>
      </c>
      <c r="GT28" s="163">
        <v>160.88</v>
      </c>
      <c r="GU28" s="163">
        <v>-1.1453</v>
      </c>
      <c r="GV28" s="163">
        <v>-7.7744999999999997</v>
      </c>
      <c r="GW28" s="163">
        <v>-5.8395000000000001</v>
      </c>
      <c r="GX28" s="163">
        <v>1.4748000000000001</v>
      </c>
      <c r="GY28" s="163">
        <v>11.984999999999999</v>
      </c>
      <c r="GZ28" s="163">
        <v>8.2208000000000006</v>
      </c>
      <c r="HA28" s="163">
        <v>0.76139999999999997</v>
      </c>
      <c r="HB28" s="163">
        <v>11.804</v>
      </c>
      <c r="HC28" s="163">
        <v>13.664</v>
      </c>
      <c r="HD28" s="163">
        <v>-24.728999999999999</v>
      </c>
      <c r="HE28" s="163">
        <v>27.702999999999999</v>
      </c>
      <c r="HF28" s="163">
        <v>39.691000000000003</v>
      </c>
      <c r="HG28" s="163">
        <v>13.628</v>
      </c>
      <c r="HH28" s="163">
        <v>28.186</v>
      </c>
      <c r="HI28" s="163">
        <v>4.6584000000000003</v>
      </c>
      <c r="HJ28" s="163">
        <v>5.1310000000000002</v>
      </c>
      <c r="HK28" s="163">
        <v>0</v>
      </c>
      <c r="HL28" s="163">
        <v>0</v>
      </c>
      <c r="HM28" s="163">
        <v>-17.026</v>
      </c>
      <c r="HN28" s="163">
        <v>-18.276</v>
      </c>
      <c r="HO28" s="163">
        <v>28.052</v>
      </c>
      <c r="HP28" s="163">
        <v>23.946000000000002</v>
      </c>
      <c r="HQ28" s="163">
        <v>-38.384999999999998</v>
      </c>
      <c r="HR28" s="163">
        <v>-38.511000000000003</v>
      </c>
      <c r="HS28" s="163">
        <v>-23.384</v>
      </c>
      <c r="HT28" s="163">
        <v>-23.523</v>
      </c>
      <c r="HU28" s="163">
        <v>10.35</v>
      </c>
      <c r="HV28" s="163">
        <v>10.319000000000001</v>
      </c>
      <c r="HW28" s="163">
        <v>-28.298999999999999</v>
      </c>
      <c r="HX28" s="163">
        <v>-27.899000000000001</v>
      </c>
      <c r="HY28" s="163">
        <v>1.0556000000000001</v>
      </c>
      <c r="HZ28" s="163">
        <v>8.7200000000000006</v>
      </c>
      <c r="IA28" s="163">
        <v>10.23</v>
      </c>
      <c r="IB28" s="163">
        <v>16.449000000000002</v>
      </c>
      <c r="IC28" s="163">
        <v>16.106999999999999</v>
      </c>
      <c r="ID28" s="163">
        <v>-14.398999999999999</v>
      </c>
      <c r="IE28" s="163">
        <v>-27.298999999999999</v>
      </c>
      <c r="IF28" s="163">
        <v>21.7</v>
      </c>
      <c r="IG28" s="163">
        <v>21.298999999999999</v>
      </c>
      <c r="IH28" s="163">
        <v>-18.645</v>
      </c>
      <c r="II28" s="163">
        <v>-18.704000000000001</v>
      </c>
      <c r="IJ28" s="163">
        <v>-62.164000000000001</v>
      </c>
      <c r="IK28" s="163">
        <v>37.509</v>
      </c>
      <c r="IL28" s="163">
        <v>-302</v>
      </c>
      <c r="IM28" s="163">
        <v>-31.545999999999999</v>
      </c>
      <c r="IN28" s="163">
        <v>-43.27</v>
      </c>
      <c r="IO28" s="163">
        <v>86.573999999999998</v>
      </c>
      <c r="IP28" s="163">
        <v>81.623000000000005</v>
      </c>
      <c r="IQ28" s="163">
        <v>140.72</v>
      </c>
      <c r="IR28" s="163">
        <v>32.671999999999997</v>
      </c>
      <c r="IS28" s="163">
        <v>13.943</v>
      </c>
      <c r="IT28" s="163">
        <v>28.327000000000002</v>
      </c>
      <c r="IU28" s="163">
        <v>28.716999999999999</v>
      </c>
      <c r="IV28" s="163">
        <v>-28.181999999999999</v>
      </c>
      <c r="IW28" s="163">
        <v>195.41</v>
      </c>
      <c r="IX28" s="163">
        <v>-156.58000000000001</v>
      </c>
      <c r="IY28" s="163">
        <v>41.9</v>
      </c>
      <c r="IZ28" s="163">
        <v>-38.829000000000001</v>
      </c>
      <c r="JA28" s="163">
        <v>1.1999999999999999E-3</v>
      </c>
      <c r="JB28" s="163">
        <v>8.8796999999999997</v>
      </c>
      <c r="JC28" s="163">
        <v>-6.8</v>
      </c>
      <c r="JD28" s="163">
        <v>-1.5409999999999999</v>
      </c>
      <c r="JE28" s="163">
        <v>-1.5659000000000001</v>
      </c>
      <c r="JF28" s="163">
        <v>3.5198999999999998</v>
      </c>
      <c r="JG28" s="163">
        <v>-1.6798999999999999</v>
      </c>
      <c r="JH28" s="163">
        <v>-2.1501000000000001</v>
      </c>
      <c r="JI28" s="163">
        <v>-4.0114999999999998</v>
      </c>
      <c r="JJ28" s="163">
        <v>9.7001000000000008</v>
      </c>
      <c r="JK28" s="163">
        <v>-11.628</v>
      </c>
      <c r="JL28" s="163">
        <v>5</v>
      </c>
      <c r="JM28" s="163">
        <v>4.2728999999999999</v>
      </c>
      <c r="JN28" s="163">
        <v>3.6269999999999998</v>
      </c>
      <c r="JO28" s="163">
        <v>0</v>
      </c>
      <c r="JP28" s="163">
        <v>0</v>
      </c>
      <c r="JQ28" s="163">
        <v>2.7858000000000001</v>
      </c>
      <c r="JR28" s="163">
        <v>2.5792999999999999</v>
      </c>
      <c r="JS28" s="163">
        <v>2.5596000000000001</v>
      </c>
      <c r="JT28" s="164"/>
      <c r="JU28" s="163">
        <v>11.1</v>
      </c>
      <c r="JV28" s="163">
        <v>7.0484999999999998</v>
      </c>
      <c r="JW28" s="163">
        <v>0.59</v>
      </c>
      <c r="JX28" s="163">
        <v>0.37</v>
      </c>
      <c r="JY28" s="163">
        <v>9.1273</v>
      </c>
      <c r="JZ28" s="163">
        <v>-21.646000000000001</v>
      </c>
      <c r="KA28" s="163">
        <v>-26.876000000000001</v>
      </c>
      <c r="KB28" s="163">
        <v>11.349</v>
      </c>
      <c r="KC28" s="163">
        <v>16.983000000000001</v>
      </c>
      <c r="KD28" s="163">
        <v>-21.814</v>
      </c>
      <c r="KE28" s="163">
        <v>3.9306999999999999</v>
      </c>
      <c r="KF28" s="163">
        <v>-11.898999999999999</v>
      </c>
      <c r="KG28" s="163">
        <v>-5.4</v>
      </c>
      <c r="KH28" s="163">
        <v>0</v>
      </c>
      <c r="KI28" s="163">
        <v>-91.816999999999993</v>
      </c>
    </row>
    <row r="29" spans="1:295" ht="18" customHeight="1" x14ac:dyDescent="0.3">
      <c r="A29" s="160" t="s">
        <v>80</v>
      </c>
      <c r="B29" s="160" t="s">
        <v>756</v>
      </c>
      <c r="C29" s="163">
        <v>0</v>
      </c>
      <c r="D29" s="163">
        <v>6.5323000000000002</v>
      </c>
      <c r="E29" s="163">
        <v>0</v>
      </c>
      <c r="F29" s="163">
        <v>4.742</v>
      </c>
      <c r="G29" s="163">
        <v>11.486000000000001</v>
      </c>
      <c r="H29" s="163">
        <v>0</v>
      </c>
      <c r="I29" s="163">
        <v>22.155000000000001</v>
      </c>
      <c r="J29" s="164"/>
      <c r="K29" s="163">
        <v>26.626000000000001</v>
      </c>
      <c r="L29" s="163">
        <v>12.013</v>
      </c>
      <c r="M29" s="163">
        <v>13.281000000000001</v>
      </c>
      <c r="N29" s="163">
        <v>-17.760000000000002</v>
      </c>
      <c r="O29" s="163">
        <v>-33</v>
      </c>
      <c r="P29" s="163">
        <v>8.8000000000000007</v>
      </c>
      <c r="Q29" s="163">
        <v>4.1398999999999999</v>
      </c>
      <c r="R29" s="163">
        <v>-26.399000000000001</v>
      </c>
      <c r="S29" s="163">
        <v>4.1966999999999999</v>
      </c>
      <c r="T29" s="163">
        <v>16.75</v>
      </c>
      <c r="U29" s="163">
        <v>6.1769999999999996</v>
      </c>
      <c r="V29" s="163">
        <v>6.2126999999999999</v>
      </c>
      <c r="W29" s="163">
        <v>11.005000000000001</v>
      </c>
      <c r="X29" s="163">
        <v>0</v>
      </c>
      <c r="Y29" s="163">
        <v>0.5333</v>
      </c>
      <c r="Z29" s="163">
        <v>2.3759999999999999</v>
      </c>
      <c r="AA29" s="164"/>
      <c r="AB29" s="163">
        <v>-0.91579999999999995</v>
      </c>
      <c r="AC29" s="163">
        <v>9.9000000000000005E-2</v>
      </c>
      <c r="AD29" s="163">
        <v>0.14299999999999999</v>
      </c>
      <c r="AE29" s="163">
        <v>10.505000000000001</v>
      </c>
      <c r="AF29" s="163">
        <v>-4.4400000000000004</v>
      </c>
      <c r="AG29" s="163">
        <v>-2.2000000000000002</v>
      </c>
      <c r="AH29" s="163">
        <v>-0.127</v>
      </c>
      <c r="AI29" s="163">
        <v>0.19600000000000001</v>
      </c>
      <c r="AJ29" s="163">
        <v>-6.65</v>
      </c>
      <c r="AK29" s="163">
        <v>-6.67</v>
      </c>
      <c r="AL29" s="163">
        <v>-10</v>
      </c>
      <c r="AM29" s="163">
        <v>-13.199</v>
      </c>
      <c r="AN29" s="163">
        <v>-13.22</v>
      </c>
      <c r="AO29" s="163">
        <v>6.6558999999999999</v>
      </c>
      <c r="AP29" s="163">
        <v>3.6983999999999999</v>
      </c>
      <c r="AQ29" s="163">
        <v>18.401</v>
      </c>
      <c r="AR29" s="163">
        <v>19.359000000000002</v>
      </c>
      <c r="AS29" s="163">
        <v>-14.586</v>
      </c>
      <c r="AT29" s="163">
        <v>-10.715999999999999</v>
      </c>
      <c r="AU29" s="163">
        <v>-10.449</v>
      </c>
      <c r="AV29" s="163">
        <v>10.7</v>
      </c>
      <c r="AW29" s="163">
        <v>11.114000000000001</v>
      </c>
      <c r="AX29" s="163">
        <v>0</v>
      </c>
      <c r="AY29" s="163">
        <v>-17.146000000000001</v>
      </c>
      <c r="AZ29" s="163">
        <v>6.3250000000000002</v>
      </c>
      <c r="BA29" s="163">
        <v>35.774000000000001</v>
      </c>
      <c r="BB29" s="163">
        <v>83.257999999999996</v>
      </c>
      <c r="BC29" s="163">
        <v>7.2649999999999997</v>
      </c>
      <c r="BD29" s="163">
        <v>-6.9999000000000002</v>
      </c>
      <c r="BE29" s="163">
        <v>-6.9999000000000002</v>
      </c>
      <c r="BF29" s="163">
        <v>-24.13</v>
      </c>
      <c r="BG29" s="163">
        <v>-23.391999999999999</v>
      </c>
      <c r="BH29" s="163">
        <v>-3.1004</v>
      </c>
      <c r="BI29" s="163">
        <v>1.3141</v>
      </c>
      <c r="BJ29" s="163">
        <v>17.065999999999999</v>
      </c>
      <c r="BK29" s="163">
        <v>8.3379999999999992</v>
      </c>
      <c r="BL29" s="163">
        <v>4.5768000000000004</v>
      </c>
      <c r="BM29" s="163">
        <v>2.9931999999999999</v>
      </c>
      <c r="BN29" s="163">
        <v>-176.36</v>
      </c>
      <c r="BO29" s="163">
        <v>113.43</v>
      </c>
      <c r="BP29" s="163">
        <v>113.37</v>
      </c>
      <c r="BQ29" s="163">
        <v>-72.632999999999996</v>
      </c>
      <c r="BR29" s="163">
        <v>-85.152000000000001</v>
      </c>
      <c r="BS29" s="163">
        <v>-9.1669</v>
      </c>
      <c r="BT29" s="164"/>
      <c r="BU29" s="164"/>
      <c r="BV29" s="163">
        <v>41.723999999999997</v>
      </c>
      <c r="BW29" s="163">
        <v>9.17</v>
      </c>
      <c r="BX29" s="163">
        <v>12.13</v>
      </c>
      <c r="BY29" s="163">
        <v>0</v>
      </c>
      <c r="BZ29" s="163">
        <v>14.939</v>
      </c>
      <c r="CA29" s="163">
        <v>-15.667999999999999</v>
      </c>
      <c r="CB29" s="163">
        <v>-15.4</v>
      </c>
      <c r="CC29" s="163">
        <v>32.442</v>
      </c>
      <c r="CD29" s="163">
        <v>29.832000000000001</v>
      </c>
      <c r="CE29" s="163">
        <v>-1.129</v>
      </c>
      <c r="CF29" s="163">
        <v>-3.9E-2</v>
      </c>
      <c r="CG29" s="163">
        <v>-0.11</v>
      </c>
      <c r="CH29" s="163">
        <v>17.173999999999999</v>
      </c>
      <c r="CI29" s="163">
        <v>13.361000000000001</v>
      </c>
      <c r="CJ29" s="163">
        <v>2.88</v>
      </c>
      <c r="CK29" s="163">
        <v>6.4119999999999999</v>
      </c>
      <c r="CL29" s="163">
        <v>88.8</v>
      </c>
      <c r="CM29" s="163">
        <v>-23.7</v>
      </c>
      <c r="CN29" s="163">
        <v>-4.42</v>
      </c>
      <c r="CO29" s="163">
        <v>53.991999999999997</v>
      </c>
      <c r="CP29" s="163">
        <v>53.993000000000002</v>
      </c>
      <c r="CQ29" s="163">
        <v>52.497999999999998</v>
      </c>
      <c r="CR29" s="163">
        <v>91.62</v>
      </c>
      <c r="CS29" s="163">
        <v>92.787000000000006</v>
      </c>
      <c r="CT29" s="163">
        <v>-24.385999999999999</v>
      </c>
      <c r="CU29" s="163">
        <v>-92.596999999999994</v>
      </c>
      <c r="CV29" s="163">
        <v>-15.497</v>
      </c>
      <c r="CW29" s="163">
        <v>3.5205000000000002</v>
      </c>
      <c r="CX29" s="163">
        <v>40.880000000000003</v>
      </c>
      <c r="CY29" s="163">
        <v>23.158999999999999</v>
      </c>
      <c r="CZ29" s="163">
        <v>7.6611000000000002</v>
      </c>
      <c r="DA29" s="163">
        <v>8.0107999999999997</v>
      </c>
      <c r="DB29" s="163">
        <v>-17.109000000000002</v>
      </c>
      <c r="DC29" s="163">
        <v>25.512</v>
      </c>
      <c r="DD29" s="163">
        <v>-14.673999999999999</v>
      </c>
      <c r="DE29" s="163">
        <v>-14.247</v>
      </c>
      <c r="DF29" s="163">
        <v>20.021999999999998</v>
      </c>
      <c r="DG29" s="163">
        <v>1.3599999999999999E-2</v>
      </c>
      <c r="DH29" s="163">
        <v>-9.2288999999999994</v>
      </c>
      <c r="DI29" s="163">
        <v>-19.7</v>
      </c>
      <c r="DJ29" s="163">
        <v>-19.600000000000001</v>
      </c>
      <c r="DK29" s="163">
        <v>-2.6757</v>
      </c>
      <c r="DL29" s="163">
        <v>15.34</v>
      </c>
      <c r="DM29" s="163">
        <v>58.673999999999999</v>
      </c>
      <c r="DN29" s="163">
        <v>27.837</v>
      </c>
      <c r="DO29" s="163">
        <v>16.440000000000001</v>
      </c>
      <c r="DP29" s="163">
        <v>-7.63</v>
      </c>
      <c r="DQ29" s="163">
        <v>14.04</v>
      </c>
      <c r="DR29" s="163">
        <v>-23.795999999999999</v>
      </c>
      <c r="DS29" s="163">
        <v>-1.94</v>
      </c>
      <c r="DT29" s="163">
        <v>-2.0299</v>
      </c>
      <c r="DU29" s="163">
        <v>19.14</v>
      </c>
      <c r="DV29" s="163">
        <v>4.3</v>
      </c>
      <c r="DW29" s="163">
        <v>-15.945</v>
      </c>
      <c r="DX29" s="163">
        <v>-8.3271999999999995</v>
      </c>
      <c r="DY29" s="163">
        <v>-32.720999999999997</v>
      </c>
      <c r="DZ29" s="163">
        <v>-31.372</v>
      </c>
      <c r="EA29" s="163">
        <v>71.659000000000006</v>
      </c>
      <c r="EB29" s="163">
        <v>-0.04</v>
      </c>
      <c r="EC29" s="163">
        <v>32.860999999999997</v>
      </c>
      <c r="ED29" s="163">
        <v>34.279000000000003</v>
      </c>
      <c r="EE29" s="163">
        <v>-5.4065000000000003</v>
      </c>
      <c r="EF29" s="163">
        <v>-12.468999999999999</v>
      </c>
      <c r="EG29" s="163">
        <v>-14.291</v>
      </c>
      <c r="EH29" s="163">
        <v>1.9597</v>
      </c>
      <c r="EI29" s="163">
        <v>-80.137</v>
      </c>
      <c r="EJ29" s="163">
        <v>0</v>
      </c>
      <c r="EK29" s="163">
        <v>-14.53</v>
      </c>
      <c r="EL29" s="163">
        <v>-14.286</v>
      </c>
      <c r="EM29" s="163">
        <v>18.146000000000001</v>
      </c>
      <c r="EN29" s="163">
        <v>-12.92</v>
      </c>
      <c r="EO29" s="163">
        <v>-12.819000000000001</v>
      </c>
      <c r="EP29" s="163">
        <v>-6.66</v>
      </c>
      <c r="EQ29" s="163">
        <v>-18.696000000000002</v>
      </c>
      <c r="ER29" s="163">
        <v>-19.463000000000001</v>
      </c>
      <c r="ES29" s="163">
        <v>6.6356999999999999</v>
      </c>
      <c r="ET29" s="163">
        <v>11.659000000000001</v>
      </c>
      <c r="EU29" s="163">
        <v>-11.859</v>
      </c>
      <c r="EV29" s="163">
        <v>2.7</v>
      </c>
      <c r="EW29" s="163">
        <v>6.6855000000000002</v>
      </c>
      <c r="EX29" s="163">
        <v>-31.686</v>
      </c>
      <c r="EY29" s="163">
        <v>-11.32</v>
      </c>
      <c r="EZ29" s="163">
        <v>-11.51</v>
      </c>
      <c r="FA29" s="163">
        <v>7.7995999999999999</v>
      </c>
      <c r="FB29" s="163">
        <v>3.0602999999999998</v>
      </c>
      <c r="FC29" s="163">
        <v>-24.015000000000001</v>
      </c>
      <c r="FD29" s="163">
        <v>5.6281999999999996</v>
      </c>
      <c r="FE29" s="163">
        <v>0</v>
      </c>
      <c r="FF29" s="163">
        <v>0</v>
      </c>
      <c r="FG29" s="163">
        <v>0</v>
      </c>
      <c r="FH29" s="163">
        <v>0</v>
      </c>
      <c r="FI29" s="163">
        <v>0</v>
      </c>
      <c r="FJ29" s="163">
        <v>12.391</v>
      </c>
      <c r="FK29" s="163">
        <v>11.387</v>
      </c>
      <c r="FL29" s="163">
        <v>18.754999999999999</v>
      </c>
      <c r="FM29" s="163">
        <v>22.928000000000001</v>
      </c>
      <c r="FN29" s="163">
        <v>23.225000000000001</v>
      </c>
      <c r="FO29" s="163">
        <v>21.004000000000001</v>
      </c>
      <c r="FP29" s="163">
        <v>30.594999999999999</v>
      </c>
      <c r="FQ29" s="163">
        <v>16.510000000000002</v>
      </c>
      <c r="FR29" s="163">
        <v>-8.7898999999999994</v>
      </c>
      <c r="FS29" s="163">
        <v>-0.94069999999999998</v>
      </c>
      <c r="FT29" s="163">
        <v>0.3866</v>
      </c>
      <c r="FU29" s="163">
        <v>1.1299999999999999</v>
      </c>
      <c r="FV29" s="163">
        <v>1.98</v>
      </c>
      <c r="FW29" s="163">
        <v>-15.845000000000001</v>
      </c>
      <c r="FX29" s="163">
        <v>0</v>
      </c>
      <c r="FY29" s="163">
        <v>7.6848999999999998</v>
      </c>
      <c r="FZ29" s="163">
        <v>-5.8999999999999997E-2</v>
      </c>
      <c r="GA29" s="163">
        <v>1.4441999999999999</v>
      </c>
      <c r="GB29" s="163">
        <v>28.53</v>
      </c>
      <c r="GC29" s="163">
        <v>-35.290999999999997</v>
      </c>
      <c r="GD29" s="163">
        <v>-25.739000000000001</v>
      </c>
      <c r="GE29" s="163">
        <v>-1.8898999999999999</v>
      </c>
      <c r="GF29" s="163">
        <v>28.164000000000001</v>
      </c>
      <c r="GG29" s="163">
        <v>-0.1</v>
      </c>
      <c r="GH29" s="163">
        <v>28.21</v>
      </c>
      <c r="GI29" s="163">
        <v>10.734</v>
      </c>
      <c r="GJ29" s="163">
        <v>-11.574</v>
      </c>
      <c r="GK29" s="163">
        <v>2.5994000000000002</v>
      </c>
      <c r="GL29" s="163">
        <v>4.4999999999999998E-2</v>
      </c>
      <c r="GM29" s="164"/>
      <c r="GN29" s="163">
        <v>-10.882</v>
      </c>
      <c r="GO29" s="163">
        <v>-19.558</v>
      </c>
      <c r="GP29" s="163">
        <v>18.457999999999998</v>
      </c>
      <c r="GQ29" s="163">
        <v>-34.201000000000001</v>
      </c>
      <c r="GR29" s="163">
        <v>-26.515999999999998</v>
      </c>
      <c r="GS29" s="163">
        <v>-10.592000000000001</v>
      </c>
      <c r="GT29" s="163">
        <v>161.72</v>
      </c>
      <c r="GU29" s="163">
        <v>-0.41</v>
      </c>
      <c r="GV29" s="163">
        <v>-6.6677</v>
      </c>
      <c r="GW29" s="163">
        <v>-6.4425999999999997</v>
      </c>
      <c r="GX29" s="163">
        <v>2.1307</v>
      </c>
      <c r="GY29" s="163">
        <v>12.095000000000001</v>
      </c>
      <c r="GZ29" s="163">
        <v>8.2050000000000001</v>
      </c>
      <c r="HA29" s="163">
        <v>2</v>
      </c>
      <c r="HB29" s="163">
        <v>25.126000000000001</v>
      </c>
      <c r="HC29" s="163">
        <v>26.998000000000001</v>
      </c>
      <c r="HD29" s="163">
        <v>-23.048999999999999</v>
      </c>
      <c r="HE29" s="163">
        <v>23.920999999999999</v>
      </c>
      <c r="HF29" s="163">
        <v>39.911999999999999</v>
      </c>
      <c r="HG29" s="163">
        <v>16.794</v>
      </c>
      <c r="HH29" s="163">
        <v>28.756</v>
      </c>
      <c r="HI29" s="163">
        <v>-8.2971000000000004</v>
      </c>
      <c r="HJ29" s="163">
        <v>-9.0411999999999999</v>
      </c>
      <c r="HK29" s="163">
        <v>0</v>
      </c>
      <c r="HL29" s="163">
        <v>0</v>
      </c>
      <c r="HM29" s="163">
        <v>-15.276999999999999</v>
      </c>
      <c r="HN29" s="163">
        <v>-13.62</v>
      </c>
      <c r="HO29" s="163">
        <v>28.052</v>
      </c>
      <c r="HP29" s="163">
        <v>35.066000000000003</v>
      </c>
      <c r="HQ29" s="163">
        <v>-36.786000000000001</v>
      </c>
      <c r="HR29" s="163">
        <v>-36.188000000000002</v>
      </c>
      <c r="HS29" s="163">
        <v>-23.31</v>
      </c>
      <c r="HT29" s="163">
        <v>-23.263000000000002</v>
      </c>
      <c r="HU29" s="163">
        <v>23.04</v>
      </c>
      <c r="HV29" s="163">
        <v>22.978999999999999</v>
      </c>
      <c r="HW29" s="163">
        <v>-28.1</v>
      </c>
      <c r="HX29" s="163">
        <v>-27.899000000000001</v>
      </c>
      <c r="HY29" s="163">
        <v>1.1966000000000001</v>
      </c>
      <c r="HZ29" s="163">
        <v>10.64</v>
      </c>
      <c r="IA29" s="163">
        <v>8.8895</v>
      </c>
      <c r="IB29" s="163">
        <v>16.46</v>
      </c>
      <c r="IC29" s="163">
        <v>16.314</v>
      </c>
      <c r="ID29" s="163">
        <v>-14</v>
      </c>
      <c r="IE29" s="163">
        <v>-27.298999999999999</v>
      </c>
      <c r="IF29" s="163">
        <v>20.899000000000001</v>
      </c>
      <c r="IG29" s="163">
        <v>20.100000000000001</v>
      </c>
      <c r="IH29" s="163">
        <v>-18.407</v>
      </c>
      <c r="II29" s="163">
        <v>-18.552</v>
      </c>
      <c r="IJ29" s="163">
        <v>-65.957999999999998</v>
      </c>
      <c r="IK29" s="163">
        <v>32.048000000000002</v>
      </c>
      <c r="IL29" s="163">
        <v>-298.57</v>
      </c>
      <c r="IM29" s="163">
        <v>-29.701000000000001</v>
      </c>
      <c r="IN29" s="163">
        <v>-40.463999999999999</v>
      </c>
      <c r="IO29" s="163">
        <v>86.573999999999998</v>
      </c>
      <c r="IP29" s="163">
        <v>82.063000000000002</v>
      </c>
      <c r="IQ29" s="163">
        <v>141.26</v>
      </c>
      <c r="IR29" s="163">
        <v>30.061</v>
      </c>
      <c r="IS29" s="163">
        <v>11.695</v>
      </c>
      <c r="IT29" s="163">
        <v>30.757000000000001</v>
      </c>
      <c r="IU29" s="163">
        <v>28.378</v>
      </c>
      <c r="IV29" s="163">
        <v>-30.478000000000002</v>
      </c>
      <c r="IW29" s="163">
        <v>193.76</v>
      </c>
      <c r="IX29" s="163">
        <v>-153.22</v>
      </c>
      <c r="IY29" s="163">
        <v>44.646000000000001</v>
      </c>
      <c r="IZ29" s="163">
        <v>-42.036999999999999</v>
      </c>
      <c r="JA29" s="163">
        <v>-0.37480000000000002</v>
      </c>
      <c r="JB29" s="163">
        <v>8.8796999999999997</v>
      </c>
      <c r="JC29" s="163">
        <v>-6</v>
      </c>
      <c r="JD29" s="163">
        <v>-1.3609</v>
      </c>
      <c r="JE29" s="163">
        <v>-1.373</v>
      </c>
      <c r="JF29" s="163">
        <v>2.72</v>
      </c>
      <c r="JG29" s="163">
        <v>-1.36</v>
      </c>
      <c r="JH29" s="163">
        <v>-1.988</v>
      </c>
      <c r="JI29" s="163">
        <v>-3.8376000000000001</v>
      </c>
      <c r="JJ29" s="163">
        <v>11.018000000000001</v>
      </c>
      <c r="JK29" s="163">
        <v>-11.836</v>
      </c>
      <c r="JL29" s="163">
        <v>4.5</v>
      </c>
      <c r="JM29" s="163">
        <v>5.1159999999999997</v>
      </c>
      <c r="JN29" s="163">
        <v>4.5579999999999998</v>
      </c>
      <c r="JO29" s="163">
        <v>0</v>
      </c>
      <c r="JP29" s="163">
        <v>0</v>
      </c>
      <c r="JQ29" s="163">
        <v>2.5562999999999998</v>
      </c>
      <c r="JR29" s="163">
        <v>2.2513999999999998</v>
      </c>
      <c r="JS29" s="163">
        <v>2.4712999999999998</v>
      </c>
      <c r="JT29" s="164"/>
      <c r="JU29" s="163">
        <v>10.5</v>
      </c>
      <c r="JV29" s="163">
        <v>6.8127000000000004</v>
      </c>
      <c r="JW29" s="163">
        <v>0.69</v>
      </c>
      <c r="JX29" s="163">
        <v>0.37</v>
      </c>
      <c r="JY29" s="163">
        <v>0</v>
      </c>
      <c r="JZ29" s="163">
        <v>-18.795000000000002</v>
      </c>
      <c r="KA29" s="163">
        <v>-22.198</v>
      </c>
      <c r="KB29" s="163">
        <v>4.1191000000000004</v>
      </c>
      <c r="KC29" s="163">
        <v>14.33</v>
      </c>
      <c r="KD29" s="163">
        <v>-17.571000000000002</v>
      </c>
      <c r="KE29" s="163">
        <v>1.9451000000000001</v>
      </c>
      <c r="KF29" s="163">
        <v>-12.5</v>
      </c>
      <c r="KG29" s="163">
        <v>-5.0998999999999999</v>
      </c>
      <c r="KH29" s="163">
        <v>0</v>
      </c>
      <c r="KI29" s="163">
        <v>-91.498000000000005</v>
      </c>
    </row>
    <row r="30" spans="1:295" ht="18" customHeight="1" x14ac:dyDescent="0.3">
      <c r="A30" s="160" t="s">
        <v>80</v>
      </c>
      <c r="B30" s="160" t="s">
        <v>757</v>
      </c>
      <c r="C30" s="163">
        <v>0</v>
      </c>
      <c r="D30" s="163">
        <v>6.7087000000000003</v>
      </c>
      <c r="E30" s="163">
        <v>0</v>
      </c>
      <c r="F30" s="163">
        <v>4.1643999999999997</v>
      </c>
      <c r="G30" s="163">
        <v>12.037000000000001</v>
      </c>
      <c r="H30" s="163">
        <v>0</v>
      </c>
      <c r="I30" s="163">
        <v>23.12</v>
      </c>
      <c r="J30" s="164"/>
      <c r="K30" s="163">
        <v>27.736999999999998</v>
      </c>
      <c r="L30" s="163">
        <v>12.618</v>
      </c>
      <c r="M30" s="163">
        <v>13.837</v>
      </c>
      <c r="N30" s="163">
        <v>-17.760000000000002</v>
      </c>
      <c r="O30" s="163">
        <v>-33</v>
      </c>
      <c r="P30" s="163">
        <v>8.8000000000000007</v>
      </c>
      <c r="Q30" s="163">
        <v>4.1398999999999999</v>
      </c>
      <c r="R30" s="163">
        <v>-24.2</v>
      </c>
      <c r="S30" s="163">
        <v>3.7107000000000001</v>
      </c>
      <c r="T30" s="163">
        <v>17.126000000000001</v>
      </c>
      <c r="U30" s="163">
        <v>5.7107000000000001</v>
      </c>
      <c r="V30" s="163">
        <v>5.6711999999999998</v>
      </c>
      <c r="W30" s="163">
        <v>10.039999999999999</v>
      </c>
      <c r="X30" s="163">
        <v>0</v>
      </c>
      <c r="Y30" s="163">
        <v>-1.7051000000000001</v>
      </c>
      <c r="Z30" s="163">
        <v>2.3401000000000001</v>
      </c>
      <c r="AA30" s="164"/>
      <c r="AB30" s="163">
        <v>-1.1836</v>
      </c>
      <c r="AC30" s="163">
        <v>0.124</v>
      </c>
      <c r="AD30" s="163">
        <v>0.12</v>
      </c>
      <c r="AE30" s="163">
        <v>10.731999999999999</v>
      </c>
      <c r="AF30" s="163">
        <v>-2.2200000000000002</v>
      </c>
      <c r="AG30" s="163">
        <v>-2.2000000000000002</v>
      </c>
      <c r="AH30" s="163">
        <v>-0.127</v>
      </c>
      <c r="AI30" s="163">
        <v>0.19600000000000001</v>
      </c>
      <c r="AJ30" s="163">
        <v>-6.8299000000000003</v>
      </c>
      <c r="AK30" s="163">
        <v>-6.9</v>
      </c>
      <c r="AL30" s="163">
        <v>-10</v>
      </c>
      <c r="AM30" s="163">
        <v>-13.31</v>
      </c>
      <c r="AN30" s="163">
        <v>-13.55</v>
      </c>
      <c r="AO30" s="163">
        <v>6.4653999999999998</v>
      </c>
      <c r="AP30" s="163">
        <v>3.5497999999999998</v>
      </c>
      <c r="AQ30" s="163">
        <v>19.015000000000001</v>
      </c>
      <c r="AR30" s="163">
        <v>20.03</v>
      </c>
      <c r="AS30" s="163">
        <v>-15.286</v>
      </c>
      <c r="AT30" s="163">
        <v>-10.448</v>
      </c>
      <c r="AU30" s="163">
        <v>-10.955</v>
      </c>
      <c r="AV30" s="163">
        <v>9.0299999999999994</v>
      </c>
      <c r="AW30" s="163">
        <v>17.222000000000001</v>
      </c>
      <c r="AX30" s="163">
        <v>0</v>
      </c>
      <c r="AY30" s="163">
        <v>-16.475999999999999</v>
      </c>
      <c r="AZ30" s="163">
        <v>6.3250000000000002</v>
      </c>
      <c r="BA30" s="163">
        <v>34.868000000000002</v>
      </c>
      <c r="BB30" s="163">
        <v>84.825999999999993</v>
      </c>
      <c r="BC30" s="163">
        <v>6.2664999999999997</v>
      </c>
      <c r="BD30" s="163">
        <v>-6.9999000000000002</v>
      </c>
      <c r="BE30" s="163">
        <v>-6.9999000000000002</v>
      </c>
      <c r="BF30" s="163">
        <v>-22.797999999999998</v>
      </c>
      <c r="BG30" s="163">
        <v>-23.945</v>
      </c>
      <c r="BH30" s="163">
        <v>-3.1183999999999998</v>
      </c>
      <c r="BI30" s="163">
        <v>1.3141</v>
      </c>
      <c r="BJ30" s="163">
        <v>16.670999999999999</v>
      </c>
      <c r="BK30" s="163">
        <v>8.5320999999999998</v>
      </c>
      <c r="BL30" s="163">
        <v>4.4134000000000002</v>
      </c>
      <c r="BM30" s="163">
        <v>3.3170000000000002</v>
      </c>
      <c r="BN30" s="163">
        <v>-177.77</v>
      </c>
      <c r="BO30" s="163">
        <v>112.7</v>
      </c>
      <c r="BP30" s="163">
        <v>113.71</v>
      </c>
      <c r="BQ30" s="163">
        <v>-70.674000000000007</v>
      </c>
      <c r="BR30" s="163">
        <v>-81.358999999999995</v>
      </c>
      <c r="BS30" s="163">
        <v>-9.1669</v>
      </c>
      <c r="BT30" s="164"/>
      <c r="BU30" s="164"/>
      <c r="BV30" s="163">
        <v>42.951000000000001</v>
      </c>
      <c r="BW30" s="163">
        <v>9.5298999999999996</v>
      </c>
      <c r="BX30" s="163">
        <v>12.59</v>
      </c>
      <c r="BY30" s="163">
        <v>0</v>
      </c>
      <c r="BZ30" s="163">
        <v>15.949</v>
      </c>
      <c r="CA30" s="163">
        <v>-16.606000000000002</v>
      </c>
      <c r="CB30" s="163">
        <v>-16.204000000000001</v>
      </c>
      <c r="CC30" s="163">
        <v>35.045999999999999</v>
      </c>
      <c r="CD30" s="163">
        <v>32.499000000000002</v>
      </c>
      <c r="CE30" s="163">
        <v>-0.83720000000000006</v>
      </c>
      <c r="CF30" s="163">
        <v>-0.27429999999999999</v>
      </c>
      <c r="CG30" s="163">
        <v>-0.39689999999999998</v>
      </c>
      <c r="CH30" s="163">
        <v>15.706</v>
      </c>
      <c r="CI30" s="163">
        <v>13.702</v>
      </c>
      <c r="CJ30" s="163">
        <v>2.88</v>
      </c>
      <c r="CK30" s="163">
        <v>6.4119999999999999</v>
      </c>
      <c r="CL30" s="163">
        <v>87.9</v>
      </c>
      <c r="CM30" s="163">
        <v>-23.5</v>
      </c>
      <c r="CN30" s="163">
        <v>-4.5598999999999998</v>
      </c>
      <c r="CO30" s="163">
        <v>54.594000000000001</v>
      </c>
      <c r="CP30" s="163">
        <v>53.972999999999999</v>
      </c>
      <c r="CQ30" s="163">
        <v>52.792999999999999</v>
      </c>
      <c r="CR30" s="163">
        <v>87.977000000000004</v>
      </c>
      <c r="CS30" s="163">
        <v>90.123000000000005</v>
      </c>
      <c r="CT30" s="163">
        <v>-22.356000000000002</v>
      </c>
      <c r="CU30" s="163">
        <v>-90.292000000000002</v>
      </c>
      <c r="CV30" s="163">
        <v>-14.851000000000001</v>
      </c>
      <c r="CW30" s="163">
        <v>3.6572</v>
      </c>
      <c r="CX30" s="163">
        <v>42.259</v>
      </c>
      <c r="CY30" s="163">
        <v>24.12</v>
      </c>
      <c r="CZ30" s="163">
        <v>7.6611000000000002</v>
      </c>
      <c r="DA30" s="163">
        <v>8.1084999999999994</v>
      </c>
      <c r="DB30" s="163">
        <v>-17.02</v>
      </c>
      <c r="DC30" s="163">
        <v>25.512</v>
      </c>
      <c r="DD30" s="163">
        <v>-14.705</v>
      </c>
      <c r="DE30" s="163">
        <v>-14.076000000000001</v>
      </c>
      <c r="DF30" s="163">
        <v>19.355</v>
      </c>
      <c r="DG30" s="163">
        <v>1.3599999999999999E-2</v>
      </c>
      <c r="DH30" s="163">
        <v>-9.0938999999999997</v>
      </c>
      <c r="DI30" s="163">
        <v>-19.798999999999999</v>
      </c>
      <c r="DJ30" s="163">
        <v>-19.798999999999999</v>
      </c>
      <c r="DK30" s="163">
        <v>-2.1202999999999999</v>
      </c>
      <c r="DL30" s="163">
        <v>15.901</v>
      </c>
      <c r="DM30" s="163">
        <v>58.832000000000001</v>
      </c>
      <c r="DN30" s="163">
        <v>28.58</v>
      </c>
      <c r="DO30" s="163">
        <v>16.989000000000001</v>
      </c>
      <c r="DP30" s="163">
        <v>-7.54</v>
      </c>
      <c r="DQ30" s="163">
        <v>15.821999999999999</v>
      </c>
      <c r="DR30" s="163">
        <v>-23.795999999999999</v>
      </c>
      <c r="DS30" s="163">
        <v>-2.25</v>
      </c>
      <c r="DT30" s="163">
        <v>-2.3399000000000001</v>
      </c>
      <c r="DU30" s="163">
        <v>20.14</v>
      </c>
      <c r="DV30" s="163">
        <v>5.85</v>
      </c>
      <c r="DW30" s="163">
        <v>-15.526999999999999</v>
      </c>
      <c r="DX30" s="163">
        <v>-8.0817999999999994</v>
      </c>
      <c r="DY30" s="163">
        <v>-34.204000000000001</v>
      </c>
      <c r="DZ30" s="163">
        <v>-33.127000000000002</v>
      </c>
      <c r="EA30" s="163">
        <v>78.242000000000004</v>
      </c>
      <c r="EB30" s="163">
        <v>-0.04</v>
      </c>
      <c r="EC30" s="163">
        <v>37.29</v>
      </c>
      <c r="ED30" s="163">
        <v>36.723999999999997</v>
      </c>
      <c r="EE30" s="163">
        <v>-6.9951999999999996</v>
      </c>
      <c r="EF30" s="163">
        <v>-14.28</v>
      </c>
      <c r="EG30" s="163">
        <v>-15.035</v>
      </c>
      <c r="EH30" s="163">
        <v>6.8465999999999996</v>
      </c>
      <c r="EI30" s="163">
        <v>-80.83</v>
      </c>
      <c r="EJ30" s="163">
        <v>0</v>
      </c>
      <c r="EK30" s="163">
        <v>-15.936999999999999</v>
      </c>
      <c r="EL30" s="163">
        <v>-15.093999999999999</v>
      </c>
      <c r="EM30" s="163">
        <v>20.739000000000001</v>
      </c>
      <c r="EN30" s="163">
        <v>-10.026</v>
      </c>
      <c r="EO30" s="163">
        <v>-9.6496999999999993</v>
      </c>
      <c r="EP30" s="163">
        <v>-2.052</v>
      </c>
      <c r="EQ30" s="163">
        <v>-18.568999999999999</v>
      </c>
      <c r="ER30" s="163">
        <v>-22.617999999999999</v>
      </c>
      <c r="ES30" s="163">
        <v>5.6258999999999997</v>
      </c>
      <c r="ET30" s="163">
        <v>11.63</v>
      </c>
      <c r="EU30" s="163">
        <v>-15.319000000000001</v>
      </c>
      <c r="EV30" s="163">
        <v>-0.1</v>
      </c>
      <c r="EW30" s="163">
        <v>7.1859000000000002</v>
      </c>
      <c r="EX30" s="163">
        <v>-28.004999999999999</v>
      </c>
      <c r="EY30" s="163">
        <v>-10.829000000000001</v>
      </c>
      <c r="EZ30" s="163">
        <v>-11.052</v>
      </c>
      <c r="FA30" s="163">
        <v>7.9664000000000001</v>
      </c>
      <c r="FB30" s="163">
        <v>0.8911</v>
      </c>
      <c r="FC30" s="163">
        <v>-19.78</v>
      </c>
      <c r="FD30" s="163">
        <v>5.6281999999999996</v>
      </c>
      <c r="FE30" s="163">
        <v>0</v>
      </c>
      <c r="FF30" s="163">
        <v>0</v>
      </c>
      <c r="FG30" s="163">
        <v>0</v>
      </c>
      <c r="FH30" s="163">
        <v>0</v>
      </c>
      <c r="FI30" s="163">
        <v>0</v>
      </c>
      <c r="FJ30" s="163">
        <v>13.061</v>
      </c>
      <c r="FK30" s="163">
        <v>12.894</v>
      </c>
      <c r="FL30" s="163">
        <v>17.247</v>
      </c>
      <c r="FM30" s="163">
        <v>24.503</v>
      </c>
      <c r="FN30" s="163">
        <v>24.085999999999999</v>
      </c>
      <c r="FO30" s="163">
        <v>20.343</v>
      </c>
      <c r="FP30" s="163">
        <v>29.294</v>
      </c>
      <c r="FQ30" s="163">
        <v>17.242000000000001</v>
      </c>
      <c r="FR30" s="163">
        <v>-8.4899000000000004</v>
      </c>
      <c r="FS30" s="163">
        <v>-0.79790000000000005</v>
      </c>
      <c r="FT30" s="163">
        <v>0.37740000000000001</v>
      </c>
      <c r="FU30" s="163">
        <v>0.6</v>
      </c>
      <c r="FV30" s="163">
        <v>2.16</v>
      </c>
      <c r="FW30" s="163">
        <v>-15.901999999999999</v>
      </c>
      <c r="FX30" s="163">
        <v>0</v>
      </c>
      <c r="FY30" s="163">
        <v>7.7739000000000003</v>
      </c>
      <c r="FZ30" s="163">
        <v>0.79300000000000004</v>
      </c>
      <c r="GA30" s="163">
        <v>1.4063000000000001</v>
      </c>
      <c r="GB30" s="163">
        <v>28.79</v>
      </c>
      <c r="GC30" s="163">
        <v>-34.713999999999999</v>
      </c>
      <c r="GD30" s="163">
        <v>-25.109000000000002</v>
      </c>
      <c r="GE30" s="163">
        <v>-1.9098999999999999</v>
      </c>
      <c r="GF30" s="163">
        <v>28.454000000000001</v>
      </c>
      <c r="GG30" s="163">
        <v>-0.1</v>
      </c>
      <c r="GH30" s="163">
        <v>28.565999999999999</v>
      </c>
      <c r="GI30" s="163">
        <v>10.725</v>
      </c>
      <c r="GJ30" s="163">
        <v>-11.51</v>
      </c>
      <c r="GK30" s="163">
        <v>2.6696</v>
      </c>
      <c r="GL30" s="163">
        <v>4.4999999999999998E-2</v>
      </c>
      <c r="GM30" s="164"/>
      <c r="GN30" s="163">
        <v>-10.754</v>
      </c>
      <c r="GO30" s="163">
        <v>-20.896999999999998</v>
      </c>
      <c r="GP30" s="163">
        <v>18.574999999999999</v>
      </c>
      <c r="GQ30" s="163">
        <v>-34.201000000000001</v>
      </c>
      <c r="GR30" s="163">
        <v>-27.132999999999999</v>
      </c>
      <c r="GS30" s="163">
        <v>-10.781000000000001</v>
      </c>
      <c r="GT30" s="163">
        <v>159.81</v>
      </c>
      <c r="GU30" s="163">
        <v>-6.6E-3</v>
      </c>
      <c r="GV30" s="163">
        <v>-6.9257</v>
      </c>
      <c r="GW30" s="163">
        <v>-6.9062999999999999</v>
      </c>
      <c r="GX30" s="163">
        <v>1.9253</v>
      </c>
      <c r="GY30" s="163">
        <v>11.641</v>
      </c>
      <c r="GZ30" s="163">
        <v>11.851000000000001</v>
      </c>
      <c r="HA30" s="163">
        <v>1.3204</v>
      </c>
      <c r="HB30" s="163">
        <v>27.189</v>
      </c>
      <c r="HC30" s="163">
        <v>29.254999999999999</v>
      </c>
      <c r="HD30" s="163">
        <v>-20.949000000000002</v>
      </c>
      <c r="HE30" s="163">
        <v>23.07</v>
      </c>
      <c r="HF30" s="163">
        <v>40.183999999999997</v>
      </c>
      <c r="HG30" s="163">
        <v>16.408000000000001</v>
      </c>
      <c r="HH30" s="163">
        <v>29.108000000000001</v>
      </c>
      <c r="HI30" s="163">
        <v>-8.4261999999999997</v>
      </c>
      <c r="HJ30" s="163">
        <v>-9.3436000000000003</v>
      </c>
      <c r="HK30" s="163">
        <v>0</v>
      </c>
      <c r="HL30" s="163">
        <v>-8.1775000000000002</v>
      </c>
      <c r="HM30" s="163">
        <v>0</v>
      </c>
      <c r="HN30" s="163">
        <v>-12.608000000000001</v>
      </c>
      <c r="HO30" s="163">
        <v>36.722999999999999</v>
      </c>
      <c r="HP30" s="163">
        <v>35.066000000000003</v>
      </c>
      <c r="HQ30" s="163">
        <v>-35.468000000000004</v>
      </c>
      <c r="HR30" s="163">
        <v>-34.912999999999997</v>
      </c>
      <c r="HS30" s="163">
        <v>-24.16</v>
      </c>
      <c r="HT30" s="163">
        <v>-24.552</v>
      </c>
      <c r="HU30" s="163">
        <v>21.51</v>
      </c>
      <c r="HV30" s="163">
        <v>21.469000000000001</v>
      </c>
      <c r="HW30" s="163">
        <v>-28.2</v>
      </c>
      <c r="HX30" s="163">
        <v>-28.399000000000001</v>
      </c>
      <c r="HY30" s="163">
        <v>1.1435</v>
      </c>
      <c r="HZ30" s="163">
        <v>11.68</v>
      </c>
      <c r="IA30" s="163">
        <v>6.7553999999999998</v>
      </c>
      <c r="IB30" s="163">
        <v>17.234000000000002</v>
      </c>
      <c r="IC30" s="163">
        <v>16.920000000000002</v>
      </c>
      <c r="ID30" s="163">
        <v>-13.5</v>
      </c>
      <c r="IE30" s="163">
        <v>-27.399000000000001</v>
      </c>
      <c r="IF30" s="163">
        <v>19.600000000000001</v>
      </c>
      <c r="IG30" s="163">
        <v>19.100000000000001</v>
      </c>
      <c r="IH30" s="163">
        <v>-18.478000000000002</v>
      </c>
      <c r="II30" s="163">
        <v>-18.253</v>
      </c>
      <c r="IJ30" s="163">
        <v>-70.891000000000005</v>
      </c>
      <c r="IK30" s="163">
        <v>36.807000000000002</v>
      </c>
      <c r="IL30" s="163">
        <v>-297.83</v>
      </c>
      <c r="IM30" s="163">
        <v>-27.818999999999999</v>
      </c>
      <c r="IN30" s="163">
        <v>-13.241</v>
      </c>
      <c r="IO30" s="163">
        <v>88.650999999999996</v>
      </c>
      <c r="IP30" s="163">
        <v>80.331999999999994</v>
      </c>
      <c r="IQ30" s="163">
        <v>138.34</v>
      </c>
      <c r="IR30" s="163">
        <v>30.584</v>
      </c>
      <c r="IS30" s="163">
        <v>15.256</v>
      </c>
      <c r="IT30" s="163">
        <v>29.280999999999999</v>
      </c>
      <c r="IU30" s="163">
        <v>26.19</v>
      </c>
      <c r="IV30" s="163">
        <v>-29.283999999999999</v>
      </c>
      <c r="IW30" s="163">
        <v>196.36</v>
      </c>
      <c r="IX30" s="163">
        <v>-151.91999999999999</v>
      </c>
      <c r="IY30" s="163">
        <v>45.335000000000001</v>
      </c>
      <c r="IZ30" s="163">
        <v>-41.146999999999998</v>
      </c>
      <c r="JA30" s="163">
        <v>-0.72629999999999995</v>
      </c>
      <c r="JB30" s="163">
        <v>8.8796999999999997</v>
      </c>
      <c r="JC30" s="163">
        <v>-5.84</v>
      </c>
      <c r="JD30" s="163">
        <v>-1.3738999999999999</v>
      </c>
      <c r="JE30" s="163">
        <v>-1.3898999999999999</v>
      </c>
      <c r="JF30" s="163">
        <v>2.7999000000000001</v>
      </c>
      <c r="JG30" s="163">
        <v>-1.6798999999999999</v>
      </c>
      <c r="JH30" s="163">
        <v>-1.4946999999999999</v>
      </c>
      <c r="JI30" s="163">
        <v>-3.4561000000000002</v>
      </c>
      <c r="JJ30" s="163">
        <v>10.02</v>
      </c>
      <c r="JK30" s="163">
        <v>-11.689</v>
      </c>
      <c r="JL30" s="163">
        <v>5</v>
      </c>
      <c r="JM30" s="163">
        <v>4.6148999999999996</v>
      </c>
      <c r="JN30" s="163">
        <v>5.0138999999999996</v>
      </c>
      <c r="JO30" s="163">
        <v>0</v>
      </c>
      <c r="JP30" s="163">
        <v>0</v>
      </c>
      <c r="JQ30" s="163">
        <v>3.8813</v>
      </c>
      <c r="JR30" s="163">
        <v>3.5628000000000002</v>
      </c>
      <c r="JS30" s="163">
        <v>2.4964</v>
      </c>
      <c r="JT30" s="164"/>
      <c r="JU30" s="163">
        <v>11</v>
      </c>
      <c r="JV30" s="163">
        <v>6.7481999999999998</v>
      </c>
      <c r="JW30" s="163">
        <v>0.73</v>
      </c>
      <c r="JX30" s="163">
        <v>0.37</v>
      </c>
      <c r="JY30" s="163">
        <v>0</v>
      </c>
      <c r="JZ30" s="163">
        <v>-17.760999999999999</v>
      </c>
      <c r="KA30" s="163">
        <v>-21.071999999999999</v>
      </c>
      <c r="KB30" s="163">
        <v>1.9818</v>
      </c>
      <c r="KC30" s="163">
        <v>13.836</v>
      </c>
      <c r="KD30" s="163">
        <v>-15.686999999999999</v>
      </c>
      <c r="KE30" s="163">
        <v>0</v>
      </c>
      <c r="KF30" s="163">
        <v>-12.699</v>
      </c>
      <c r="KG30" s="163">
        <v>-4.5</v>
      </c>
      <c r="KH30" s="163">
        <v>0</v>
      </c>
      <c r="KI30" s="163">
        <v>-88.734999999999999</v>
      </c>
    </row>
    <row r="31" spans="1:295" ht="18" customHeight="1" x14ac:dyDescent="0.3">
      <c r="A31" s="160" t="s">
        <v>80</v>
      </c>
      <c r="B31" s="160" t="s">
        <v>758</v>
      </c>
      <c r="C31" s="163">
        <v>0</v>
      </c>
      <c r="D31" s="163">
        <v>7.1893000000000002</v>
      </c>
      <c r="E31" s="163">
        <v>0</v>
      </c>
      <c r="F31" s="163">
        <v>-0.56359999999999999</v>
      </c>
      <c r="G31" s="163">
        <v>12.090999999999999</v>
      </c>
      <c r="H31" s="163">
        <v>0</v>
      </c>
      <c r="I31" s="163">
        <v>23.585000000000001</v>
      </c>
      <c r="J31" s="164"/>
      <c r="K31" s="163">
        <v>28.413</v>
      </c>
      <c r="L31" s="163">
        <v>13.028</v>
      </c>
      <c r="M31" s="163">
        <v>14.468</v>
      </c>
      <c r="N31" s="163">
        <v>-19.978999999999999</v>
      </c>
      <c r="O31" s="163">
        <v>-33</v>
      </c>
      <c r="P31" s="163">
        <v>8.8000000000000007</v>
      </c>
      <c r="Q31" s="163">
        <v>4.1398999999999999</v>
      </c>
      <c r="R31" s="163">
        <v>-24.2</v>
      </c>
      <c r="S31" s="163">
        <v>3.9335</v>
      </c>
      <c r="T31" s="163">
        <v>17.071999999999999</v>
      </c>
      <c r="U31" s="163">
        <v>6.8742000000000001</v>
      </c>
      <c r="V31" s="163">
        <v>6.8635000000000002</v>
      </c>
      <c r="W31" s="163">
        <v>11.972</v>
      </c>
      <c r="X31" s="163">
        <v>0</v>
      </c>
      <c r="Y31" s="163">
        <v>0.38030000000000003</v>
      </c>
      <c r="Z31" s="163">
        <v>2.4281000000000001</v>
      </c>
      <c r="AA31" s="164"/>
      <c r="AB31" s="163">
        <v>-1.3468</v>
      </c>
      <c r="AC31" s="163">
        <v>4.1000000000000002E-2</v>
      </c>
      <c r="AD31" s="163">
        <v>0.14199999999999999</v>
      </c>
      <c r="AE31" s="163">
        <v>10.478</v>
      </c>
      <c r="AF31" s="163">
        <v>-2.2200000000000002</v>
      </c>
      <c r="AG31" s="163">
        <v>0</v>
      </c>
      <c r="AH31" s="163">
        <v>-0.127</v>
      </c>
      <c r="AI31" s="163">
        <v>0.19600000000000001</v>
      </c>
      <c r="AJ31" s="163">
        <v>-6.7398999999999996</v>
      </c>
      <c r="AK31" s="163">
        <v>-6.88</v>
      </c>
      <c r="AL31" s="163">
        <v>-10</v>
      </c>
      <c r="AM31" s="163">
        <v>-13.189</v>
      </c>
      <c r="AN31" s="163">
        <v>-12.989000000000001</v>
      </c>
      <c r="AO31" s="163">
        <v>7.6471</v>
      </c>
      <c r="AP31" s="163">
        <v>3.3906000000000001</v>
      </c>
      <c r="AQ31" s="163">
        <v>19.472000000000001</v>
      </c>
      <c r="AR31" s="163">
        <v>20.199000000000002</v>
      </c>
      <c r="AS31" s="163">
        <v>-12.595000000000001</v>
      </c>
      <c r="AT31" s="163">
        <v>-9.7789999999999999</v>
      </c>
      <c r="AU31" s="163">
        <v>-11.167</v>
      </c>
      <c r="AV31" s="163">
        <v>4.1950000000000003</v>
      </c>
      <c r="AW31" s="163">
        <v>10.602</v>
      </c>
      <c r="AX31" s="163">
        <v>0</v>
      </c>
      <c r="AY31" s="163">
        <v>-14.065</v>
      </c>
      <c r="AZ31" s="163">
        <v>5.1414</v>
      </c>
      <c r="BA31" s="163">
        <v>28.263999999999999</v>
      </c>
      <c r="BB31" s="163">
        <v>77.296000000000006</v>
      </c>
      <c r="BC31" s="163">
        <v>5.2100999999999997</v>
      </c>
      <c r="BD31" s="163">
        <v>-6.9999000000000002</v>
      </c>
      <c r="BE31" s="163">
        <v>-6.9999000000000002</v>
      </c>
      <c r="BF31" s="163">
        <v>-23.216999999999999</v>
      </c>
      <c r="BG31" s="163">
        <v>-21.902000000000001</v>
      </c>
      <c r="BH31" s="163">
        <v>-3.2667000000000002</v>
      </c>
      <c r="BI31" s="163">
        <v>1.3141</v>
      </c>
      <c r="BJ31" s="163">
        <v>16.45</v>
      </c>
      <c r="BK31" s="163">
        <v>9.8468</v>
      </c>
      <c r="BL31" s="163">
        <v>5.4276</v>
      </c>
      <c r="BM31" s="163">
        <v>3.6634000000000002</v>
      </c>
      <c r="BN31" s="163">
        <v>-158.78</v>
      </c>
      <c r="BO31" s="163">
        <v>117.98</v>
      </c>
      <c r="BP31" s="163">
        <v>118.1</v>
      </c>
      <c r="BQ31" s="163">
        <v>-46.779000000000003</v>
      </c>
      <c r="BR31" s="163">
        <v>-51.558999999999997</v>
      </c>
      <c r="BS31" s="163">
        <v>-9.1669</v>
      </c>
      <c r="BT31" s="164"/>
      <c r="BU31" s="164"/>
      <c r="BV31" s="163">
        <v>42.911999999999999</v>
      </c>
      <c r="BW31" s="163">
        <v>9.31</v>
      </c>
      <c r="BX31" s="163">
        <v>12.329000000000001</v>
      </c>
      <c r="BY31" s="163">
        <v>0</v>
      </c>
      <c r="BZ31" s="163">
        <v>16.53</v>
      </c>
      <c r="CA31" s="163">
        <v>-16.338000000000001</v>
      </c>
      <c r="CB31" s="163">
        <v>-17.141999999999999</v>
      </c>
      <c r="CC31" s="163">
        <v>33.652999999999999</v>
      </c>
      <c r="CD31" s="163">
        <v>30.7</v>
      </c>
      <c r="CE31" s="163">
        <v>-1.7359</v>
      </c>
      <c r="CF31" s="163">
        <v>-3.0289000000000001</v>
      </c>
      <c r="CG31" s="163">
        <v>-2.9464000000000001</v>
      </c>
      <c r="CH31" s="163">
        <v>16.657</v>
      </c>
      <c r="CI31" s="163">
        <v>10.715999999999999</v>
      </c>
      <c r="CJ31" s="163">
        <v>2.88</v>
      </c>
      <c r="CK31" s="163">
        <v>6.4119999999999999</v>
      </c>
      <c r="CL31" s="163">
        <v>84.698999999999998</v>
      </c>
      <c r="CM31" s="163">
        <v>-19.798999999999999</v>
      </c>
      <c r="CN31" s="163">
        <v>-4.9400000000000004</v>
      </c>
      <c r="CO31" s="163">
        <v>53.616</v>
      </c>
      <c r="CP31" s="163">
        <v>53.372</v>
      </c>
      <c r="CQ31" s="163">
        <v>51.017000000000003</v>
      </c>
      <c r="CR31" s="163">
        <v>90.304000000000002</v>
      </c>
      <c r="CS31" s="163">
        <v>89.656999999999996</v>
      </c>
      <c r="CT31" s="163">
        <v>-21.37</v>
      </c>
      <c r="CU31" s="163">
        <v>-91.573999999999998</v>
      </c>
      <c r="CV31" s="163">
        <v>-12.391</v>
      </c>
      <c r="CW31" s="163">
        <v>3.7517</v>
      </c>
      <c r="CX31" s="163">
        <v>43.15</v>
      </c>
      <c r="CY31" s="163">
        <v>25.52</v>
      </c>
      <c r="CZ31" s="163">
        <v>-3.75</v>
      </c>
      <c r="DA31" s="163">
        <v>-2.7343000000000002</v>
      </c>
      <c r="DB31" s="163">
        <v>-17.420000000000002</v>
      </c>
      <c r="DC31" s="163">
        <v>25.512</v>
      </c>
      <c r="DD31" s="163">
        <v>-12.551</v>
      </c>
      <c r="DE31" s="163">
        <v>-12.395</v>
      </c>
      <c r="DF31" s="163">
        <v>25.247</v>
      </c>
      <c r="DG31" s="163">
        <v>1.3899999999999999E-2</v>
      </c>
      <c r="DH31" s="163">
        <v>-9.4893999999999998</v>
      </c>
      <c r="DI31" s="163">
        <v>-22.399000000000001</v>
      </c>
      <c r="DJ31" s="163">
        <v>-22.298999999999999</v>
      </c>
      <c r="DK31" s="163">
        <v>-1.9750000000000001</v>
      </c>
      <c r="DL31" s="163">
        <v>16.649000000000001</v>
      </c>
      <c r="DM31" s="163">
        <v>58.832000000000001</v>
      </c>
      <c r="DN31" s="163">
        <v>29.321999999999999</v>
      </c>
      <c r="DO31" s="163">
        <v>17.489000000000001</v>
      </c>
      <c r="DP31" s="163">
        <v>-7.52</v>
      </c>
      <c r="DQ31" s="163">
        <v>15.552</v>
      </c>
      <c r="DR31" s="163">
        <v>-17.690999999999999</v>
      </c>
      <c r="DS31" s="163">
        <v>-2.84</v>
      </c>
      <c r="DT31" s="163">
        <v>-2.9</v>
      </c>
      <c r="DU31" s="163">
        <v>22.63</v>
      </c>
      <c r="DV31" s="163">
        <v>6.9</v>
      </c>
      <c r="DW31" s="163">
        <v>-22.09</v>
      </c>
      <c r="DX31" s="163">
        <v>-10.526999999999999</v>
      </c>
      <c r="DY31" s="163">
        <v>-35.512999999999998</v>
      </c>
      <c r="DZ31" s="163">
        <v>-34.335999999999999</v>
      </c>
      <c r="EA31" s="163">
        <v>77.018000000000001</v>
      </c>
      <c r="EB31" s="163">
        <v>-0.04</v>
      </c>
      <c r="EC31" s="163">
        <v>35.466000000000001</v>
      </c>
      <c r="ED31" s="163">
        <v>35.311999999999998</v>
      </c>
      <c r="EE31" s="163">
        <v>-4.7346000000000004</v>
      </c>
      <c r="EF31" s="163">
        <v>-12.645</v>
      </c>
      <c r="EG31" s="163">
        <v>-14.819000000000001</v>
      </c>
      <c r="EH31" s="163">
        <v>-14.724</v>
      </c>
      <c r="EI31" s="163">
        <v>-82.515000000000001</v>
      </c>
      <c r="EJ31" s="163">
        <v>0</v>
      </c>
      <c r="EK31" s="163">
        <v>-16.469000000000001</v>
      </c>
      <c r="EL31" s="163">
        <v>-14.375</v>
      </c>
      <c r="EM31" s="163">
        <v>22.114999999999998</v>
      </c>
      <c r="EN31" s="163">
        <v>-10.747</v>
      </c>
      <c r="EO31" s="163">
        <v>-10.272</v>
      </c>
      <c r="EP31" s="163">
        <v>1.04</v>
      </c>
      <c r="EQ31" s="163">
        <v>-18.643000000000001</v>
      </c>
      <c r="ER31" s="163">
        <v>-23.678000000000001</v>
      </c>
      <c r="ES31" s="163">
        <v>5.2243000000000004</v>
      </c>
      <c r="ET31" s="163">
        <v>11.539</v>
      </c>
      <c r="EU31" s="163">
        <v>-15.699</v>
      </c>
      <c r="EV31" s="163">
        <v>1.7</v>
      </c>
      <c r="EW31" s="163">
        <v>7.3693</v>
      </c>
      <c r="EX31" s="163">
        <v>-29.657</v>
      </c>
      <c r="EY31" s="163">
        <v>-11.305</v>
      </c>
      <c r="EZ31" s="163">
        <v>-11.535</v>
      </c>
      <c r="FA31" s="163">
        <v>7.9485000000000001</v>
      </c>
      <c r="FB31" s="163">
        <v>0.65300000000000002</v>
      </c>
      <c r="FC31" s="163">
        <v>-18.696000000000002</v>
      </c>
      <c r="FD31" s="163">
        <v>5.8052000000000001</v>
      </c>
      <c r="FE31" s="163">
        <v>0</v>
      </c>
      <c r="FF31" s="163">
        <v>0</v>
      </c>
      <c r="FG31" s="163">
        <v>0</v>
      </c>
      <c r="FH31" s="163">
        <v>0</v>
      </c>
      <c r="FI31" s="163">
        <v>0</v>
      </c>
      <c r="FJ31" s="163">
        <v>13.061</v>
      </c>
      <c r="FK31" s="163">
        <v>12.894</v>
      </c>
      <c r="FL31" s="163">
        <v>17.582000000000001</v>
      </c>
      <c r="FM31" s="163">
        <v>25.952999999999999</v>
      </c>
      <c r="FN31" s="163">
        <v>26.009</v>
      </c>
      <c r="FO31" s="163">
        <v>20.579000000000001</v>
      </c>
      <c r="FP31" s="163">
        <v>32.112000000000002</v>
      </c>
      <c r="FQ31" s="163">
        <v>13.429</v>
      </c>
      <c r="FR31" s="163">
        <v>-9.6298999999999992</v>
      </c>
      <c r="FS31" s="163">
        <v>-1.609</v>
      </c>
      <c r="FT31" s="163">
        <v>0.40400000000000003</v>
      </c>
      <c r="FU31" s="163">
        <v>1.6</v>
      </c>
      <c r="FV31" s="163">
        <v>2.39</v>
      </c>
      <c r="FW31" s="163">
        <v>-15.775</v>
      </c>
      <c r="FX31" s="163">
        <v>0</v>
      </c>
      <c r="FY31" s="163">
        <v>7.9019000000000004</v>
      </c>
      <c r="FZ31" s="163">
        <v>0.39700000000000002</v>
      </c>
      <c r="GA31" s="163">
        <v>1.2445999999999999</v>
      </c>
      <c r="GB31" s="163">
        <v>25.209</v>
      </c>
      <c r="GC31" s="163">
        <v>-36.505000000000003</v>
      </c>
      <c r="GD31" s="163">
        <v>-26.555</v>
      </c>
      <c r="GE31" s="163">
        <v>-2.5699000000000001</v>
      </c>
      <c r="GF31" s="163">
        <v>35.917000000000002</v>
      </c>
      <c r="GG31" s="163">
        <v>-0.1</v>
      </c>
      <c r="GH31" s="163">
        <v>27.475000000000001</v>
      </c>
      <c r="GI31" s="163">
        <v>10.861000000000001</v>
      </c>
      <c r="GJ31" s="163">
        <v>-11.494</v>
      </c>
      <c r="GK31" s="163">
        <v>2.7635000000000001</v>
      </c>
      <c r="GL31" s="163">
        <v>4.4999999999999998E-2</v>
      </c>
      <c r="GM31" s="164"/>
      <c r="GN31" s="163">
        <v>-13.743</v>
      </c>
      <c r="GO31" s="163">
        <v>-24.562999999999999</v>
      </c>
      <c r="GP31" s="163">
        <v>20.405999999999999</v>
      </c>
      <c r="GQ31" s="163">
        <v>-31.68</v>
      </c>
      <c r="GR31" s="163">
        <v>-26.411999999999999</v>
      </c>
      <c r="GS31" s="163">
        <v>-10.792999999999999</v>
      </c>
      <c r="GT31" s="163">
        <v>167.75</v>
      </c>
      <c r="GU31" s="163">
        <v>0.4592</v>
      </c>
      <c r="GV31" s="163">
        <v>-5.9302999999999999</v>
      </c>
      <c r="GW31" s="163">
        <v>-6.5872999999999999</v>
      </c>
      <c r="GX31" s="163">
        <v>1.8161</v>
      </c>
      <c r="GY31" s="163">
        <v>11.831</v>
      </c>
      <c r="GZ31" s="163">
        <v>11.907</v>
      </c>
      <c r="HA31" s="163">
        <v>1</v>
      </c>
      <c r="HB31" s="163">
        <v>27.158000000000001</v>
      </c>
      <c r="HC31" s="163">
        <v>27.876000000000001</v>
      </c>
      <c r="HD31" s="163">
        <v>-20.949000000000002</v>
      </c>
      <c r="HE31" s="163">
        <v>23.27</v>
      </c>
      <c r="HF31" s="163">
        <v>37.055999999999997</v>
      </c>
      <c r="HG31" s="163">
        <v>14.959</v>
      </c>
      <c r="HH31" s="163">
        <v>32.944000000000003</v>
      </c>
      <c r="HI31" s="163">
        <v>-9.6693999999999996</v>
      </c>
      <c r="HJ31" s="163">
        <v>-7.0224000000000002</v>
      </c>
      <c r="HK31" s="163">
        <v>-5.5551000000000004</v>
      </c>
      <c r="HL31" s="163">
        <v>-8.1277000000000008</v>
      </c>
      <c r="HM31" s="163">
        <v>-11.723000000000001</v>
      </c>
      <c r="HN31" s="163">
        <v>-13.853</v>
      </c>
      <c r="HO31" s="163">
        <v>36.722999999999999</v>
      </c>
      <c r="HP31" s="163">
        <v>35.066000000000003</v>
      </c>
      <c r="HQ31" s="163">
        <v>-35.572000000000003</v>
      </c>
      <c r="HR31" s="163">
        <v>-34.253999999999998</v>
      </c>
      <c r="HS31" s="163">
        <v>-26.152999999999999</v>
      </c>
      <c r="HT31" s="163">
        <v>-25.635000000000002</v>
      </c>
      <c r="HU31" s="163">
        <v>22.138999999999999</v>
      </c>
      <c r="HV31" s="163">
        <v>22.079000000000001</v>
      </c>
      <c r="HW31" s="163">
        <v>-29.6</v>
      </c>
      <c r="HX31" s="163">
        <v>-29.6</v>
      </c>
      <c r="HY31" s="163">
        <v>1.1087</v>
      </c>
      <c r="HZ31" s="163">
        <v>13.119</v>
      </c>
      <c r="IA31" s="163">
        <v>9.2414000000000005</v>
      </c>
      <c r="IB31" s="163">
        <v>17.937000000000001</v>
      </c>
      <c r="IC31" s="163">
        <v>17.913</v>
      </c>
      <c r="ID31" s="163">
        <v>-13.5</v>
      </c>
      <c r="IE31" s="163">
        <v>-29.399000000000001</v>
      </c>
      <c r="IF31" s="163">
        <v>20</v>
      </c>
      <c r="IG31" s="163">
        <v>19.2</v>
      </c>
      <c r="IH31" s="163">
        <v>-18.484000000000002</v>
      </c>
      <c r="II31" s="163">
        <v>-18.454000000000001</v>
      </c>
      <c r="IJ31" s="163">
        <v>-68.233000000000004</v>
      </c>
      <c r="IK31" s="163">
        <v>33.029000000000003</v>
      </c>
      <c r="IL31" s="163">
        <v>-298.61</v>
      </c>
      <c r="IM31" s="163">
        <v>-27.422999999999998</v>
      </c>
      <c r="IN31" s="163">
        <v>30.533999999999999</v>
      </c>
      <c r="IO31" s="163">
        <v>85.637</v>
      </c>
      <c r="IP31" s="163">
        <v>81.165000000000006</v>
      </c>
      <c r="IQ31" s="163">
        <v>135.97</v>
      </c>
      <c r="IR31" s="163">
        <v>29.81</v>
      </c>
      <c r="IS31" s="163">
        <v>14.829000000000001</v>
      </c>
      <c r="IT31" s="163">
        <v>28.117000000000001</v>
      </c>
      <c r="IU31" s="163">
        <v>27.106000000000002</v>
      </c>
      <c r="IV31" s="163">
        <v>-24.364000000000001</v>
      </c>
      <c r="IW31" s="163">
        <v>198.34</v>
      </c>
      <c r="IX31" s="163">
        <v>-152.44</v>
      </c>
      <c r="IY31" s="163">
        <v>47.59</v>
      </c>
      <c r="IZ31" s="163">
        <v>-43.765999999999998</v>
      </c>
      <c r="JA31" s="163">
        <v>-0.77270000000000005</v>
      </c>
      <c r="JB31" s="163">
        <v>8.8796999999999997</v>
      </c>
      <c r="JC31" s="163">
        <v>-6.48</v>
      </c>
      <c r="JD31" s="163">
        <v>-1.327</v>
      </c>
      <c r="JE31" s="163">
        <v>-1.3389</v>
      </c>
      <c r="JF31" s="163">
        <v>3.5998999999999999</v>
      </c>
      <c r="JG31" s="163">
        <v>-2.88</v>
      </c>
      <c r="JH31" s="163">
        <v>-1.4857</v>
      </c>
      <c r="JI31" s="163">
        <v>-2.4001999999999999</v>
      </c>
      <c r="JJ31" s="163">
        <v>9.8741000000000003</v>
      </c>
      <c r="JK31" s="163">
        <v>-12.742000000000001</v>
      </c>
      <c r="JL31" s="163">
        <v>6.0998999999999999</v>
      </c>
      <c r="JM31" s="163">
        <v>4.6318999999999999</v>
      </c>
      <c r="JN31" s="163">
        <v>4.8429000000000002</v>
      </c>
      <c r="JO31" s="163">
        <v>0</v>
      </c>
      <c r="JP31" s="163">
        <v>0</v>
      </c>
      <c r="JQ31" s="163">
        <v>3.1288</v>
      </c>
      <c r="JR31" s="163">
        <v>3.4988000000000001</v>
      </c>
      <c r="JS31" s="163">
        <v>3.1713</v>
      </c>
      <c r="JT31" s="164"/>
      <c r="JU31" s="163">
        <v>13.898999999999999</v>
      </c>
      <c r="JV31" s="163">
        <v>6.2248999999999999</v>
      </c>
      <c r="JW31" s="163">
        <v>0.78</v>
      </c>
      <c r="JX31" s="163">
        <v>0.37</v>
      </c>
      <c r="JY31" s="163">
        <v>0</v>
      </c>
      <c r="JZ31" s="163">
        <v>-18.298999999999999</v>
      </c>
      <c r="KA31" s="163">
        <v>-21.943999999999999</v>
      </c>
      <c r="KB31" s="163">
        <v>2.3220000000000001</v>
      </c>
      <c r="KC31" s="163">
        <v>14.195</v>
      </c>
      <c r="KD31" s="163">
        <v>-16.39</v>
      </c>
      <c r="KE31" s="163">
        <v>0</v>
      </c>
      <c r="KF31" s="163">
        <v>-14</v>
      </c>
      <c r="KG31" s="163">
        <v>-2.4</v>
      </c>
      <c r="KH31" s="163">
        <v>-67.519000000000005</v>
      </c>
      <c r="KI31" s="163">
        <v>-31.972000000000001</v>
      </c>
    </row>
    <row r="32" spans="1:295" ht="18" customHeight="1" x14ac:dyDescent="0.3">
      <c r="A32" s="160" t="s">
        <v>80</v>
      </c>
      <c r="B32" s="160" t="s">
        <v>759</v>
      </c>
      <c r="C32" s="165">
        <v>0</v>
      </c>
      <c r="D32" s="165">
        <v>7.3804999999999996</v>
      </c>
      <c r="E32" s="165">
        <v>0</v>
      </c>
      <c r="F32" s="165">
        <v>1.9455</v>
      </c>
      <c r="G32" s="165">
        <v>13.91</v>
      </c>
      <c r="H32" s="165">
        <v>0</v>
      </c>
      <c r="I32" s="165">
        <v>27.001000000000001</v>
      </c>
      <c r="J32" s="166"/>
      <c r="K32" s="165">
        <v>30.536999999999999</v>
      </c>
      <c r="L32" s="165">
        <v>13.89</v>
      </c>
      <c r="M32" s="165">
        <v>13.236000000000001</v>
      </c>
      <c r="N32" s="165">
        <v>-22.2</v>
      </c>
      <c r="O32" s="165">
        <v>-33</v>
      </c>
      <c r="P32" s="165">
        <v>8.8000000000000007</v>
      </c>
      <c r="Q32" s="165">
        <v>4.1398999999999999</v>
      </c>
      <c r="R32" s="165">
        <v>-24.2</v>
      </c>
      <c r="S32" s="165">
        <v>4.3068999999999997</v>
      </c>
      <c r="T32" s="165">
        <v>17.018999999999998</v>
      </c>
      <c r="U32" s="165">
        <v>5.8514999999999997</v>
      </c>
      <c r="V32" s="165">
        <v>5.5101000000000004</v>
      </c>
      <c r="W32" s="165">
        <v>9.6842000000000006</v>
      </c>
      <c r="X32" s="165">
        <v>0</v>
      </c>
      <c r="Y32" s="165">
        <v>-1.1147</v>
      </c>
      <c r="Z32" s="165">
        <v>2.4521999999999999</v>
      </c>
      <c r="AA32" s="166"/>
      <c r="AB32" s="165">
        <v>-1.2359</v>
      </c>
      <c r="AC32" s="165">
        <v>0.23400000000000001</v>
      </c>
      <c r="AD32" s="165">
        <v>0.245</v>
      </c>
      <c r="AE32" s="165">
        <v>10.314</v>
      </c>
      <c r="AF32" s="165">
        <v>2.2200000000000002</v>
      </c>
      <c r="AG32" s="165">
        <v>-2.2000000000000002</v>
      </c>
      <c r="AH32" s="165">
        <v>-0.127</v>
      </c>
      <c r="AI32" s="165">
        <v>0.19600000000000001</v>
      </c>
      <c r="AJ32" s="165">
        <v>-6.2698999999999998</v>
      </c>
      <c r="AK32" s="165">
        <v>-6.53</v>
      </c>
      <c r="AL32" s="165">
        <v>-10</v>
      </c>
      <c r="AM32" s="165">
        <v>-12.67</v>
      </c>
      <c r="AN32" s="165">
        <v>-12.96</v>
      </c>
      <c r="AO32" s="165">
        <v>7.23</v>
      </c>
      <c r="AP32" s="165">
        <v>3.9687999999999999</v>
      </c>
      <c r="AQ32" s="165">
        <v>18.965</v>
      </c>
      <c r="AR32" s="165">
        <v>19.873999999999999</v>
      </c>
      <c r="AS32" s="165">
        <v>-13.712999999999999</v>
      </c>
      <c r="AT32" s="165">
        <v>-9.3771000000000004</v>
      </c>
      <c r="AU32" s="165">
        <v>-11.273999999999999</v>
      </c>
      <c r="AV32" s="165">
        <v>8.5065000000000008</v>
      </c>
      <c r="AW32" s="165">
        <v>13.148</v>
      </c>
      <c r="AX32" s="165">
        <v>0</v>
      </c>
      <c r="AY32" s="165">
        <v>-14.065</v>
      </c>
      <c r="AZ32" s="165">
        <v>5.5358999999999998</v>
      </c>
      <c r="BA32" s="165">
        <v>27.379000000000001</v>
      </c>
      <c r="BB32" s="165">
        <v>70.888000000000005</v>
      </c>
      <c r="BC32" s="165">
        <v>5.2873000000000001</v>
      </c>
      <c r="BD32" s="165">
        <v>-6.9999000000000002</v>
      </c>
      <c r="BE32" s="165">
        <v>-6.9999000000000002</v>
      </c>
      <c r="BF32" s="165">
        <v>-22.774999999999999</v>
      </c>
      <c r="BG32" s="165">
        <v>-22.882000000000001</v>
      </c>
      <c r="BH32" s="165">
        <v>-4.0107999999999997</v>
      </c>
      <c r="BI32" s="165">
        <v>1.3141</v>
      </c>
      <c r="BJ32" s="165">
        <v>15.804</v>
      </c>
      <c r="BK32" s="165">
        <v>9.0175000000000001</v>
      </c>
      <c r="BL32" s="165">
        <v>5.1341999999999999</v>
      </c>
      <c r="BM32" s="165">
        <v>3.3774000000000002</v>
      </c>
      <c r="BN32" s="165">
        <v>-155.18</v>
      </c>
      <c r="BO32" s="165">
        <v>116.94</v>
      </c>
      <c r="BP32" s="165">
        <v>116.7</v>
      </c>
      <c r="BQ32" s="165">
        <v>-55.613</v>
      </c>
      <c r="BR32" s="165">
        <v>-42.802</v>
      </c>
      <c r="BS32" s="165">
        <v>-9.1669</v>
      </c>
      <c r="BT32" s="166"/>
      <c r="BU32" s="166"/>
      <c r="BV32" s="165">
        <v>41.993000000000002</v>
      </c>
      <c r="BW32" s="165">
        <v>8.9099000000000004</v>
      </c>
      <c r="BX32" s="165">
        <v>12.409000000000001</v>
      </c>
      <c r="BY32" s="165">
        <v>0</v>
      </c>
      <c r="BZ32" s="165">
        <v>16.61</v>
      </c>
      <c r="CA32" s="165">
        <v>-15.266</v>
      </c>
      <c r="CB32" s="165">
        <v>-14.999000000000001</v>
      </c>
      <c r="CC32" s="165">
        <v>33.74</v>
      </c>
      <c r="CD32" s="165">
        <v>31.716000000000001</v>
      </c>
      <c r="CE32" s="165">
        <v>-1.1372</v>
      </c>
      <c r="CF32" s="165">
        <v>-2.6009000000000002</v>
      </c>
      <c r="CG32" s="165">
        <v>-2.4908999999999999</v>
      </c>
      <c r="CH32" s="165">
        <v>13.957000000000001</v>
      </c>
      <c r="CI32" s="165">
        <v>11.465999999999999</v>
      </c>
      <c r="CJ32" s="165">
        <v>2.88</v>
      </c>
      <c r="CK32" s="165">
        <v>6.4119999999999999</v>
      </c>
      <c r="CL32" s="165">
        <v>87.4</v>
      </c>
      <c r="CM32" s="165">
        <v>-19.7</v>
      </c>
      <c r="CN32" s="165">
        <v>-4.9099000000000004</v>
      </c>
      <c r="CO32" s="165">
        <v>54.572000000000003</v>
      </c>
      <c r="CP32" s="165">
        <v>53.655000000000001</v>
      </c>
      <c r="CQ32" s="165">
        <v>51.988</v>
      </c>
      <c r="CR32" s="165">
        <v>87.534000000000006</v>
      </c>
      <c r="CS32" s="165">
        <v>87.510999999999996</v>
      </c>
      <c r="CT32" s="165">
        <v>-22.49</v>
      </c>
      <c r="CU32" s="165">
        <v>-89.995999999999995</v>
      </c>
      <c r="CV32" s="165">
        <v>-11.295</v>
      </c>
      <c r="CW32" s="165">
        <v>3.7704</v>
      </c>
      <c r="CX32" s="165">
        <v>43.158999999999999</v>
      </c>
      <c r="CY32" s="165">
        <v>25.379000000000001</v>
      </c>
      <c r="CZ32" s="165">
        <v>-3.4375</v>
      </c>
      <c r="DA32" s="165">
        <v>-2.5390000000000001</v>
      </c>
      <c r="DB32" s="165">
        <v>-17.670000000000002</v>
      </c>
      <c r="DC32" s="165">
        <v>25.512</v>
      </c>
      <c r="DD32" s="165">
        <v>-12.79</v>
      </c>
      <c r="DE32" s="165">
        <v>-12.356</v>
      </c>
      <c r="DF32" s="165">
        <v>27.201000000000001</v>
      </c>
      <c r="DG32" s="165">
        <v>1.3899999999999999E-2</v>
      </c>
      <c r="DH32" s="165">
        <v>-9.4762000000000004</v>
      </c>
      <c r="DI32" s="165">
        <v>-22.298999999999999</v>
      </c>
      <c r="DJ32" s="165">
        <v>-22.298999999999999</v>
      </c>
      <c r="DK32" s="165">
        <v>-2.6610999999999998</v>
      </c>
      <c r="DL32" s="165">
        <v>16.835999999999999</v>
      </c>
      <c r="DM32" s="165">
        <v>58.832000000000001</v>
      </c>
      <c r="DN32" s="165">
        <v>30.064</v>
      </c>
      <c r="DO32" s="165">
        <v>17.84</v>
      </c>
      <c r="DP32" s="165">
        <v>-7.38</v>
      </c>
      <c r="DQ32" s="165">
        <v>14.404</v>
      </c>
      <c r="DR32" s="165">
        <v>-17.690999999999999</v>
      </c>
      <c r="DS32" s="165">
        <v>-3.05</v>
      </c>
      <c r="DT32" s="165">
        <v>-3.1198999999999999</v>
      </c>
      <c r="DU32" s="165">
        <v>22.93</v>
      </c>
      <c r="DV32" s="165">
        <v>6.91</v>
      </c>
      <c r="DW32" s="165">
        <v>-20.981000000000002</v>
      </c>
      <c r="DX32" s="165">
        <v>-10.417999999999999</v>
      </c>
      <c r="DY32" s="165">
        <v>-33.447000000000003</v>
      </c>
      <c r="DZ32" s="165">
        <v>-32.118000000000002</v>
      </c>
      <c r="EA32" s="165">
        <v>79.709999999999994</v>
      </c>
      <c r="EB32" s="165">
        <v>-0.04</v>
      </c>
      <c r="EC32" s="165">
        <v>38.591000000000001</v>
      </c>
      <c r="ED32" s="165">
        <v>36.795999999999999</v>
      </c>
      <c r="EE32" s="165">
        <v>-3.8725000000000001</v>
      </c>
      <c r="EF32" s="165">
        <v>-12.196</v>
      </c>
      <c r="EG32" s="165">
        <v>-14.438000000000001</v>
      </c>
      <c r="EH32" s="165">
        <v>-8.4877000000000002</v>
      </c>
      <c r="EI32" s="165">
        <v>-85.727000000000004</v>
      </c>
      <c r="EJ32" s="165">
        <v>0</v>
      </c>
      <c r="EK32" s="165">
        <v>-16.087</v>
      </c>
      <c r="EL32" s="165">
        <v>-15.673999999999999</v>
      </c>
      <c r="EM32" s="165">
        <v>13.907999999999999</v>
      </c>
      <c r="EN32" s="165">
        <v>-8.1891999999999996</v>
      </c>
      <c r="EO32" s="165">
        <v>-8.2630999999999997</v>
      </c>
      <c r="EP32" s="165">
        <v>0.52800000000000002</v>
      </c>
      <c r="EQ32" s="165">
        <v>-18.748999999999999</v>
      </c>
      <c r="ER32" s="165">
        <v>-27.071000000000002</v>
      </c>
      <c r="ES32" s="165">
        <v>1.3298000000000001</v>
      </c>
      <c r="ET32" s="165">
        <v>0</v>
      </c>
      <c r="EU32" s="165">
        <v>-19.568999999999999</v>
      </c>
      <c r="EV32" s="165">
        <v>0.2</v>
      </c>
      <c r="EW32" s="165">
        <v>7.3825000000000003</v>
      </c>
      <c r="EX32" s="165">
        <v>-25.852</v>
      </c>
      <c r="EY32" s="165">
        <v>-9.9176000000000002</v>
      </c>
      <c r="EZ32" s="165">
        <v>-10.215</v>
      </c>
      <c r="FA32" s="165">
        <v>5.2686999999999999</v>
      </c>
      <c r="FB32" s="165">
        <v>-1.1312</v>
      </c>
      <c r="FC32" s="165">
        <v>-16.527000000000001</v>
      </c>
      <c r="FD32" s="165">
        <v>5.8357000000000001</v>
      </c>
      <c r="FE32" s="165">
        <v>0</v>
      </c>
      <c r="FF32" s="165">
        <v>0</v>
      </c>
      <c r="FG32" s="165">
        <v>4.5750999999999999</v>
      </c>
      <c r="FH32" s="165">
        <v>4.9798999999999998</v>
      </c>
      <c r="FI32" s="165">
        <v>3.9670999999999998</v>
      </c>
      <c r="FJ32" s="165">
        <v>12.391</v>
      </c>
      <c r="FK32" s="165">
        <v>12.055999999999999</v>
      </c>
      <c r="FL32" s="165">
        <v>16.242999999999999</v>
      </c>
      <c r="FM32" s="165">
        <v>23.454000000000001</v>
      </c>
      <c r="FN32" s="165">
        <v>23.672999999999998</v>
      </c>
      <c r="FO32" s="165">
        <v>16.856000000000002</v>
      </c>
      <c r="FP32" s="165">
        <v>28.832000000000001</v>
      </c>
      <c r="FQ32" s="165">
        <v>17.242000000000001</v>
      </c>
      <c r="FR32" s="165">
        <v>-9.3299000000000003</v>
      </c>
      <c r="FS32" s="165">
        <v>-1.609</v>
      </c>
      <c r="FT32" s="165">
        <v>0.42320000000000002</v>
      </c>
      <c r="FU32" s="165">
        <v>1.07</v>
      </c>
      <c r="FV32" s="165">
        <v>1.92</v>
      </c>
      <c r="FW32" s="165">
        <v>-16.699000000000002</v>
      </c>
      <c r="FX32" s="165">
        <v>1.0844</v>
      </c>
      <c r="FY32" s="165">
        <v>7.8009000000000004</v>
      </c>
      <c r="FZ32" s="165">
        <v>0.22500000000000001</v>
      </c>
      <c r="GA32" s="165">
        <v>0</v>
      </c>
      <c r="GB32" s="165">
        <v>20.27</v>
      </c>
      <c r="GC32" s="165">
        <v>-34.351999999999997</v>
      </c>
      <c r="GD32" s="165">
        <v>-24.899000000000001</v>
      </c>
      <c r="GE32" s="165">
        <v>-3.5998999999999999</v>
      </c>
      <c r="GF32" s="165">
        <v>39.53</v>
      </c>
      <c r="GG32" s="165">
        <v>-0.1</v>
      </c>
      <c r="GH32" s="165">
        <v>28.164999999999999</v>
      </c>
      <c r="GI32" s="165">
        <v>11.416</v>
      </c>
      <c r="GJ32" s="165">
        <v>-12.064</v>
      </c>
      <c r="GK32" s="165">
        <v>2.8454000000000002</v>
      </c>
      <c r="GL32" s="165">
        <v>7.6499999999999999E-2</v>
      </c>
      <c r="GM32" s="166"/>
      <c r="GN32" s="165">
        <v>-15.486000000000001</v>
      </c>
      <c r="GO32" s="165">
        <v>-22.95</v>
      </c>
      <c r="GP32" s="165">
        <v>17.725000000000001</v>
      </c>
      <c r="GQ32" s="165">
        <v>-32.015999999999998</v>
      </c>
      <c r="GR32" s="165">
        <v>-29.584</v>
      </c>
      <c r="GS32" s="165">
        <v>-10.085000000000001</v>
      </c>
      <c r="GT32" s="165">
        <v>165.01</v>
      </c>
      <c r="GU32" s="165">
        <v>0.1346</v>
      </c>
      <c r="GV32" s="165">
        <v>-5.8418000000000001</v>
      </c>
      <c r="GW32" s="165">
        <v>-6.7971000000000004</v>
      </c>
      <c r="GX32" s="165">
        <v>1.9275</v>
      </c>
      <c r="GY32" s="165">
        <v>11.465</v>
      </c>
      <c r="GZ32" s="165">
        <v>11.795999999999999</v>
      </c>
      <c r="HA32" s="165">
        <v>1.3844000000000001</v>
      </c>
      <c r="HB32" s="165">
        <v>27.382000000000001</v>
      </c>
      <c r="HC32" s="165">
        <v>29.806999999999999</v>
      </c>
      <c r="HD32" s="165">
        <v>-23.888999999999999</v>
      </c>
      <c r="HE32" s="165">
        <v>23.706</v>
      </c>
      <c r="HF32" s="165">
        <v>36.729999999999997</v>
      </c>
      <c r="HG32" s="165">
        <v>10.083</v>
      </c>
      <c r="HH32" s="165">
        <v>29.878</v>
      </c>
      <c r="HI32" s="165">
        <v>-11.37</v>
      </c>
      <c r="HJ32" s="165">
        <v>-9.8285999999999998</v>
      </c>
      <c r="HK32" s="165">
        <v>0</v>
      </c>
      <c r="HL32" s="165">
        <v>-6.907</v>
      </c>
      <c r="HM32" s="165">
        <v>0</v>
      </c>
      <c r="HN32" s="165">
        <v>0</v>
      </c>
      <c r="HO32" s="165">
        <v>36.722999999999999</v>
      </c>
      <c r="HP32" s="165">
        <v>35.066000000000003</v>
      </c>
      <c r="HQ32" s="165">
        <v>-36.006</v>
      </c>
      <c r="HR32" s="165">
        <v>-35.770000000000003</v>
      </c>
      <c r="HS32" s="165">
        <v>-24.864000000000001</v>
      </c>
      <c r="HT32" s="165">
        <v>-25.007000000000001</v>
      </c>
      <c r="HU32" s="165">
        <v>19.600000000000001</v>
      </c>
      <c r="HV32" s="165">
        <v>19.600000000000001</v>
      </c>
      <c r="HW32" s="165">
        <v>-28.798999999999999</v>
      </c>
      <c r="HX32" s="165">
        <v>-29</v>
      </c>
      <c r="HY32" s="165">
        <v>1.1435</v>
      </c>
      <c r="HZ32" s="165">
        <v>13.039</v>
      </c>
      <c r="IA32" s="165">
        <v>9.3294999999999995</v>
      </c>
      <c r="IB32" s="165">
        <v>16.204000000000001</v>
      </c>
      <c r="IC32" s="165">
        <v>16.053999999999998</v>
      </c>
      <c r="ID32" s="165">
        <v>-14</v>
      </c>
      <c r="IE32" s="165">
        <v>-28.1</v>
      </c>
      <c r="IF32" s="165">
        <v>20.5</v>
      </c>
      <c r="IG32" s="165">
        <v>20</v>
      </c>
      <c r="IH32" s="165">
        <v>-18.484000000000002</v>
      </c>
      <c r="II32" s="165">
        <v>-18.414999999999999</v>
      </c>
      <c r="IJ32" s="165">
        <v>-76.924999999999997</v>
      </c>
      <c r="IK32" s="165">
        <v>33.573</v>
      </c>
      <c r="IL32" s="165">
        <v>-298.42</v>
      </c>
      <c r="IM32" s="165">
        <v>-28.521999999999998</v>
      </c>
      <c r="IN32" s="165">
        <v>81.021000000000001</v>
      </c>
      <c r="IO32" s="165">
        <v>85.1</v>
      </c>
      <c r="IP32" s="165">
        <v>82.718999999999994</v>
      </c>
      <c r="IQ32" s="165">
        <v>139.16</v>
      </c>
      <c r="IR32" s="165">
        <v>32.463999999999999</v>
      </c>
      <c r="IS32" s="165">
        <v>14.11</v>
      </c>
      <c r="IT32" s="165">
        <v>30.158999999999999</v>
      </c>
      <c r="IU32" s="165">
        <v>28.097000000000001</v>
      </c>
      <c r="IV32" s="165">
        <v>-28.646999999999998</v>
      </c>
      <c r="IW32" s="165">
        <v>194.85</v>
      </c>
      <c r="IX32" s="165">
        <v>-154.37</v>
      </c>
      <c r="IY32" s="165">
        <v>45.445</v>
      </c>
      <c r="IZ32" s="165">
        <v>-41.624000000000002</v>
      </c>
      <c r="JA32" s="165">
        <v>-0.5383</v>
      </c>
      <c r="JB32" s="165">
        <v>8.8796999999999997</v>
      </c>
      <c r="JC32" s="165">
        <v>-7.0399000000000003</v>
      </c>
      <c r="JD32" s="165">
        <v>-1.3789</v>
      </c>
      <c r="JE32" s="165">
        <v>-1.3939999999999999</v>
      </c>
      <c r="JF32" s="165">
        <v>3.68</v>
      </c>
      <c r="JG32" s="165">
        <v>-1.5199</v>
      </c>
      <c r="JH32" s="165">
        <v>-1.6487000000000001</v>
      </c>
      <c r="JI32" s="165">
        <v>-3.3980999999999999</v>
      </c>
      <c r="JJ32" s="165">
        <v>10.02</v>
      </c>
      <c r="JK32" s="165">
        <v>-11.542999999999999</v>
      </c>
      <c r="JL32" s="165">
        <v>5.5998999999999999</v>
      </c>
      <c r="JM32" s="165">
        <v>4.4238999999999997</v>
      </c>
      <c r="JN32" s="165">
        <v>4.0720000000000001</v>
      </c>
      <c r="JO32" s="165">
        <v>0</v>
      </c>
      <c r="JP32" s="165">
        <v>0</v>
      </c>
      <c r="JQ32" s="165">
        <v>4.1607000000000003</v>
      </c>
      <c r="JR32" s="165">
        <v>4.4653999999999998</v>
      </c>
      <c r="JS32" s="165">
        <v>4.0312999999999999</v>
      </c>
      <c r="JT32" s="166"/>
      <c r="JU32" s="165">
        <v>12.3</v>
      </c>
      <c r="JV32" s="165">
        <v>5.6216999999999997</v>
      </c>
      <c r="JW32" s="165">
        <v>0.91</v>
      </c>
      <c r="JX32" s="165">
        <v>0.37</v>
      </c>
      <c r="JY32" s="165">
        <v>0</v>
      </c>
      <c r="JZ32" s="165">
        <v>-18.068999999999999</v>
      </c>
      <c r="KA32" s="165">
        <v>-21.433</v>
      </c>
      <c r="KB32" s="165">
        <v>2.1295000000000002</v>
      </c>
      <c r="KC32" s="165">
        <v>14.438000000000001</v>
      </c>
      <c r="KD32" s="165">
        <v>-16.195</v>
      </c>
      <c r="KE32" s="165">
        <v>0</v>
      </c>
      <c r="KF32" s="165">
        <v>-13</v>
      </c>
      <c r="KG32" s="165">
        <v>-4.6999000000000004</v>
      </c>
      <c r="KH32" s="165">
        <v>-68.241</v>
      </c>
      <c r="KI32" s="165">
        <v>-33.869999999999997</v>
      </c>
    </row>
    <row r="33" spans="1:295" ht="18" customHeight="1" x14ac:dyDescent="0.3">
      <c r="A33" s="160" t="s">
        <v>80</v>
      </c>
      <c r="B33" s="160" t="s">
        <v>760</v>
      </c>
      <c r="C33" s="161">
        <v>0</v>
      </c>
      <c r="D33" s="161">
        <v>-0.95099999999999996</v>
      </c>
      <c r="E33" s="161">
        <v>1.5035000000000001</v>
      </c>
      <c r="F33" s="161">
        <v>4.1920999999999999</v>
      </c>
      <c r="G33" s="161">
        <v>14.45</v>
      </c>
      <c r="H33" s="161">
        <v>0</v>
      </c>
      <c r="I33" s="161">
        <v>27.876999999999999</v>
      </c>
      <c r="J33" s="162"/>
      <c r="K33" s="161">
        <v>28.535</v>
      </c>
      <c r="L33" s="161">
        <v>12.792</v>
      </c>
      <c r="M33" s="161">
        <v>15.914999999999999</v>
      </c>
      <c r="N33" s="161">
        <v>-19.978999999999999</v>
      </c>
      <c r="O33" s="161">
        <v>-30.798999999999999</v>
      </c>
      <c r="P33" s="161">
        <v>6.5998999999999999</v>
      </c>
      <c r="Q33" s="161">
        <v>4.1398999999999999</v>
      </c>
      <c r="R33" s="161">
        <v>-22</v>
      </c>
      <c r="S33" s="161">
        <v>4.0571999999999999</v>
      </c>
      <c r="T33" s="161">
        <v>14.487</v>
      </c>
      <c r="U33" s="161">
        <v>6.3209</v>
      </c>
      <c r="V33" s="161">
        <v>6.1378000000000004</v>
      </c>
      <c r="W33" s="161">
        <v>10.738</v>
      </c>
      <c r="X33" s="161">
        <v>0</v>
      </c>
      <c r="Y33" s="161">
        <v>0.49630000000000002</v>
      </c>
      <c r="Z33" s="161">
        <v>2.3866000000000001</v>
      </c>
      <c r="AA33" s="162"/>
      <c r="AB33" s="161">
        <v>-1.3319000000000001</v>
      </c>
      <c r="AC33" s="161">
        <v>0.20899999999999999</v>
      </c>
      <c r="AD33" s="161">
        <v>0.23599999999999999</v>
      </c>
      <c r="AE33" s="161">
        <v>10.159000000000001</v>
      </c>
      <c r="AF33" s="161">
        <v>0</v>
      </c>
      <c r="AG33" s="161">
        <v>-4.4000000000000004</v>
      </c>
      <c r="AH33" s="161">
        <v>-0.127</v>
      </c>
      <c r="AI33" s="161">
        <v>0.19600000000000001</v>
      </c>
      <c r="AJ33" s="161">
        <v>-6.11</v>
      </c>
      <c r="AK33" s="161">
        <v>-6.23</v>
      </c>
      <c r="AL33" s="161">
        <v>-10</v>
      </c>
      <c r="AM33" s="161">
        <v>-13.159000000000001</v>
      </c>
      <c r="AN33" s="161">
        <v>-13.38</v>
      </c>
      <c r="AO33" s="161">
        <v>7.3537999999999997</v>
      </c>
      <c r="AP33" s="161">
        <v>3.5720999999999998</v>
      </c>
      <c r="AQ33" s="161">
        <v>17.437000000000001</v>
      </c>
      <c r="AR33" s="161">
        <v>18.651</v>
      </c>
      <c r="AS33" s="161">
        <v>-12.564</v>
      </c>
      <c r="AT33" s="161">
        <v>-10.045999999999999</v>
      </c>
      <c r="AU33" s="161">
        <v>-9.8125999999999998</v>
      </c>
      <c r="AV33" s="161">
        <v>-1.5395000000000001</v>
      </c>
      <c r="AW33" s="161">
        <v>-1.3153999999999999</v>
      </c>
      <c r="AX33" s="161">
        <v>0</v>
      </c>
      <c r="AY33" s="161">
        <v>-12.19</v>
      </c>
      <c r="AZ33" s="161">
        <v>3.9578000000000002</v>
      </c>
      <c r="BA33" s="161">
        <v>21.256</v>
      </c>
      <c r="BB33" s="161">
        <v>76.215000000000003</v>
      </c>
      <c r="BC33" s="161">
        <v>5.5129999999999999</v>
      </c>
      <c r="BD33" s="161">
        <v>-6.9999000000000002</v>
      </c>
      <c r="BE33" s="161">
        <v>-6.9999000000000002</v>
      </c>
      <c r="BF33" s="161">
        <v>-24.427</v>
      </c>
      <c r="BG33" s="161">
        <v>-23.757000000000001</v>
      </c>
      <c r="BH33" s="161">
        <v>-4.0804</v>
      </c>
      <c r="BI33" s="161">
        <v>1.3141</v>
      </c>
      <c r="BJ33" s="161">
        <v>16.538</v>
      </c>
      <c r="BK33" s="161">
        <v>8.8412000000000006</v>
      </c>
      <c r="BL33" s="161">
        <v>5.008</v>
      </c>
      <c r="BM33" s="161">
        <v>3.1949000000000001</v>
      </c>
      <c r="BN33" s="161">
        <v>-163.09</v>
      </c>
      <c r="BO33" s="161">
        <v>117.09</v>
      </c>
      <c r="BP33" s="161">
        <v>117.28</v>
      </c>
      <c r="BQ33" s="161">
        <v>-46.734999999999999</v>
      </c>
      <c r="BR33" s="161">
        <v>-49.715000000000003</v>
      </c>
      <c r="BS33" s="161">
        <v>-9.1669</v>
      </c>
      <c r="BT33" s="162"/>
      <c r="BU33" s="162"/>
      <c r="BV33" s="161">
        <v>40.167000000000002</v>
      </c>
      <c r="BW33" s="161">
        <v>8.5699000000000005</v>
      </c>
      <c r="BX33" s="161">
        <v>12.02</v>
      </c>
      <c r="BY33" s="161">
        <v>0</v>
      </c>
      <c r="BZ33" s="161">
        <v>16.010000000000002</v>
      </c>
      <c r="CA33" s="161">
        <v>-14.731</v>
      </c>
      <c r="CB33" s="161">
        <v>-13.792999999999999</v>
      </c>
      <c r="CC33" s="161">
        <v>35.226999999999997</v>
      </c>
      <c r="CD33" s="161">
        <v>32.386000000000003</v>
      </c>
      <c r="CE33" s="161">
        <v>0.14749999999999999</v>
      </c>
      <c r="CF33" s="161">
        <v>-3.7160000000000002</v>
      </c>
      <c r="CG33" s="161">
        <v>-3.5695999999999999</v>
      </c>
      <c r="CH33" s="161">
        <v>15.743</v>
      </c>
      <c r="CI33" s="161">
        <v>10.728</v>
      </c>
      <c r="CJ33" s="161">
        <v>2.88</v>
      </c>
      <c r="CK33" s="161">
        <v>6.4119999999999999</v>
      </c>
      <c r="CL33" s="161">
        <v>87.198999999999998</v>
      </c>
      <c r="CM33" s="161">
        <v>-19.5</v>
      </c>
      <c r="CN33" s="161">
        <v>-4.7899000000000003</v>
      </c>
      <c r="CO33" s="161">
        <v>53.317</v>
      </c>
      <c r="CP33" s="161">
        <v>53.045999999999999</v>
      </c>
      <c r="CQ33" s="161">
        <v>51.029000000000003</v>
      </c>
      <c r="CR33" s="161">
        <v>89.182000000000002</v>
      </c>
      <c r="CS33" s="161">
        <v>90.069000000000003</v>
      </c>
      <c r="CT33" s="161">
        <v>-20.387</v>
      </c>
      <c r="CU33" s="161">
        <v>-92.257000000000005</v>
      </c>
      <c r="CV33" s="161">
        <v>-13.88</v>
      </c>
      <c r="CW33" s="161">
        <v>3.7665999999999999</v>
      </c>
      <c r="CX33" s="161">
        <v>42.61</v>
      </c>
      <c r="CY33" s="161">
        <v>25.02</v>
      </c>
      <c r="CZ33" s="161">
        <v>-3.75</v>
      </c>
      <c r="DA33" s="161">
        <v>-2.7343000000000002</v>
      </c>
      <c r="DB33" s="161">
        <v>-17.129000000000001</v>
      </c>
      <c r="DC33" s="161">
        <v>25.512</v>
      </c>
      <c r="DD33" s="161">
        <v>-12.571</v>
      </c>
      <c r="DE33" s="161">
        <v>-11.939</v>
      </c>
      <c r="DF33" s="161">
        <v>27.777999999999999</v>
      </c>
      <c r="DG33" s="161">
        <v>1.38E-2</v>
      </c>
      <c r="DH33" s="161">
        <v>-9.3009000000000004</v>
      </c>
      <c r="DI33" s="161">
        <v>-22.399000000000001</v>
      </c>
      <c r="DJ33" s="161">
        <v>-20.100000000000001</v>
      </c>
      <c r="DK33" s="161">
        <v>-3.2568000000000001</v>
      </c>
      <c r="DL33" s="161">
        <v>17.023</v>
      </c>
      <c r="DM33" s="161">
        <v>58.673999999999999</v>
      </c>
      <c r="DN33" s="161">
        <v>30.434999999999999</v>
      </c>
      <c r="DO33" s="161">
        <v>18.43</v>
      </c>
      <c r="DP33" s="161">
        <v>-7.14</v>
      </c>
      <c r="DQ33" s="161">
        <v>14.134</v>
      </c>
      <c r="DR33" s="161">
        <v>-25.236000000000001</v>
      </c>
      <c r="DS33" s="161">
        <v>-3.22</v>
      </c>
      <c r="DT33" s="161">
        <v>-3.3298999999999999</v>
      </c>
      <c r="DU33" s="161">
        <v>22.88</v>
      </c>
      <c r="DV33" s="161">
        <v>5.9</v>
      </c>
      <c r="DW33" s="161">
        <v>-21.09</v>
      </c>
      <c r="DX33" s="161">
        <v>-11.081</v>
      </c>
      <c r="DY33" s="161">
        <v>-31.678000000000001</v>
      </c>
      <c r="DZ33" s="161">
        <v>-32.780999999999999</v>
      </c>
      <c r="EA33" s="161">
        <v>76.233000000000004</v>
      </c>
      <c r="EB33" s="161">
        <v>-0.04</v>
      </c>
      <c r="EC33" s="161">
        <v>33.500999999999998</v>
      </c>
      <c r="ED33" s="161">
        <v>34.203000000000003</v>
      </c>
      <c r="EE33" s="161">
        <v>-5.0774999999999997</v>
      </c>
      <c r="EF33" s="161">
        <v>-12.032</v>
      </c>
      <c r="EG33" s="161">
        <v>-13.895</v>
      </c>
      <c r="EH33" s="161">
        <v>-19.033999999999999</v>
      </c>
      <c r="EI33" s="161">
        <v>-81.905000000000001</v>
      </c>
      <c r="EJ33" s="161">
        <v>0</v>
      </c>
      <c r="EK33" s="161">
        <v>-15.923</v>
      </c>
      <c r="EL33" s="161">
        <v>-15.154999999999999</v>
      </c>
      <c r="EM33" s="161">
        <v>16.782</v>
      </c>
      <c r="EN33" s="161">
        <v>-8.5218000000000007</v>
      </c>
      <c r="EO33" s="161">
        <v>-8.2291000000000007</v>
      </c>
      <c r="EP33" s="161">
        <v>1.552</v>
      </c>
      <c r="EQ33" s="161">
        <v>-18.611999999999998</v>
      </c>
      <c r="ER33" s="161">
        <v>-25.172999999999998</v>
      </c>
      <c r="ES33" s="161">
        <v>2.6438000000000001</v>
      </c>
      <c r="ET33" s="161">
        <v>11.55</v>
      </c>
      <c r="EU33" s="161">
        <v>-16.649000000000001</v>
      </c>
      <c r="EV33" s="161">
        <v>5.2</v>
      </c>
      <c r="EW33" s="161">
        <v>6.9132999999999996</v>
      </c>
      <c r="EX33" s="161">
        <v>-25.83</v>
      </c>
      <c r="EY33" s="161">
        <v>-9.5502000000000002</v>
      </c>
      <c r="EZ33" s="161">
        <v>-9.9436999999999998</v>
      </c>
      <c r="FA33" s="161">
        <v>5.3124000000000002</v>
      </c>
      <c r="FB33" s="161">
        <v>0.51049999999999995</v>
      </c>
      <c r="FC33" s="161">
        <v>-12.752000000000001</v>
      </c>
      <c r="FD33" s="161">
        <v>5.9028</v>
      </c>
      <c r="FE33" s="161">
        <v>0</v>
      </c>
      <c r="FF33" s="161">
        <v>0</v>
      </c>
      <c r="FG33" s="161">
        <v>5.0753000000000004</v>
      </c>
      <c r="FH33" s="161">
        <v>4.9593999999999996</v>
      </c>
      <c r="FI33" s="161">
        <v>3.8813</v>
      </c>
      <c r="FJ33" s="161">
        <v>13.061</v>
      </c>
      <c r="FK33" s="161">
        <v>11.888999999999999</v>
      </c>
      <c r="FL33" s="161">
        <v>12.726000000000001</v>
      </c>
      <c r="FM33" s="161">
        <v>25.337</v>
      </c>
      <c r="FN33" s="161">
        <v>25.576000000000001</v>
      </c>
      <c r="FO33" s="161">
        <v>19.356999999999999</v>
      </c>
      <c r="FP33" s="161">
        <v>31.957999999999998</v>
      </c>
      <c r="FQ33" s="161">
        <v>16.641999999999999</v>
      </c>
      <c r="FR33" s="161">
        <v>-12.459</v>
      </c>
      <c r="FS33" s="161">
        <v>-1.7152000000000001</v>
      </c>
      <c r="FT33" s="161">
        <v>0.35</v>
      </c>
      <c r="FU33" s="161">
        <v>0.35</v>
      </c>
      <c r="FV33" s="161">
        <v>1.82</v>
      </c>
      <c r="FW33" s="161">
        <v>-19.443000000000001</v>
      </c>
      <c r="FX33" s="161">
        <v>1.1345000000000001</v>
      </c>
      <c r="FY33" s="161">
        <v>7.5579000000000001</v>
      </c>
      <c r="FZ33" s="161">
        <v>9.7000000000000003E-2</v>
      </c>
      <c r="GA33" s="161">
        <v>0</v>
      </c>
      <c r="GB33" s="161">
        <v>20.478999999999999</v>
      </c>
      <c r="GC33" s="161">
        <v>-36.837000000000003</v>
      </c>
      <c r="GD33" s="161">
        <v>-25.36</v>
      </c>
      <c r="GE33" s="161">
        <v>-3.3599000000000001</v>
      </c>
      <c r="GF33" s="161">
        <v>39.344000000000001</v>
      </c>
      <c r="GG33" s="161">
        <v>-0.1</v>
      </c>
      <c r="GH33" s="161">
        <v>29.036999999999999</v>
      </c>
      <c r="GI33" s="161">
        <v>11.005000000000001</v>
      </c>
      <c r="GJ33" s="161">
        <v>-11.679</v>
      </c>
      <c r="GK33" s="161">
        <v>2.8039999999999998</v>
      </c>
      <c r="GL33" s="161">
        <v>7.6499999999999999E-2</v>
      </c>
      <c r="GM33" s="162"/>
      <c r="GN33" s="161">
        <v>-15.486000000000001</v>
      </c>
      <c r="GO33" s="161">
        <v>-21.125</v>
      </c>
      <c r="GP33" s="161">
        <v>18.574999999999999</v>
      </c>
      <c r="GQ33" s="161">
        <v>-32.856000000000002</v>
      </c>
      <c r="GR33" s="161">
        <v>-26.847999999999999</v>
      </c>
      <c r="GS33" s="161">
        <v>-10.566000000000001</v>
      </c>
      <c r="GT33" s="161">
        <v>161.36000000000001</v>
      </c>
      <c r="GU33" s="161">
        <v>-0.65820000000000001</v>
      </c>
      <c r="GV33" s="161">
        <v>-6.9692999999999996</v>
      </c>
      <c r="GW33" s="161">
        <v>-6.3399000000000001</v>
      </c>
      <c r="GX33" s="161">
        <v>1.8788</v>
      </c>
      <c r="GY33" s="161">
        <v>11.326000000000001</v>
      </c>
      <c r="GZ33" s="161">
        <v>11.391999999999999</v>
      </c>
      <c r="HA33" s="161">
        <v>1.2669999999999999</v>
      </c>
      <c r="HB33" s="161">
        <v>28.068000000000001</v>
      </c>
      <c r="HC33" s="161">
        <v>27.667999999999999</v>
      </c>
      <c r="HD33" s="161">
        <v>-22.209</v>
      </c>
      <c r="HE33" s="161">
        <v>26.67</v>
      </c>
      <c r="HF33" s="161">
        <v>36.469000000000001</v>
      </c>
      <c r="HG33" s="161">
        <v>12.398999999999999</v>
      </c>
      <c r="HH33" s="161">
        <v>31.917000000000002</v>
      </c>
      <c r="HI33" s="161">
        <v>-8.6805000000000003</v>
      </c>
      <c r="HJ33" s="161">
        <v>-7.7854000000000001</v>
      </c>
      <c r="HK33" s="161">
        <v>-6.5338000000000003</v>
      </c>
      <c r="HL33" s="161">
        <v>-8.4247999999999994</v>
      </c>
      <c r="HM33" s="161">
        <v>0</v>
      </c>
      <c r="HN33" s="161">
        <v>0</v>
      </c>
      <c r="HO33" s="161">
        <v>31.849</v>
      </c>
      <c r="HP33" s="161">
        <v>35.066000000000003</v>
      </c>
      <c r="HQ33" s="161">
        <v>-36.417999999999999</v>
      </c>
      <c r="HR33" s="161">
        <v>-35.831000000000003</v>
      </c>
      <c r="HS33" s="161">
        <v>-24.462</v>
      </c>
      <c r="HT33" s="161">
        <v>-24.265999999999998</v>
      </c>
      <c r="HU33" s="161">
        <v>22.138999999999999</v>
      </c>
      <c r="HV33" s="161">
        <v>22.09</v>
      </c>
      <c r="HW33" s="161">
        <v>-28.899000000000001</v>
      </c>
      <c r="HX33" s="161">
        <v>-28.7</v>
      </c>
      <c r="HY33" s="161">
        <v>1.1435</v>
      </c>
      <c r="HZ33" s="161">
        <v>11.68</v>
      </c>
      <c r="IA33" s="161">
        <v>5.4088000000000003</v>
      </c>
      <c r="IB33" s="161">
        <v>18.762</v>
      </c>
      <c r="IC33" s="161">
        <v>18.619</v>
      </c>
      <c r="ID33" s="161">
        <v>-14</v>
      </c>
      <c r="IE33" s="161">
        <v>-28.6</v>
      </c>
      <c r="IF33" s="161">
        <v>17.899000000000001</v>
      </c>
      <c r="IG33" s="161">
        <v>17.5</v>
      </c>
      <c r="IH33" s="161">
        <v>-18.484000000000002</v>
      </c>
      <c r="II33" s="161">
        <v>-18.414999999999999</v>
      </c>
      <c r="IJ33" s="161">
        <v>-72.426000000000002</v>
      </c>
      <c r="IK33" s="161">
        <v>33.021999999999998</v>
      </c>
      <c r="IL33" s="161">
        <v>-296.42</v>
      </c>
      <c r="IM33" s="161">
        <v>-23.295000000000002</v>
      </c>
      <c r="IN33" s="161">
        <v>76.203999999999994</v>
      </c>
      <c r="IO33" s="161">
        <v>85.778999999999996</v>
      </c>
      <c r="IP33" s="161">
        <v>82.471999999999994</v>
      </c>
      <c r="IQ33" s="161">
        <v>135.59</v>
      </c>
      <c r="IR33" s="161">
        <v>27.969000000000001</v>
      </c>
      <c r="IS33" s="161">
        <v>10.962</v>
      </c>
      <c r="IT33" s="161">
        <v>24.03</v>
      </c>
      <c r="IU33" s="161">
        <v>28.52</v>
      </c>
      <c r="IV33" s="161">
        <v>-27.224</v>
      </c>
      <c r="IW33" s="161">
        <v>195.04</v>
      </c>
      <c r="IX33" s="161">
        <v>-151.22</v>
      </c>
      <c r="IY33" s="161">
        <v>47.154000000000003</v>
      </c>
      <c r="IZ33" s="161">
        <v>-43.963000000000001</v>
      </c>
      <c r="JA33" s="161">
        <v>-0.84350000000000003</v>
      </c>
      <c r="JB33" s="161">
        <v>8.8796999999999997</v>
      </c>
      <c r="JC33" s="161">
        <v>-6.6398999999999999</v>
      </c>
      <c r="JD33" s="161">
        <v>-1.4809000000000001</v>
      </c>
      <c r="JE33" s="161">
        <v>-1.4930000000000001</v>
      </c>
      <c r="JF33" s="161">
        <v>4.0799000000000003</v>
      </c>
      <c r="JG33" s="161">
        <v>-2.5598999999999998</v>
      </c>
      <c r="JH33" s="161">
        <v>-1.8486</v>
      </c>
      <c r="JI33" s="161">
        <v>-3.5446</v>
      </c>
      <c r="JJ33" s="161">
        <v>9.1721000000000004</v>
      </c>
      <c r="JK33" s="161">
        <v>-11.276999999999999</v>
      </c>
      <c r="JL33" s="161">
        <v>6.4</v>
      </c>
      <c r="JM33" s="161">
        <v>5.0970000000000004</v>
      </c>
      <c r="JN33" s="161">
        <v>4.0830000000000002</v>
      </c>
      <c r="JO33" s="161">
        <v>0</v>
      </c>
      <c r="JP33" s="161">
        <v>0</v>
      </c>
      <c r="JQ33" s="161">
        <v>3.9272999999999998</v>
      </c>
      <c r="JR33" s="161">
        <v>4.9478999999999997</v>
      </c>
      <c r="JS33" s="161">
        <v>4.4295</v>
      </c>
      <c r="JT33" s="162"/>
      <c r="JU33" s="161">
        <v>13.398999999999999</v>
      </c>
      <c r="JV33" s="161">
        <v>6.6040000000000001</v>
      </c>
      <c r="JW33" s="161">
        <v>0.86</v>
      </c>
      <c r="JX33" s="161">
        <v>0.37</v>
      </c>
      <c r="JY33" s="161">
        <v>0</v>
      </c>
      <c r="JZ33" s="161">
        <v>-18.658000000000001</v>
      </c>
      <c r="KA33" s="161">
        <v>-20.350000000000001</v>
      </c>
      <c r="KB33" s="161">
        <v>1.9388000000000001</v>
      </c>
      <c r="KC33" s="161">
        <v>13.923999999999999</v>
      </c>
      <c r="KD33" s="161">
        <v>-14.654999999999999</v>
      </c>
      <c r="KE33" s="161">
        <v>0</v>
      </c>
      <c r="KF33" s="161">
        <v>-14.6</v>
      </c>
      <c r="KG33" s="161">
        <v>-3.5998999999999999</v>
      </c>
      <c r="KH33" s="161">
        <v>-67.634</v>
      </c>
      <c r="KI33" s="161">
        <v>-34.072000000000003</v>
      </c>
    </row>
    <row r="34" spans="1:295" ht="18" customHeight="1" x14ac:dyDescent="0.3">
      <c r="A34" s="160" t="s">
        <v>80</v>
      </c>
      <c r="B34" s="160" t="s">
        <v>761</v>
      </c>
      <c r="C34" s="163">
        <v>0</v>
      </c>
      <c r="D34" s="163">
        <v>2.4033000000000002</v>
      </c>
      <c r="E34" s="163">
        <v>-5.2198000000000002</v>
      </c>
      <c r="F34" s="163">
        <v>5.9207999999999998</v>
      </c>
      <c r="G34" s="163">
        <v>14.581</v>
      </c>
      <c r="H34" s="163">
        <v>0</v>
      </c>
      <c r="I34" s="163">
        <v>28.484999999999999</v>
      </c>
      <c r="J34" s="164"/>
      <c r="K34" s="163">
        <v>26.335999999999999</v>
      </c>
      <c r="L34" s="163">
        <v>11.539</v>
      </c>
      <c r="M34" s="163">
        <v>14.651999999999999</v>
      </c>
      <c r="N34" s="163">
        <v>-17.760000000000002</v>
      </c>
      <c r="O34" s="163">
        <v>-30.798999999999999</v>
      </c>
      <c r="P34" s="163">
        <v>6.5998999999999999</v>
      </c>
      <c r="Q34" s="163">
        <v>4.1398999999999999</v>
      </c>
      <c r="R34" s="163">
        <v>-24.2</v>
      </c>
      <c r="S34" s="163">
        <v>4.1414</v>
      </c>
      <c r="T34" s="163">
        <v>17.606999999999999</v>
      </c>
      <c r="U34" s="163">
        <v>4.8289</v>
      </c>
      <c r="V34" s="163">
        <v>4.5316999999999998</v>
      </c>
      <c r="W34" s="163">
        <v>7.9713000000000003</v>
      </c>
      <c r="X34" s="163">
        <v>0</v>
      </c>
      <c r="Y34" s="163">
        <v>-1.6618999999999999</v>
      </c>
      <c r="Z34" s="163">
        <v>2.4401999999999999</v>
      </c>
      <c r="AA34" s="164"/>
      <c r="AB34" s="163">
        <v>-1.3466</v>
      </c>
      <c r="AC34" s="163">
        <v>0.2</v>
      </c>
      <c r="AD34" s="163">
        <v>0.21299999999999999</v>
      </c>
      <c r="AE34" s="163">
        <v>10.526999999999999</v>
      </c>
      <c r="AF34" s="163">
        <v>-4.4400000000000004</v>
      </c>
      <c r="AG34" s="163">
        <v>-2.2000000000000002</v>
      </c>
      <c r="AH34" s="163">
        <v>-0.127</v>
      </c>
      <c r="AI34" s="163">
        <v>0.19600000000000001</v>
      </c>
      <c r="AJ34" s="163">
        <v>-6.15</v>
      </c>
      <c r="AK34" s="163">
        <v>-6.1999000000000004</v>
      </c>
      <c r="AL34" s="163">
        <v>-10</v>
      </c>
      <c r="AM34" s="163">
        <v>-13.76</v>
      </c>
      <c r="AN34" s="163">
        <v>-13.77</v>
      </c>
      <c r="AO34" s="163">
        <v>6.9043999999999999</v>
      </c>
      <c r="AP34" s="163">
        <v>3.9847999999999999</v>
      </c>
      <c r="AQ34" s="163">
        <v>17.837</v>
      </c>
      <c r="AR34" s="163">
        <v>19.077999999999999</v>
      </c>
      <c r="AS34" s="163">
        <v>-15.478999999999999</v>
      </c>
      <c r="AT34" s="163">
        <v>-10.045999999999999</v>
      </c>
      <c r="AU34" s="163">
        <v>-10.746</v>
      </c>
      <c r="AV34" s="163">
        <v>-0.76449999999999996</v>
      </c>
      <c r="AW34" s="163">
        <v>-0.65429999999999999</v>
      </c>
      <c r="AX34" s="163">
        <v>0</v>
      </c>
      <c r="AY34" s="163">
        <v>-12.86</v>
      </c>
      <c r="AZ34" s="163">
        <v>4.3522999999999996</v>
      </c>
      <c r="BA34" s="163">
        <v>23.545999999999999</v>
      </c>
      <c r="BB34" s="163">
        <v>80.260999999999996</v>
      </c>
      <c r="BC34" s="163">
        <v>9.0304000000000002</v>
      </c>
      <c r="BD34" s="163">
        <v>-6.9999000000000002</v>
      </c>
      <c r="BE34" s="163">
        <v>-6.9999000000000002</v>
      </c>
      <c r="BF34" s="163">
        <v>-24.295000000000002</v>
      </c>
      <c r="BG34" s="163">
        <v>-23.815999999999999</v>
      </c>
      <c r="BH34" s="163">
        <v>-3.7275999999999998</v>
      </c>
      <c r="BI34" s="163">
        <v>1.3141</v>
      </c>
      <c r="BJ34" s="163">
        <v>15.339</v>
      </c>
      <c r="BK34" s="163">
        <v>9.1075999999999997</v>
      </c>
      <c r="BL34" s="163">
        <v>4.7466999999999997</v>
      </c>
      <c r="BM34" s="163">
        <v>3.1208</v>
      </c>
      <c r="BN34" s="163">
        <v>-173.03</v>
      </c>
      <c r="BO34" s="163">
        <v>116.09</v>
      </c>
      <c r="BP34" s="163">
        <v>117.13</v>
      </c>
      <c r="BQ34" s="163">
        <v>-32.881999999999998</v>
      </c>
      <c r="BR34" s="163">
        <v>-58.37</v>
      </c>
      <c r="BS34" s="163">
        <v>-9.1669</v>
      </c>
      <c r="BT34" s="164"/>
      <c r="BU34" s="164"/>
      <c r="BV34" s="163">
        <v>37.113</v>
      </c>
      <c r="BW34" s="163">
        <v>7.94</v>
      </c>
      <c r="BX34" s="163">
        <v>11</v>
      </c>
      <c r="BY34" s="163">
        <v>0</v>
      </c>
      <c r="BZ34" s="163">
        <v>13.189</v>
      </c>
      <c r="CA34" s="163">
        <v>-12.319000000000001</v>
      </c>
      <c r="CB34" s="163">
        <v>-12.051</v>
      </c>
      <c r="CC34" s="163">
        <v>32.564</v>
      </c>
      <c r="CD34" s="163">
        <v>30.052</v>
      </c>
      <c r="CE34" s="163">
        <v>2.5383</v>
      </c>
      <c r="CF34" s="163">
        <v>-3.26</v>
      </c>
      <c r="CG34" s="163">
        <v>-2.9961000000000002</v>
      </c>
      <c r="CH34" s="163">
        <v>15.073</v>
      </c>
      <c r="CI34" s="163">
        <v>10.638999999999999</v>
      </c>
      <c r="CJ34" s="163">
        <v>2.88</v>
      </c>
      <c r="CK34" s="163">
        <v>6.4119999999999999</v>
      </c>
      <c r="CL34" s="163">
        <v>86.599000000000004</v>
      </c>
      <c r="CM34" s="163">
        <v>-18.600000000000001</v>
      </c>
      <c r="CN34" s="163">
        <v>-4.96</v>
      </c>
      <c r="CO34" s="163">
        <v>51.997999999999998</v>
      </c>
      <c r="CP34" s="163">
        <v>51.466000000000001</v>
      </c>
      <c r="CQ34" s="163">
        <v>49.872</v>
      </c>
      <c r="CR34" s="163">
        <v>93.608999999999995</v>
      </c>
      <c r="CS34" s="163">
        <v>94.352999999999994</v>
      </c>
      <c r="CT34" s="163">
        <v>-22.474</v>
      </c>
      <c r="CU34" s="163">
        <v>-91.584999999999994</v>
      </c>
      <c r="CV34" s="163">
        <v>-15.709</v>
      </c>
      <c r="CW34" s="163">
        <v>3.7555999999999998</v>
      </c>
      <c r="CX34" s="163">
        <v>41.418999999999997</v>
      </c>
      <c r="CY34" s="163">
        <v>23.138999999999999</v>
      </c>
      <c r="CZ34" s="163">
        <v>-4.375</v>
      </c>
      <c r="DA34" s="163">
        <v>-3.3203</v>
      </c>
      <c r="DB34" s="163">
        <v>-16.969000000000001</v>
      </c>
      <c r="DC34" s="163">
        <v>25.512</v>
      </c>
      <c r="DD34" s="163">
        <v>-12.14</v>
      </c>
      <c r="DE34" s="163">
        <v>-11.871</v>
      </c>
      <c r="DF34" s="163">
        <v>27.966000000000001</v>
      </c>
      <c r="DG34" s="163">
        <v>1.41E-2</v>
      </c>
      <c r="DH34" s="163">
        <v>-8.9246999999999996</v>
      </c>
      <c r="DI34" s="163">
        <v>-20.298999999999999</v>
      </c>
      <c r="DJ34" s="163">
        <v>-20.5</v>
      </c>
      <c r="DK34" s="163">
        <v>-3.6132</v>
      </c>
      <c r="DL34" s="163">
        <v>17.396999999999998</v>
      </c>
      <c r="DM34" s="163">
        <v>58.673999999999999</v>
      </c>
      <c r="DN34" s="163">
        <v>30.806000000000001</v>
      </c>
      <c r="DO34" s="163">
        <v>18.46</v>
      </c>
      <c r="DP34" s="163">
        <v>-7.17</v>
      </c>
      <c r="DQ34" s="163">
        <v>14.404</v>
      </c>
      <c r="DR34" s="163">
        <v>-25.236000000000001</v>
      </c>
      <c r="DS34" s="163">
        <v>-3.98</v>
      </c>
      <c r="DT34" s="163">
        <v>-4.09</v>
      </c>
      <c r="DU34" s="163">
        <v>24</v>
      </c>
      <c r="DV34" s="163">
        <v>3.82</v>
      </c>
      <c r="DW34" s="163">
        <v>-27.145</v>
      </c>
      <c r="DX34" s="163">
        <v>-13.680999999999999</v>
      </c>
      <c r="DY34" s="163">
        <v>-30.794</v>
      </c>
      <c r="DZ34" s="163">
        <v>-29.89</v>
      </c>
      <c r="EA34" s="163">
        <v>68.331999999999994</v>
      </c>
      <c r="EB34" s="163">
        <v>-0.04</v>
      </c>
      <c r="EC34" s="163">
        <v>30.167999999999999</v>
      </c>
      <c r="ED34" s="163">
        <v>30.972000000000001</v>
      </c>
      <c r="EE34" s="163">
        <v>1.7749999999999999</v>
      </c>
      <c r="EF34" s="163">
        <v>-7.0099</v>
      </c>
      <c r="EG34" s="163">
        <v>-13.083</v>
      </c>
      <c r="EH34" s="163">
        <v>-32.524999999999999</v>
      </c>
      <c r="EI34" s="163">
        <v>-74.393000000000001</v>
      </c>
      <c r="EJ34" s="163">
        <v>0</v>
      </c>
      <c r="EK34" s="163">
        <v>-16.526</v>
      </c>
      <c r="EL34" s="163">
        <v>-14.513</v>
      </c>
      <c r="EM34" s="163">
        <v>0</v>
      </c>
      <c r="EN34" s="163">
        <v>-7.4652000000000003</v>
      </c>
      <c r="EO34" s="163">
        <v>-9.3529999999999998</v>
      </c>
      <c r="EP34" s="163">
        <v>29.712</v>
      </c>
      <c r="EQ34" s="163">
        <v>-18.611000000000001</v>
      </c>
      <c r="ER34" s="163">
        <v>-26.414999999999999</v>
      </c>
      <c r="ES34" s="163">
        <v>-0.73040000000000005</v>
      </c>
      <c r="ET34" s="163">
        <v>-13</v>
      </c>
      <c r="EU34" s="163">
        <v>-11.308999999999999</v>
      </c>
      <c r="EV34" s="163">
        <v>4.7</v>
      </c>
      <c r="EW34" s="163">
        <v>6.6368999999999998</v>
      </c>
      <c r="EX34" s="163">
        <v>-23.994</v>
      </c>
      <c r="EY34" s="163">
        <v>-9.3613</v>
      </c>
      <c r="EZ34" s="163">
        <v>-9.8552</v>
      </c>
      <c r="FA34" s="163">
        <v>6.6524999999999999</v>
      </c>
      <c r="FB34" s="163">
        <v>-5.5945999999999998</v>
      </c>
      <c r="FC34" s="163">
        <v>-15.613</v>
      </c>
      <c r="FD34" s="163">
        <v>5.6464999999999996</v>
      </c>
      <c r="FE34" s="163">
        <v>0</v>
      </c>
      <c r="FF34" s="163">
        <v>0</v>
      </c>
      <c r="FG34" s="163">
        <v>4.5541</v>
      </c>
      <c r="FH34" s="163">
        <v>5.5728</v>
      </c>
      <c r="FI34" s="163">
        <v>4.274</v>
      </c>
      <c r="FJ34" s="163">
        <v>9.3774999999999995</v>
      </c>
      <c r="FK34" s="163">
        <v>8.7077000000000009</v>
      </c>
      <c r="FL34" s="163">
        <v>17.079999999999998</v>
      </c>
      <c r="FM34" s="163">
        <v>22.619</v>
      </c>
      <c r="FN34" s="163">
        <v>22.689</v>
      </c>
      <c r="FO34" s="163">
        <v>21.053999999999998</v>
      </c>
      <c r="FP34" s="163">
        <v>33.378999999999998</v>
      </c>
      <c r="FQ34" s="163">
        <v>17.710999999999999</v>
      </c>
      <c r="FR34" s="163">
        <v>-10.808999999999999</v>
      </c>
      <c r="FS34" s="163">
        <v>-1.3087</v>
      </c>
      <c r="FT34" s="163">
        <v>0.35</v>
      </c>
      <c r="FU34" s="163">
        <v>1.48</v>
      </c>
      <c r="FV34" s="163">
        <v>1.56</v>
      </c>
      <c r="FW34" s="163">
        <v>-19.228999999999999</v>
      </c>
      <c r="FX34" s="163">
        <v>0</v>
      </c>
      <c r="FY34" s="163">
        <v>7.6398999999999999</v>
      </c>
      <c r="FZ34" s="163">
        <v>0.36899999999999999</v>
      </c>
      <c r="GA34" s="163">
        <v>0</v>
      </c>
      <c r="GB34" s="163">
        <v>22.649000000000001</v>
      </c>
      <c r="GC34" s="163">
        <v>-38.607999999999997</v>
      </c>
      <c r="GD34" s="163">
        <v>-27.172000000000001</v>
      </c>
      <c r="GE34" s="163">
        <v>-3.8599000000000001</v>
      </c>
      <c r="GF34" s="163">
        <v>36.473999999999997</v>
      </c>
      <c r="GG34" s="163">
        <v>-0.1</v>
      </c>
      <c r="GH34" s="163">
        <v>28.960999999999999</v>
      </c>
      <c r="GI34" s="163">
        <v>11.061999999999999</v>
      </c>
      <c r="GJ34" s="163">
        <v>-11.741</v>
      </c>
      <c r="GK34" s="163">
        <v>2.7094999999999998</v>
      </c>
      <c r="GL34" s="163">
        <v>7.6499999999999999E-2</v>
      </c>
      <c r="GM34" s="164"/>
      <c r="GN34" s="163">
        <v>-15.486000000000001</v>
      </c>
      <c r="GO34" s="163">
        <v>-17.978000000000002</v>
      </c>
      <c r="GP34" s="163">
        <v>17.623000000000001</v>
      </c>
      <c r="GQ34" s="163">
        <v>-34.453000000000003</v>
      </c>
      <c r="GR34" s="163">
        <v>-26.585999999999999</v>
      </c>
      <c r="GS34" s="163">
        <v>-10.557</v>
      </c>
      <c r="GT34" s="163">
        <v>160.65</v>
      </c>
      <c r="GU34" s="163">
        <v>-0.62209999999999999</v>
      </c>
      <c r="GV34" s="163">
        <v>-6.7051999999999996</v>
      </c>
      <c r="GW34" s="163">
        <v>-6.3505000000000003</v>
      </c>
      <c r="GX34" s="163">
        <v>1.7923</v>
      </c>
      <c r="GY34" s="163">
        <v>10.68</v>
      </c>
      <c r="GZ34" s="163">
        <v>10.87</v>
      </c>
      <c r="HA34" s="163">
        <v>1.1763999999999999</v>
      </c>
      <c r="HB34" s="163">
        <v>27.178999999999998</v>
      </c>
      <c r="HC34" s="163">
        <v>28.716000000000001</v>
      </c>
      <c r="HD34" s="163">
        <v>-23.888999999999999</v>
      </c>
      <c r="HE34" s="163">
        <v>28.686</v>
      </c>
      <c r="HF34" s="163">
        <v>41.448</v>
      </c>
      <c r="HG34" s="163">
        <v>7.9653</v>
      </c>
      <c r="HH34" s="163">
        <v>26.603999999999999</v>
      </c>
      <c r="HI34" s="163">
        <v>-9.2714999999999996</v>
      </c>
      <c r="HJ34" s="163">
        <v>-8.8431999999999995</v>
      </c>
      <c r="HK34" s="163">
        <v>-5.8529999999999998</v>
      </c>
      <c r="HL34" s="163">
        <v>-8.0259</v>
      </c>
      <c r="HM34" s="163">
        <v>-10.417999999999999</v>
      </c>
      <c r="HN34" s="163">
        <v>-10.356999999999999</v>
      </c>
      <c r="HO34" s="163">
        <v>31.849</v>
      </c>
      <c r="HP34" s="163">
        <v>30.776</v>
      </c>
      <c r="HQ34" s="163">
        <v>-36.792000000000002</v>
      </c>
      <c r="HR34" s="163">
        <v>-36.137999999999998</v>
      </c>
      <c r="HS34" s="163">
        <v>-23.765000000000001</v>
      </c>
      <c r="HT34" s="163">
        <v>-23.135999999999999</v>
      </c>
      <c r="HU34" s="163">
        <v>16.78</v>
      </c>
      <c r="HV34" s="163">
        <v>16.77</v>
      </c>
      <c r="HW34" s="163">
        <v>-30.798999999999999</v>
      </c>
      <c r="HX34" s="163">
        <v>-31</v>
      </c>
      <c r="HY34" s="163">
        <v>1.0739000000000001</v>
      </c>
      <c r="HZ34" s="163">
        <v>11.039</v>
      </c>
      <c r="IA34" s="163">
        <v>7.4443000000000001</v>
      </c>
      <c r="IB34" s="163">
        <v>17.152999999999999</v>
      </c>
      <c r="IC34" s="163">
        <v>17.164000000000001</v>
      </c>
      <c r="ID34" s="163">
        <v>-14.398999999999999</v>
      </c>
      <c r="IE34" s="163">
        <v>-29</v>
      </c>
      <c r="IF34" s="163">
        <v>21.298999999999999</v>
      </c>
      <c r="IG34" s="163">
        <v>20.899000000000001</v>
      </c>
      <c r="IH34" s="163">
        <v>-18.484000000000002</v>
      </c>
      <c r="II34" s="163">
        <v>-18.57</v>
      </c>
      <c r="IJ34" s="163">
        <v>-74.524000000000001</v>
      </c>
      <c r="IK34" s="163">
        <v>26.157</v>
      </c>
      <c r="IL34" s="163">
        <v>-301.63</v>
      </c>
      <c r="IM34" s="163">
        <v>-26.724</v>
      </c>
      <c r="IN34" s="163">
        <v>97.293000000000006</v>
      </c>
      <c r="IO34" s="163">
        <v>86.549000000000007</v>
      </c>
      <c r="IP34" s="163">
        <v>82.923000000000002</v>
      </c>
      <c r="IQ34" s="163">
        <v>140.28</v>
      </c>
      <c r="IR34" s="163">
        <v>31.992999999999999</v>
      </c>
      <c r="IS34" s="163">
        <v>15.013</v>
      </c>
      <c r="IT34" s="163">
        <v>29.986000000000001</v>
      </c>
      <c r="IU34" s="163">
        <v>30.373999999999999</v>
      </c>
      <c r="IV34" s="163">
        <v>-29.905999999999999</v>
      </c>
      <c r="IW34" s="163">
        <v>193.04</v>
      </c>
      <c r="IX34" s="163">
        <v>-154.07</v>
      </c>
      <c r="IY34" s="163">
        <v>41.923999999999999</v>
      </c>
      <c r="IZ34" s="163">
        <v>-38.152999999999999</v>
      </c>
      <c r="JA34" s="163">
        <v>-0.16239999999999999</v>
      </c>
      <c r="JB34" s="163">
        <v>8.8796999999999997</v>
      </c>
      <c r="JC34" s="163">
        <v>-6.96</v>
      </c>
      <c r="JD34" s="163">
        <v>-1.4589000000000001</v>
      </c>
      <c r="JE34" s="163">
        <v>-1.4689000000000001</v>
      </c>
      <c r="JF34" s="163">
        <v>3.44</v>
      </c>
      <c r="JG34" s="163">
        <v>-2.4</v>
      </c>
      <c r="JH34" s="163">
        <v>-1.9258999999999999</v>
      </c>
      <c r="JI34" s="163">
        <v>-2.9281999999999999</v>
      </c>
      <c r="JJ34" s="163">
        <v>9.1721000000000004</v>
      </c>
      <c r="JK34" s="163">
        <v>-11.276999999999999</v>
      </c>
      <c r="JL34" s="163">
        <v>5.6999000000000004</v>
      </c>
      <c r="JM34" s="163">
        <v>3.1919</v>
      </c>
      <c r="JN34" s="163">
        <v>3.706</v>
      </c>
      <c r="JO34" s="163">
        <v>0</v>
      </c>
      <c r="JP34" s="163">
        <v>0</v>
      </c>
      <c r="JQ34" s="163">
        <v>3.2201</v>
      </c>
      <c r="JR34" s="163">
        <v>4.2039999999999997</v>
      </c>
      <c r="JS34" s="163">
        <v>3.7101999999999999</v>
      </c>
      <c r="JT34" s="164"/>
      <c r="JU34" s="163">
        <v>12.5</v>
      </c>
      <c r="JV34" s="163">
        <v>6.883</v>
      </c>
      <c r="JW34" s="163">
        <v>0.97</v>
      </c>
      <c r="JX34" s="163">
        <v>0.37</v>
      </c>
      <c r="JY34" s="163">
        <v>0</v>
      </c>
      <c r="JZ34" s="163">
        <v>-18.486000000000001</v>
      </c>
      <c r="KA34" s="163">
        <v>-20.5</v>
      </c>
      <c r="KB34" s="163">
        <v>2.6080000000000001</v>
      </c>
      <c r="KC34" s="163">
        <v>14.404999999999999</v>
      </c>
      <c r="KD34" s="163">
        <v>-15.132</v>
      </c>
      <c r="KE34" s="163">
        <v>0</v>
      </c>
      <c r="KF34" s="163">
        <v>-14</v>
      </c>
      <c r="KG34" s="163">
        <v>-3.7999000000000001</v>
      </c>
      <c r="KH34" s="163">
        <v>-68.427000000000007</v>
      </c>
      <c r="KI34" s="163">
        <v>-32.081000000000003</v>
      </c>
    </row>
    <row r="35" spans="1:295" ht="18" customHeight="1" x14ac:dyDescent="0.3">
      <c r="A35" s="160" t="s">
        <v>80</v>
      </c>
      <c r="B35" s="160" t="s">
        <v>762</v>
      </c>
      <c r="C35" s="163">
        <v>0</v>
      </c>
      <c r="D35" s="163">
        <v>2.887</v>
      </c>
      <c r="E35" s="163">
        <v>-6.0563000000000002</v>
      </c>
      <c r="F35" s="163">
        <v>4.6826999999999996</v>
      </c>
      <c r="G35" s="163">
        <v>14.186999999999999</v>
      </c>
      <c r="H35" s="163">
        <v>0</v>
      </c>
      <c r="I35" s="163">
        <v>27.818999999999999</v>
      </c>
      <c r="J35" s="164"/>
      <c r="K35" s="163">
        <v>23.548999999999999</v>
      </c>
      <c r="L35" s="163">
        <v>10.217000000000001</v>
      </c>
      <c r="M35" s="163">
        <v>13.3</v>
      </c>
      <c r="N35" s="163">
        <v>-15.539</v>
      </c>
      <c r="O35" s="163">
        <v>-33</v>
      </c>
      <c r="P35" s="163">
        <v>8.8000000000000007</v>
      </c>
      <c r="Q35" s="163">
        <v>4.1398999999999999</v>
      </c>
      <c r="R35" s="163">
        <v>-24.2</v>
      </c>
      <c r="S35" s="163">
        <v>4.1546000000000003</v>
      </c>
      <c r="T35" s="163">
        <v>17.638999999999999</v>
      </c>
      <c r="U35" s="163">
        <v>4.8874000000000004</v>
      </c>
      <c r="V35" s="163">
        <v>4.7008000000000001</v>
      </c>
      <c r="W35" s="163">
        <v>8.4042999999999992</v>
      </c>
      <c r="X35" s="163">
        <v>0</v>
      </c>
      <c r="Y35" s="163">
        <v>0.49330000000000002</v>
      </c>
      <c r="Z35" s="163">
        <v>2.2067999999999999</v>
      </c>
      <c r="AA35" s="164"/>
      <c r="AB35" s="163">
        <v>-1.3468</v>
      </c>
      <c r="AC35" s="163">
        <v>0.26800000000000002</v>
      </c>
      <c r="AD35" s="163">
        <v>0.27700000000000002</v>
      </c>
      <c r="AE35" s="163">
        <v>10.882</v>
      </c>
      <c r="AF35" s="163">
        <v>-4.4400000000000004</v>
      </c>
      <c r="AG35" s="163">
        <v>-2.2000000000000002</v>
      </c>
      <c r="AH35" s="163">
        <v>-0.127</v>
      </c>
      <c r="AI35" s="163">
        <v>0.19600000000000001</v>
      </c>
      <c r="AJ35" s="163">
        <v>-5.8898999999999999</v>
      </c>
      <c r="AK35" s="163">
        <v>-5.8898999999999999</v>
      </c>
      <c r="AL35" s="163">
        <v>-10</v>
      </c>
      <c r="AM35" s="163">
        <v>-13.369</v>
      </c>
      <c r="AN35" s="163">
        <v>-13.569000000000001</v>
      </c>
      <c r="AO35" s="163">
        <v>7.0182000000000002</v>
      </c>
      <c r="AP35" s="163">
        <v>3.8864000000000001</v>
      </c>
      <c r="AQ35" s="163">
        <v>15.276999999999999</v>
      </c>
      <c r="AR35" s="163">
        <v>16.341999999999999</v>
      </c>
      <c r="AS35" s="163">
        <v>-16.100999999999999</v>
      </c>
      <c r="AT35" s="163">
        <v>-10.448</v>
      </c>
      <c r="AU35" s="163">
        <v>-10.007999999999999</v>
      </c>
      <c r="AV35" s="163">
        <v>16.556999999999999</v>
      </c>
      <c r="AW35" s="163">
        <v>16.116</v>
      </c>
      <c r="AX35" s="163">
        <v>0</v>
      </c>
      <c r="AY35" s="163">
        <v>-17.414000000000001</v>
      </c>
      <c r="AZ35" s="163">
        <v>6.3250000000000002</v>
      </c>
      <c r="BA35" s="163">
        <v>31.806000000000001</v>
      </c>
      <c r="BB35" s="163">
        <v>76.611999999999995</v>
      </c>
      <c r="BC35" s="163">
        <v>6.8780000000000001</v>
      </c>
      <c r="BD35" s="163">
        <v>-6.9999000000000002</v>
      </c>
      <c r="BE35" s="163">
        <v>-6.9999000000000002</v>
      </c>
      <c r="BF35" s="163">
        <v>-22.393000000000001</v>
      </c>
      <c r="BG35" s="163">
        <v>-22</v>
      </c>
      <c r="BH35" s="163">
        <v>-3.7202000000000002</v>
      </c>
      <c r="BI35" s="163">
        <v>1.3141</v>
      </c>
      <c r="BJ35" s="163">
        <v>14.208</v>
      </c>
      <c r="BK35" s="163">
        <v>9.0370000000000008</v>
      </c>
      <c r="BL35" s="163">
        <v>4.585</v>
      </c>
      <c r="BM35" s="163">
        <v>3.2484999999999999</v>
      </c>
      <c r="BN35" s="163">
        <v>-157.47</v>
      </c>
      <c r="BO35" s="163">
        <v>111.88</v>
      </c>
      <c r="BP35" s="163">
        <v>111.69</v>
      </c>
      <c r="BQ35" s="163">
        <v>-30.381</v>
      </c>
      <c r="BR35" s="163">
        <v>-50.808</v>
      </c>
      <c r="BS35" s="163">
        <v>-9.1669</v>
      </c>
      <c r="BT35" s="164"/>
      <c r="BU35" s="164"/>
      <c r="BV35" s="163">
        <v>35.805999999999997</v>
      </c>
      <c r="BW35" s="163">
        <v>7.75</v>
      </c>
      <c r="BX35" s="163">
        <v>10.829000000000001</v>
      </c>
      <c r="BY35" s="163">
        <v>0</v>
      </c>
      <c r="BZ35" s="163">
        <v>12.579000000000001</v>
      </c>
      <c r="CA35" s="163">
        <v>-12.989000000000001</v>
      </c>
      <c r="CB35" s="163">
        <v>-12.721</v>
      </c>
      <c r="CC35" s="163">
        <v>33.975999999999999</v>
      </c>
      <c r="CD35" s="163">
        <v>31.289000000000001</v>
      </c>
      <c r="CE35" s="163">
        <v>2.6404999999999998</v>
      </c>
      <c r="CF35" s="163">
        <v>-3.1194000000000002</v>
      </c>
      <c r="CG35" s="163">
        <v>-3.2000999999999999</v>
      </c>
      <c r="CH35" s="163">
        <v>14.367000000000001</v>
      </c>
      <c r="CI35" s="163">
        <v>8.9367000000000001</v>
      </c>
      <c r="CJ35" s="163">
        <v>2.88</v>
      </c>
      <c r="CK35" s="163">
        <v>6.4119999999999999</v>
      </c>
      <c r="CL35" s="163">
        <v>84.3</v>
      </c>
      <c r="CM35" s="163">
        <v>-15.898999999999999</v>
      </c>
      <c r="CN35" s="163">
        <v>-5.0799000000000003</v>
      </c>
      <c r="CO35" s="163">
        <v>51.146000000000001</v>
      </c>
      <c r="CP35" s="163">
        <v>50.692999999999998</v>
      </c>
      <c r="CQ35" s="163">
        <v>48.634999999999998</v>
      </c>
      <c r="CR35" s="163">
        <v>90.977999999999994</v>
      </c>
      <c r="CS35" s="163">
        <v>91.822000000000003</v>
      </c>
      <c r="CT35" s="163">
        <v>-23.58</v>
      </c>
      <c r="CU35" s="163">
        <v>-90.322000000000003</v>
      </c>
      <c r="CV35" s="163">
        <v>-13.488</v>
      </c>
      <c r="CW35" s="163">
        <v>3.7355999999999998</v>
      </c>
      <c r="CX35" s="163">
        <v>39.700000000000003</v>
      </c>
      <c r="CY35" s="163">
        <v>21.728999999999999</v>
      </c>
      <c r="CZ35" s="163">
        <v>-5.4687000000000001</v>
      </c>
      <c r="DA35" s="163">
        <v>-4.4920999999999998</v>
      </c>
      <c r="DB35" s="163">
        <v>-16.129000000000001</v>
      </c>
      <c r="DC35" s="163">
        <v>25.512</v>
      </c>
      <c r="DD35" s="163">
        <v>-10.891999999999999</v>
      </c>
      <c r="DE35" s="163">
        <v>-10.337999999999999</v>
      </c>
      <c r="DF35" s="163">
        <v>27.864000000000001</v>
      </c>
      <c r="DG35" s="163">
        <v>1.4200000000000001E-2</v>
      </c>
      <c r="DH35" s="163">
        <v>-8.5951000000000004</v>
      </c>
      <c r="DI35" s="163">
        <v>-17.899000000000001</v>
      </c>
      <c r="DJ35" s="163">
        <v>-18.2</v>
      </c>
      <c r="DK35" s="163">
        <v>-3.7425999999999999</v>
      </c>
      <c r="DL35" s="163">
        <v>16.835999999999999</v>
      </c>
      <c r="DM35" s="163">
        <v>58.517000000000003</v>
      </c>
      <c r="DN35" s="163">
        <v>29.878</v>
      </c>
      <c r="DO35" s="163">
        <v>17.93</v>
      </c>
      <c r="DP35" s="163">
        <v>-7.1</v>
      </c>
      <c r="DQ35" s="163">
        <v>14.89</v>
      </c>
      <c r="DR35" s="163">
        <v>-28.526</v>
      </c>
      <c r="DS35" s="163">
        <v>-4.45</v>
      </c>
      <c r="DT35" s="163">
        <v>-4.5598999999999998</v>
      </c>
      <c r="DU35" s="163">
        <v>25.22</v>
      </c>
      <c r="DV35" s="163">
        <v>3.69</v>
      </c>
      <c r="DW35" s="163">
        <v>-24.381</v>
      </c>
      <c r="DX35" s="163">
        <v>-12.962999999999999</v>
      </c>
      <c r="DY35" s="163">
        <v>-30.853999999999999</v>
      </c>
      <c r="DZ35" s="163">
        <v>-30.154</v>
      </c>
      <c r="EA35" s="163">
        <v>71.257999999999996</v>
      </c>
      <c r="EB35" s="163">
        <v>0</v>
      </c>
      <c r="EC35" s="163">
        <v>31.244</v>
      </c>
      <c r="ED35" s="163">
        <v>31.677</v>
      </c>
      <c r="EE35" s="163">
        <v>-7.0290999999999997</v>
      </c>
      <c r="EF35" s="163">
        <v>-12.537000000000001</v>
      </c>
      <c r="EG35" s="163">
        <v>-13.531000000000001</v>
      </c>
      <c r="EH35" s="163">
        <v>-34.101999999999997</v>
      </c>
      <c r="EI35" s="163">
        <v>-77.516000000000005</v>
      </c>
      <c r="EJ35" s="163">
        <v>0</v>
      </c>
      <c r="EK35" s="163">
        <v>-15.379</v>
      </c>
      <c r="EL35" s="163">
        <v>-14.497999999999999</v>
      </c>
      <c r="EM35" s="163">
        <v>13.58</v>
      </c>
      <c r="EN35" s="163">
        <v>-2.6537999999999999</v>
      </c>
      <c r="EO35" s="163">
        <v>-3.4039999999999999</v>
      </c>
      <c r="EP35" s="163">
        <v>-3.5880000000000001</v>
      </c>
      <c r="EQ35" s="163">
        <v>-18.736000000000001</v>
      </c>
      <c r="ER35" s="163">
        <v>-22.626999999999999</v>
      </c>
      <c r="ES35" s="163">
        <v>1.756</v>
      </c>
      <c r="ET35" s="163">
        <v>12.189</v>
      </c>
      <c r="EU35" s="163">
        <v>-13.648999999999999</v>
      </c>
      <c r="EV35" s="163">
        <v>-0.7</v>
      </c>
      <c r="EW35" s="163">
        <v>6.8747999999999996</v>
      </c>
      <c r="EX35" s="163">
        <v>-14.954000000000001</v>
      </c>
      <c r="EY35" s="163">
        <v>-10.029</v>
      </c>
      <c r="EZ35" s="163">
        <v>-10.218999999999999</v>
      </c>
      <c r="FA35" s="163">
        <v>6.9752999999999998</v>
      </c>
      <c r="FB35" s="163">
        <v>-0.1245</v>
      </c>
      <c r="FC35" s="163">
        <v>-12.269</v>
      </c>
      <c r="FD35" s="163">
        <v>5.6342999999999996</v>
      </c>
      <c r="FE35" s="163">
        <v>0</v>
      </c>
      <c r="FF35" s="163">
        <v>0</v>
      </c>
      <c r="FG35" s="163">
        <v>3.1305999999999998</v>
      </c>
      <c r="FH35" s="163">
        <v>3.1107</v>
      </c>
      <c r="FI35" s="163">
        <v>0</v>
      </c>
      <c r="FJ35" s="163">
        <v>9.8798999999999992</v>
      </c>
      <c r="FK35" s="163">
        <v>9.2100000000000009</v>
      </c>
      <c r="FL35" s="163">
        <v>16.745000000000001</v>
      </c>
      <c r="FM35" s="163">
        <v>22.759</v>
      </c>
      <c r="FN35" s="163">
        <v>22.995999999999999</v>
      </c>
      <c r="FO35" s="163">
        <v>21.041</v>
      </c>
      <c r="FP35" s="163">
        <v>32.787999999999997</v>
      </c>
      <c r="FQ35" s="163">
        <v>16.305</v>
      </c>
      <c r="FR35" s="163">
        <v>-10.419</v>
      </c>
      <c r="FS35" s="163">
        <v>-1.6346000000000001</v>
      </c>
      <c r="FT35" s="163">
        <v>0.37740000000000001</v>
      </c>
      <c r="FU35" s="163">
        <v>0.89</v>
      </c>
      <c r="FV35" s="163">
        <v>2.36</v>
      </c>
      <c r="FW35" s="163">
        <v>-17.239000000000001</v>
      </c>
      <c r="FX35" s="163">
        <v>0</v>
      </c>
      <c r="FY35" s="163">
        <v>7.4928999999999997</v>
      </c>
      <c r="FZ35" s="163">
        <v>4.1000000000000002E-2</v>
      </c>
      <c r="GA35" s="163">
        <v>1.0907</v>
      </c>
      <c r="GB35" s="163">
        <v>22.5</v>
      </c>
      <c r="GC35" s="163">
        <v>-38.771999999999998</v>
      </c>
      <c r="GD35" s="163">
        <v>-27.263999999999999</v>
      </c>
      <c r="GE35" s="163">
        <v>-3.3698999999999999</v>
      </c>
      <c r="GF35" s="163">
        <v>35.978000000000002</v>
      </c>
      <c r="GG35" s="163">
        <v>-0.1</v>
      </c>
      <c r="GH35" s="163">
        <v>29.247</v>
      </c>
      <c r="GI35" s="163">
        <v>11.311</v>
      </c>
      <c r="GJ35" s="163">
        <v>-11.912000000000001</v>
      </c>
      <c r="GK35" s="163">
        <v>2.6549999999999998</v>
      </c>
      <c r="GL35" s="163">
        <v>7.6499999999999999E-2</v>
      </c>
      <c r="GM35" s="164"/>
      <c r="GN35" s="163">
        <v>-12.834</v>
      </c>
      <c r="GO35" s="163">
        <v>-18.940000000000001</v>
      </c>
      <c r="GP35" s="163">
        <v>19.893000000000001</v>
      </c>
      <c r="GQ35" s="163">
        <v>-33.863999999999997</v>
      </c>
      <c r="GR35" s="163">
        <v>-29.995000000000001</v>
      </c>
      <c r="GS35" s="163">
        <v>-9.8841000000000001</v>
      </c>
      <c r="GT35" s="163">
        <v>171.03</v>
      </c>
      <c r="GU35" s="163">
        <v>-2.12E-2</v>
      </c>
      <c r="GV35" s="163">
        <v>-6.3170999999999999</v>
      </c>
      <c r="GW35" s="163">
        <v>-7.2107999999999999</v>
      </c>
      <c r="GX35" s="163">
        <v>2.0362</v>
      </c>
      <c r="GY35" s="163">
        <v>10.021000000000001</v>
      </c>
      <c r="GZ35" s="163">
        <v>10.173999999999999</v>
      </c>
      <c r="HA35" s="163">
        <v>1</v>
      </c>
      <c r="HB35" s="163">
        <v>29.324999999999999</v>
      </c>
      <c r="HC35" s="163">
        <v>29.992000000000001</v>
      </c>
      <c r="HD35" s="163">
        <v>-23.888999999999999</v>
      </c>
      <c r="HE35" s="163">
        <v>26.173999999999999</v>
      </c>
      <c r="HF35" s="163">
        <v>38.491999999999997</v>
      </c>
      <c r="HG35" s="163">
        <v>8.5333000000000006</v>
      </c>
      <c r="HH35" s="163">
        <v>32.585000000000001</v>
      </c>
      <c r="HI35" s="163">
        <v>-11.557</v>
      </c>
      <c r="HJ35" s="163">
        <v>-10.5</v>
      </c>
      <c r="HK35" s="163">
        <v>0</v>
      </c>
      <c r="HL35" s="163">
        <v>-6.8052000000000001</v>
      </c>
      <c r="HM35" s="163">
        <v>0</v>
      </c>
      <c r="HN35" s="163">
        <v>0</v>
      </c>
      <c r="HO35" s="163">
        <v>31.849</v>
      </c>
      <c r="HP35" s="163">
        <v>30.776</v>
      </c>
      <c r="HQ35" s="163">
        <v>-38.072000000000003</v>
      </c>
      <c r="HR35" s="163">
        <v>-37.682000000000002</v>
      </c>
      <c r="HS35" s="163">
        <v>-23.472000000000001</v>
      </c>
      <c r="HT35" s="163">
        <v>-23.436</v>
      </c>
      <c r="HU35" s="163">
        <v>20.190000000000001</v>
      </c>
      <c r="HV35" s="163">
        <v>20.149000000000001</v>
      </c>
      <c r="HW35" s="163">
        <v>-28.899000000000001</v>
      </c>
      <c r="HX35" s="163">
        <v>-28.7</v>
      </c>
      <c r="HY35" s="163">
        <v>1.0904</v>
      </c>
      <c r="HZ35" s="163">
        <v>11.039</v>
      </c>
      <c r="IA35" s="163">
        <v>13.577</v>
      </c>
      <c r="IB35" s="163">
        <v>15.73</v>
      </c>
      <c r="IC35" s="163">
        <v>15.587999999999999</v>
      </c>
      <c r="ID35" s="163">
        <v>-14</v>
      </c>
      <c r="IE35" s="163">
        <v>-27.7</v>
      </c>
      <c r="IF35" s="163">
        <v>22.2</v>
      </c>
      <c r="IG35" s="163">
        <v>21.7</v>
      </c>
      <c r="IH35" s="163">
        <v>-18.687999999999999</v>
      </c>
      <c r="II35" s="163">
        <v>-18.57</v>
      </c>
      <c r="IJ35" s="163">
        <v>-79.588999999999999</v>
      </c>
      <c r="IK35" s="163">
        <v>26.396000000000001</v>
      </c>
      <c r="IL35" s="163">
        <v>-300.75</v>
      </c>
      <c r="IM35" s="163">
        <v>-28.419</v>
      </c>
      <c r="IN35" s="163">
        <v>131.38999999999999</v>
      </c>
      <c r="IO35" s="163">
        <v>87.816000000000003</v>
      </c>
      <c r="IP35" s="163">
        <v>79.221999999999994</v>
      </c>
      <c r="IQ35" s="163">
        <v>139.81</v>
      </c>
      <c r="IR35" s="163">
        <v>34.228999999999999</v>
      </c>
      <c r="IS35" s="163">
        <v>13.513</v>
      </c>
      <c r="IT35" s="163">
        <v>29.713000000000001</v>
      </c>
      <c r="IU35" s="163">
        <v>27.734000000000002</v>
      </c>
      <c r="IV35" s="163">
        <v>-30.056999999999999</v>
      </c>
      <c r="IW35" s="163">
        <v>197.29</v>
      </c>
      <c r="IX35" s="163">
        <v>-156.08000000000001</v>
      </c>
      <c r="IY35" s="163">
        <v>44.145000000000003</v>
      </c>
      <c r="IZ35" s="163">
        <v>-40.173999999999999</v>
      </c>
      <c r="JA35" s="163">
        <v>0.18920000000000001</v>
      </c>
      <c r="JB35" s="163">
        <v>8.8796999999999997</v>
      </c>
      <c r="JC35" s="163">
        <v>-6.48</v>
      </c>
      <c r="JD35" s="163">
        <v>-1.3660000000000001</v>
      </c>
      <c r="JE35" s="163">
        <v>-1.3779999999999999</v>
      </c>
      <c r="JF35" s="163">
        <v>3.2799</v>
      </c>
      <c r="JG35" s="163">
        <v>-1.84</v>
      </c>
      <c r="JH35" s="163">
        <v>-2.0806</v>
      </c>
      <c r="JI35" s="163">
        <v>-3.3980999999999999</v>
      </c>
      <c r="JJ35" s="163">
        <v>9.4345999999999997</v>
      </c>
      <c r="JK35" s="163">
        <v>-11.25</v>
      </c>
      <c r="JL35" s="163">
        <v>5.8</v>
      </c>
      <c r="JM35" s="163">
        <v>4.0799000000000003</v>
      </c>
      <c r="JN35" s="163">
        <v>4.375</v>
      </c>
      <c r="JO35" s="163">
        <v>0</v>
      </c>
      <c r="JP35" s="163">
        <v>0</v>
      </c>
      <c r="JQ35" s="163">
        <v>4.992</v>
      </c>
      <c r="JR35" s="163">
        <v>4.5472000000000001</v>
      </c>
      <c r="JS35" s="163">
        <v>4.7824999999999998</v>
      </c>
      <c r="JT35" s="164"/>
      <c r="JU35" s="163">
        <v>11.3</v>
      </c>
      <c r="JV35" s="163">
        <v>7.3776000000000002</v>
      </c>
      <c r="JW35" s="163">
        <v>0.81</v>
      </c>
      <c r="JX35" s="163">
        <v>0.37</v>
      </c>
      <c r="JY35" s="163">
        <v>0</v>
      </c>
      <c r="JZ35" s="163">
        <v>-19.11</v>
      </c>
      <c r="KA35" s="163">
        <v>-21.282</v>
      </c>
      <c r="KB35" s="163">
        <v>3.0842999999999998</v>
      </c>
      <c r="KC35" s="163">
        <v>14.557</v>
      </c>
      <c r="KD35" s="163">
        <v>-15.144</v>
      </c>
      <c r="KE35" s="163">
        <v>0</v>
      </c>
      <c r="KF35" s="163">
        <v>-13</v>
      </c>
      <c r="KG35" s="163">
        <v>-5</v>
      </c>
      <c r="KH35" s="163">
        <v>-68.286000000000001</v>
      </c>
      <c r="KI35" s="163">
        <v>-30.440999999999999</v>
      </c>
    </row>
    <row r="36" spans="1:295" ht="18" customHeight="1" x14ac:dyDescent="0.3">
      <c r="A36" s="160" t="s">
        <v>80</v>
      </c>
      <c r="B36" s="160" t="s">
        <v>763</v>
      </c>
      <c r="C36" s="163">
        <v>0</v>
      </c>
      <c r="D36" s="163">
        <v>2.4474</v>
      </c>
      <c r="E36" s="163">
        <v>-5.3193000000000001</v>
      </c>
      <c r="F36" s="163">
        <v>4.3939000000000004</v>
      </c>
      <c r="G36" s="163">
        <v>14.29</v>
      </c>
      <c r="H36" s="163">
        <v>0</v>
      </c>
      <c r="I36" s="163">
        <v>28.527000000000001</v>
      </c>
      <c r="J36" s="164"/>
      <c r="K36" s="163">
        <v>24.248000000000001</v>
      </c>
      <c r="L36" s="163">
        <v>10.683</v>
      </c>
      <c r="M36" s="163">
        <v>13.443</v>
      </c>
      <c r="N36" s="163">
        <v>-15.539</v>
      </c>
      <c r="O36" s="163">
        <v>-33</v>
      </c>
      <c r="P36" s="163">
        <v>8.8000000000000007</v>
      </c>
      <c r="Q36" s="163">
        <v>4.1398999999999999</v>
      </c>
      <c r="R36" s="163">
        <v>-24.2</v>
      </c>
      <c r="S36" s="163">
        <v>4.3973000000000004</v>
      </c>
      <c r="T36" s="163">
        <v>17.382999999999999</v>
      </c>
      <c r="U36" s="163">
        <v>5.4528999999999996</v>
      </c>
      <c r="V36" s="163">
        <v>5.2160000000000002</v>
      </c>
      <c r="W36" s="163">
        <v>9.2408999999999999</v>
      </c>
      <c r="X36" s="163">
        <v>0</v>
      </c>
      <c r="Y36" s="163">
        <v>0.46110000000000001</v>
      </c>
      <c r="Z36" s="163">
        <v>1.9846999999999999</v>
      </c>
      <c r="AA36" s="164"/>
      <c r="AB36" s="163">
        <v>-1.3372999999999999</v>
      </c>
      <c r="AC36" s="163">
        <v>0.38300000000000001</v>
      </c>
      <c r="AD36" s="163">
        <v>0.35199999999999998</v>
      </c>
      <c r="AE36" s="163">
        <v>10.898</v>
      </c>
      <c r="AF36" s="163">
        <v>-4.4400000000000004</v>
      </c>
      <c r="AG36" s="163">
        <v>-2.2000000000000002</v>
      </c>
      <c r="AH36" s="163">
        <v>-0.127</v>
      </c>
      <c r="AI36" s="163">
        <v>0.19600000000000001</v>
      </c>
      <c r="AJ36" s="163">
        <v>-7.2899000000000003</v>
      </c>
      <c r="AK36" s="163">
        <v>-7.5598999999999998</v>
      </c>
      <c r="AL36" s="163">
        <v>-10</v>
      </c>
      <c r="AM36" s="163">
        <v>-12.319000000000001</v>
      </c>
      <c r="AN36" s="163">
        <v>-12.409000000000001</v>
      </c>
      <c r="AO36" s="163">
        <v>7.0053999999999998</v>
      </c>
      <c r="AP36" s="163">
        <v>3.9378000000000002</v>
      </c>
      <c r="AQ36" s="163">
        <v>15.688000000000001</v>
      </c>
      <c r="AR36" s="163">
        <v>16.385999999999999</v>
      </c>
      <c r="AS36" s="163">
        <v>-16.097000000000001</v>
      </c>
      <c r="AT36" s="163">
        <v>-10.715999999999999</v>
      </c>
      <c r="AU36" s="163">
        <v>-10.06</v>
      </c>
      <c r="AV36" s="163">
        <v>15.192</v>
      </c>
      <c r="AW36" s="163">
        <v>19.085999999999999</v>
      </c>
      <c r="AX36" s="163">
        <v>0</v>
      </c>
      <c r="AY36" s="163">
        <v>-15.404999999999999</v>
      </c>
      <c r="AZ36" s="163">
        <v>5.9305000000000003</v>
      </c>
      <c r="BA36" s="163">
        <v>29.545000000000002</v>
      </c>
      <c r="BB36" s="163">
        <v>75.945999999999998</v>
      </c>
      <c r="BC36" s="163">
        <v>7.0613000000000001</v>
      </c>
      <c r="BD36" s="163">
        <v>-6.9999000000000002</v>
      </c>
      <c r="BE36" s="163">
        <v>-6.9999000000000002</v>
      </c>
      <c r="BF36" s="163">
        <v>-23.346</v>
      </c>
      <c r="BG36" s="163">
        <v>-24.248999999999999</v>
      </c>
      <c r="BH36" s="163">
        <v>-3.7553000000000001</v>
      </c>
      <c r="BI36" s="163">
        <v>1.3141</v>
      </c>
      <c r="BJ36" s="163">
        <v>14.867000000000001</v>
      </c>
      <c r="BK36" s="163">
        <v>9.0680999999999994</v>
      </c>
      <c r="BL36" s="163">
        <v>4.9706999999999999</v>
      </c>
      <c r="BM36" s="163">
        <v>3.2879</v>
      </c>
      <c r="BN36" s="163">
        <v>-158.36000000000001</v>
      </c>
      <c r="BO36" s="163">
        <v>113.77</v>
      </c>
      <c r="BP36" s="163">
        <v>114.2</v>
      </c>
      <c r="BQ36" s="163">
        <v>-28.777000000000001</v>
      </c>
      <c r="BR36" s="163">
        <v>-53.383000000000003</v>
      </c>
      <c r="BS36" s="163">
        <v>-9.1669</v>
      </c>
      <c r="BT36" s="164"/>
      <c r="BU36" s="164"/>
      <c r="BV36" s="163">
        <v>37.832000000000001</v>
      </c>
      <c r="BW36" s="163">
        <v>8.14</v>
      </c>
      <c r="BX36" s="163">
        <v>11.17</v>
      </c>
      <c r="BY36" s="163">
        <v>0</v>
      </c>
      <c r="BZ36" s="163">
        <v>14.369</v>
      </c>
      <c r="CA36" s="163">
        <v>-13.927</v>
      </c>
      <c r="CB36" s="163">
        <v>-13.525</v>
      </c>
      <c r="CC36" s="163">
        <v>34.213999999999999</v>
      </c>
      <c r="CD36" s="163">
        <v>31.885999999999999</v>
      </c>
      <c r="CE36" s="163">
        <v>2.1951999999999998</v>
      </c>
      <c r="CF36" s="163">
        <v>-2.8073000000000001</v>
      </c>
      <c r="CG36" s="163">
        <v>-3.1013999999999999</v>
      </c>
      <c r="CH36" s="163">
        <v>16.010000000000002</v>
      </c>
      <c r="CI36" s="163">
        <v>9.9258000000000006</v>
      </c>
      <c r="CJ36" s="163">
        <v>2.88</v>
      </c>
      <c r="CK36" s="163">
        <v>6.4119999999999999</v>
      </c>
      <c r="CL36" s="163">
        <v>82.4</v>
      </c>
      <c r="CM36" s="163">
        <v>-15.1</v>
      </c>
      <c r="CN36" s="163">
        <v>-4.9099000000000004</v>
      </c>
      <c r="CO36" s="163">
        <v>51.131999999999998</v>
      </c>
      <c r="CP36" s="163">
        <v>50.988</v>
      </c>
      <c r="CQ36" s="163">
        <v>49.128999999999998</v>
      </c>
      <c r="CR36" s="163">
        <v>89.295000000000002</v>
      </c>
      <c r="CS36" s="163">
        <v>90.313000000000002</v>
      </c>
      <c r="CT36" s="163">
        <v>-21.177</v>
      </c>
      <c r="CU36" s="163">
        <v>-91.319000000000003</v>
      </c>
      <c r="CV36" s="163">
        <v>-11.507</v>
      </c>
      <c r="CW36" s="163">
        <v>3.6232000000000002</v>
      </c>
      <c r="CX36" s="163">
        <v>39.99</v>
      </c>
      <c r="CY36" s="163">
        <v>22.459</v>
      </c>
      <c r="CZ36" s="163">
        <v>-5</v>
      </c>
      <c r="DA36" s="163">
        <v>-4.0038999999999998</v>
      </c>
      <c r="DB36" s="163">
        <v>-16.629000000000001</v>
      </c>
      <c r="DC36" s="163">
        <v>25.512</v>
      </c>
      <c r="DD36" s="163">
        <v>-11.105</v>
      </c>
      <c r="DE36" s="163">
        <v>-10.808</v>
      </c>
      <c r="DF36" s="163">
        <v>27.254000000000001</v>
      </c>
      <c r="DG36" s="163">
        <v>1.41E-2</v>
      </c>
      <c r="DH36" s="163">
        <v>-8.9552999999999994</v>
      </c>
      <c r="DI36" s="163">
        <v>-17.899000000000001</v>
      </c>
      <c r="DJ36" s="163">
        <v>-18.2</v>
      </c>
      <c r="DK36" s="163">
        <v>-3.6547000000000001</v>
      </c>
      <c r="DL36" s="163">
        <v>16.835999999999999</v>
      </c>
      <c r="DM36" s="163">
        <v>58.673999999999999</v>
      </c>
      <c r="DN36" s="163">
        <v>29.878</v>
      </c>
      <c r="DO36" s="163">
        <v>17.809999999999999</v>
      </c>
      <c r="DP36" s="163">
        <v>-7.15</v>
      </c>
      <c r="DQ36" s="163">
        <v>15.093</v>
      </c>
      <c r="DR36" s="163">
        <v>-28.526</v>
      </c>
      <c r="DS36" s="163">
        <v>-4.57</v>
      </c>
      <c r="DT36" s="163">
        <v>-4.63</v>
      </c>
      <c r="DU36" s="163">
        <v>26.2</v>
      </c>
      <c r="DV36" s="163">
        <v>4.53</v>
      </c>
      <c r="DW36" s="163">
        <v>-25.363</v>
      </c>
      <c r="DX36" s="163">
        <v>-12.954000000000001</v>
      </c>
      <c r="DY36" s="163">
        <v>-32.533000000000001</v>
      </c>
      <c r="DZ36" s="163">
        <v>-31.553999999999998</v>
      </c>
      <c r="EA36" s="163">
        <v>70.974999999999994</v>
      </c>
      <c r="EB36" s="163">
        <v>0</v>
      </c>
      <c r="EC36" s="163">
        <v>31.584</v>
      </c>
      <c r="ED36" s="163">
        <v>32.624000000000002</v>
      </c>
      <c r="EE36" s="163">
        <v>-9.1529000000000007</v>
      </c>
      <c r="EF36" s="163">
        <v>-16.510000000000002</v>
      </c>
      <c r="EG36" s="163">
        <v>-13.721</v>
      </c>
      <c r="EH36" s="163">
        <v>-30.2</v>
      </c>
      <c r="EI36" s="163">
        <v>-72.534999999999997</v>
      </c>
      <c r="EJ36" s="163">
        <v>0</v>
      </c>
      <c r="EK36" s="163">
        <v>-15.021000000000001</v>
      </c>
      <c r="EL36" s="163">
        <v>-14.842000000000001</v>
      </c>
      <c r="EM36" s="163">
        <v>18.533999999999999</v>
      </c>
      <c r="EN36" s="163">
        <v>-1.0810999999999999</v>
      </c>
      <c r="EO36" s="163">
        <v>-2.0916000000000001</v>
      </c>
      <c r="EP36" s="163">
        <v>-15.364000000000001</v>
      </c>
      <c r="EQ36" s="163">
        <v>-19.062000000000001</v>
      </c>
      <c r="ER36" s="163">
        <v>-23.456</v>
      </c>
      <c r="ES36" s="163">
        <v>2.8702999999999999</v>
      </c>
      <c r="ET36" s="163">
        <v>11.968999999999999</v>
      </c>
      <c r="EU36" s="163">
        <v>-13.109</v>
      </c>
      <c r="EV36" s="163">
        <v>-5.9</v>
      </c>
      <c r="EW36" s="163">
        <v>6.7834000000000003</v>
      </c>
      <c r="EX36" s="163">
        <v>-10.632999999999999</v>
      </c>
      <c r="EY36" s="163">
        <v>-10.597</v>
      </c>
      <c r="EZ36" s="163">
        <v>-10.762</v>
      </c>
      <c r="FA36" s="163">
        <v>8.0822000000000003</v>
      </c>
      <c r="FB36" s="163">
        <v>-0.79559999999999997</v>
      </c>
      <c r="FC36" s="163">
        <v>-11.617000000000001</v>
      </c>
      <c r="FD36" s="163">
        <v>5.3535000000000004</v>
      </c>
      <c r="FE36" s="163">
        <v>0</v>
      </c>
      <c r="FF36" s="163">
        <v>0</v>
      </c>
      <c r="FG36" s="163">
        <v>0</v>
      </c>
      <c r="FH36" s="163">
        <v>0</v>
      </c>
      <c r="FI36" s="163">
        <v>0</v>
      </c>
      <c r="FJ36" s="163">
        <v>9.8798999999999992</v>
      </c>
      <c r="FK36" s="163">
        <v>9.5449999999999999</v>
      </c>
      <c r="FL36" s="163">
        <v>18.922000000000001</v>
      </c>
      <c r="FM36" s="163">
        <v>23.867999999999999</v>
      </c>
      <c r="FN36" s="163">
        <v>24.206</v>
      </c>
      <c r="FO36" s="163">
        <v>22.181000000000001</v>
      </c>
      <c r="FP36" s="163">
        <v>34.536999999999999</v>
      </c>
      <c r="FQ36" s="163">
        <v>14.962</v>
      </c>
      <c r="FR36" s="163">
        <v>-10.709</v>
      </c>
      <c r="FS36" s="163">
        <v>-2.4201999999999999</v>
      </c>
      <c r="FT36" s="163">
        <v>0.32429999999999998</v>
      </c>
      <c r="FU36" s="163">
        <v>0.79</v>
      </c>
      <c r="FV36" s="163">
        <v>2.85</v>
      </c>
      <c r="FW36" s="163">
        <v>-13.859</v>
      </c>
      <c r="FX36" s="163">
        <v>0</v>
      </c>
      <c r="FY36" s="163">
        <v>7.3779000000000003</v>
      </c>
      <c r="FZ36" s="163">
        <v>3.7999999999999999E-2</v>
      </c>
      <c r="GA36" s="163">
        <v>1.1220000000000001</v>
      </c>
      <c r="GB36" s="163">
        <v>22.92</v>
      </c>
      <c r="GC36" s="163">
        <v>-38.231000000000002</v>
      </c>
      <c r="GD36" s="163">
        <v>-28.27</v>
      </c>
      <c r="GE36" s="163">
        <v>-3.3698999999999999</v>
      </c>
      <c r="GF36" s="163">
        <v>36.264000000000003</v>
      </c>
      <c r="GG36" s="163">
        <v>-0.1</v>
      </c>
      <c r="GH36" s="163">
        <v>28.841000000000001</v>
      </c>
      <c r="GI36" s="163">
        <v>11.32</v>
      </c>
      <c r="GJ36" s="163">
        <v>-12.141</v>
      </c>
      <c r="GK36" s="163">
        <v>2.7589999999999999</v>
      </c>
      <c r="GL36" s="163">
        <v>7.6499999999999999E-2</v>
      </c>
      <c r="GM36" s="164"/>
      <c r="GN36" s="163">
        <v>-13.06</v>
      </c>
      <c r="GO36" s="163">
        <v>-19.96</v>
      </c>
      <c r="GP36" s="163">
        <v>19.791</v>
      </c>
      <c r="GQ36" s="163">
        <v>-33.444000000000003</v>
      </c>
      <c r="GR36" s="163">
        <v>-30.462</v>
      </c>
      <c r="GS36" s="163">
        <v>-9.8575999999999997</v>
      </c>
      <c r="GT36" s="163">
        <v>167.74</v>
      </c>
      <c r="GU36" s="163">
        <v>0.56689999999999996</v>
      </c>
      <c r="GV36" s="163">
        <v>-5.9782000000000002</v>
      </c>
      <c r="GW36" s="163">
        <v>-6.8483999999999998</v>
      </c>
      <c r="GX36" s="163">
        <v>2.6030000000000002</v>
      </c>
      <c r="GY36" s="163">
        <v>9.9995999999999992</v>
      </c>
      <c r="GZ36" s="163">
        <v>10.079000000000001</v>
      </c>
      <c r="HA36" s="163">
        <v>2.0604</v>
      </c>
      <c r="HB36" s="163">
        <v>29.696000000000002</v>
      </c>
      <c r="HC36" s="163">
        <v>29.52</v>
      </c>
      <c r="HD36" s="163">
        <v>-23.888999999999999</v>
      </c>
      <c r="HE36" s="163">
        <v>26.082999999999998</v>
      </c>
      <c r="HF36" s="163">
        <v>30.422999999999998</v>
      </c>
      <c r="HG36" s="163">
        <v>12.811</v>
      </c>
      <c r="HH36" s="163">
        <v>35.088999999999999</v>
      </c>
      <c r="HI36" s="163">
        <v>-10.936</v>
      </c>
      <c r="HJ36" s="163">
        <v>-10.101000000000001</v>
      </c>
      <c r="HK36" s="163">
        <v>-5.4218999999999999</v>
      </c>
      <c r="HL36" s="163">
        <v>-8.3451000000000004</v>
      </c>
      <c r="HM36" s="163">
        <v>0</v>
      </c>
      <c r="HN36" s="163">
        <v>0</v>
      </c>
      <c r="HO36" s="163">
        <v>31.849</v>
      </c>
      <c r="HP36" s="163">
        <v>30.776</v>
      </c>
      <c r="HQ36" s="163">
        <v>-33.238</v>
      </c>
      <c r="HR36" s="163">
        <v>-32.424999999999997</v>
      </c>
      <c r="HS36" s="163">
        <v>-23.594000000000001</v>
      </c>
      <c r="HT36" s="163">
        <v>-23.317</v>
      </c>
      <c r="HU36" s="163">
        <v>20.829000000000001</v>
      </c>
      <c r="HV36" s="163">
        <v>20.818999999999999</v>
      </c>
      <c r="HW36" s="163">
        <v>-26.798999999999999</v>
      </c>
      <c r="HX36" s="163">
        <v>-27</v>
      </c>
      <c r="HY36" s="163">
        <v>1.1087</v>
      </c>
      <c r="HZ36" s="163">
        <v>10</v>
      </c>
      <c r="IA36" s="163">
        <v>5.6750999999999996</v>
      </c>
      <c r="IB36" s="163">
        <v>22.516999999999999</v>
      </c>
      <c r="IC36" s="163">
        <v>22.245999999999999</v>
      </c>
      <c r="ID36" s="163">
        <v>-14</v>
      </c>
      <c r="IE36" s="163">
        <v>-28.2</v>
      </c>
      <c r="IF36" s="163">
        <v>19.600000000000001</v>
      </c>
      <c r="IG36" s="163">
        <v>19.100000000000001</v>
      </c>
      <c r="IH36" s="163">
        <v>-18.488</v>
      </c>
      <c r="II36" s="163">
        <v>-18.292999999999999</v>
      </c>
      <c r="IJ36" s="163">
        <v>-84.66</v>
      </c>
      <c r="IK36" s="163">
        <v>24.838999999999999</v>
      </c>
      <c r="IL36" s="163">
        <v>-301.3</v>
      </c>
      <c r="IM36" s="163">
        <v>-28.021999999999998</v>
      </c>
      <c r="IN36" s="163">
        <v>165.74</v>
      </c>
      <c r="IO36" s="163">
        <v>86.403000000000006</v>
      </c>
      <c r="IP36" s="163">
        <v>79.352000000000004</v>
      </c>
      <c r="IQ36" s="163">
        <v>132.62</v>
      </c>
      <c r="IR36" s="163">
        <v>29.213999999999999</v>
      </c>
      <c r="IS36" s="163">
        <v>17.164000000000001</v>
      </c>
      <c r="IT36" s="163">
        <v>24.259</v>
      </c>
      <c r="IU36" s="163">
        <v>23.559000000000001</v>
      </c>
      <c r="IV36" s="163">
        <v>-22.300999999999998</v>
      </c>
      <c r="IW36" s="163">
        <v>199.49</v>
      </c>
      <c r="IX36" s="163">
        <v>-145.53</v>
      </c>
      <c r="IY36" s="163">
        <v>53.84</v>
      </c>
      <c r="IZ36" s="163">
        <v>-49.146999999999998</v>
      </c>
      <c r="JA36" s="163">
        <v>-1.4758</v>
      </c>
      <c r="JB36" s="163">
        <v>8.8796999999999997</v>
      </c>
      <c r="JC36" s="163">
        <v>-5.76</v>
      </c>
      <c r="JD36" s="163">
        <v>-1.2899</v>
      </c>
      <c r="JE36" s="163">
        <v>-1.294</v>
      </c>
      <c r="JF36" s="163">
        <v>2.96</v>
      </c>
      <c r="JG36" s="163">
        <v>-2.64</v>
      </c>
      <c r="JH36" s="163">
        <v>-1.7059</v>
      </c>
      <c r="JI36" s="163">
        <v>-3.6911</v>
      </c>
      <c r="JJ36" s="163">
        <v>8.6746999999999996</v>
      </c>
      <c r="JK36" s="163">
        <v>-10.749000000000001</v>
      </c>
      <c r="JL36" s="163">
        <v>5.3</v>
      </c>
      <c r="JM36" s="163">
        <v>5.3758999999999997</v>
      </c>
      <c r="JN36" s="163">
        <v>5.2529000000000003</v>
      </c>
      <c r="JO36" s="163">
        <v>0</v>
      </c>
      <c r="JP36" s="163">
        <v>0</v>
      </c>
      <c r="JQ36" s="163">
        <v>3.8668999999999998</v>
      </c>
      <c r="JR36" s="163">
        <v>4.1913</v>
      </c>
      <c r="JS36" s="163">
        <v>4.6212999999999997</v>
      </c>
      <c r="JT36" s="164"/>
      <c r="JU36" s="163">
        <v>11.6</v>
      </c>
      <c r="JV36" s="163">
        <v>7.5827</v>
      </c>
      <c r="JW36" s="163">
        <v>0.81</v>
      </c>
      <c r="JX36" s="163">
        <v>0.37</v>
      </c>
      <c r="JY36" s="163">
        <v>0</v>
      </c>
      <c r="JZ36" s="163">
        <v>-18.564</v>
      </c>
      <c r="KA36" s="163">
        <v>-20.904</v>
      </c>
      <c r="KB36" s="163">
        <v>3.1787000000000001</v>
      </c>
      <c r="KC36" s="163">
        <v>14.035</v>
      </c>
      <c r="KD36" s="163">
        <v>-15.802</v>
      </c>
      <c r="KE36" s="163">
        <v>0</v>
      </c>
      <c r="KF36" s="163">
        <v>-13</v>
      </c>
      <c r="KG36" s="163">
        <v>-4.3</v>
      </c>
      <c r="KH36" s="163">
        <v>-68.739000000000004</v>
      </c>
      <c r="KI36" s="163">
        <v>-29.343</v>
      </c>
    </row>
    <row r="37" spans="1:295" ht="18" customHeight="1" x14ac:dyDescent="0.3">
      <c r="A37" s="160" t="s">
        <v>80</v>
      </c>
      <c r="B37" s="160" t="s">
        <v>764</v>
      </c>
      <c r="C37" s="163">
        <v>0</v>
      </c>
      <c r="D37" s="163">
        <v>2.3982999999999999</v>
      </c>
      <c r="E37" s="163">
        <v>-5.2488000000000001</v>
      </c>
      <c r="F37" s="163">
        <v>5.7401</v>
      </c>
      <c r="G37" s="163">
        <v>14.603</v>
      </c>
      <c r="H37" s="163">
        <v>0</v>
      </c>
      <c r="I37" s="163">
        <v>28.318000000000001</v>
      </c>
      <c r="J37" s="164"/>
      <c r="K37" s="163">
        <v>26.506</v>
      </c>
      <c r="L37" s="163">
        <v>11.603999999999999</v>
      </c>
      <c r="M37" s="163">
        <v>14.885999999999999</v>
      </c>
      <c r="N37" s="163">
        <v>-17.760000000000002</v>
      </c>
      <c r="O37" s="163">
        <v>-33</v>
      </c>
      <c r="P37" s="163">
        <v>8.8000000000000007</v>
      </c>
      <c r="Q37" s="163">
        <v>3.3119999999999998</v>
      </c>
      <c r="R37" s="163">
        <v>-26.399000000000001</v>
      </c>
      <c r="S37" s="163">
        <v>4.0472999999999999</v>
      </c>
      <c r="T37" s="163">
        <v>16.774000000000001</v>
      </c>
      <c r="U37" s="163">
        <v>5.3630000000000004</v>
      </c>
      <c r="V37" s="163">
        <v>5.1296999999999997</v>
      </c>
      <c r="W37" s="163">
        <v>9.0977999999999994</v>
      </c>
      <c r="X37" s="163">
        <v>0</v>
      </c>
      <c r="Y37" s="163">
        <v>0.1045</v>
      </c>
      <c r="Z37" s="163">
        <v>2.0023</v>
      </c>
      <c r="AA37" s="164"/>
      <c r="AB37" s="163">
        <v>-1.3818999999999999</v>
      </c>
      <c r="AC37" s="163">
        <v>0.249</v>
      </c>
      <c r="AD37" s="163">
        <v>0.27200000000000002</v>
      </c>
      <c r="AE37" s="163">
        <v>10.23</v>
      </c>
      <c r="AF37" s="163">
        <v>-2.2200000000000002</v>
      </c>
      <c r="AG37" s="163">
        <v>-2.2000000000000002</v>
      </c>
      <c r="AH37" s="163">
        <v>-0.127</v>
      </c>
      <c r="AI37" s="163">
        <v>0.19600000000000001</v>
      </c>
      <c r="AJ37" s="163">
        <v>-7.8</v>
      </c>
      <c r="AK37" s="163">
        <v>-7.71</v>
      </c>
      <c r="AL37" s="163">
        <v>-10</v>
      </c>
      <c r="AM37" s="163">
        <v>-12.978999999999999</v>
      </c>
      <c r="AN37" s="163">
        <v>-13.02</v>
      </c>
      <c r="AO37" s="163">
        <v>7.0750000000000002</v>
      </c>
      <c r="AP37" s="163">
        <v>3.8611</v>
      </c>
      <c r="AQ37" s="163">
        <v>18.231000000000002</v>
      </c>
      <c r="AR37" s="163">
        <v>19.536999999999999</v>
      </c>
      <c r="AS37" s="163">
        <v>-15.845000000000001</v>
      </c>
      <c r="AT37" s="163">
        <v>-9.2431000000000001</v>
      </c>
      <c r="AU37" s="163">
        <v>-9.0577000000000005</v>
      </c>
      <c r="AV37" s="163">
        <v>7.8754</v>
      </c>
      <c r="AW37" s="163">
        <v>10.176</v>
      </c>
      <c r="AX37" s="163">
        <v>0</v>
      </c>
      <c r="AY37" s="163">
        <v>-16.209</v>
      </c>
      <c r="AZ37" s="163">
        <v>5.5358999999999998</v>
      </c>
      <c r="BA37" s="163">
        <v>26.937000000000001</v>
      </c>
      <c r="BB37" s="163">
        <v>83.108999999999995</v>
      </c>
      <c r="BC37" s="163">
        <v>7.3193999999999999</v>
      </c>
      <c r="BD37" s="163">
        <v>-6.9999000000000002</v>
      </c>
      <c r="BE37" s="163">
        <v>-6.9999000000000002</v>
      </c>
      <c r="BF37" s="163">
        <v>-23.619</v>
      </c>
      <c r="BG37" s="163">
        <v>-23.326000000000001</v>
      </c>
      <c r="BH37" s="163">
        <v>-3.6747999999999998</v>
      </c>
      <c r="BI37" s="163">
        <v>1.3141</v>
      </c>
      <c r="BJ37" s="163">
        <v>17.262</v>
      </c>
      <c r="BK37" s="163">
        <v>9.8675999999999995</v>
      </c>
      <c r="BL37" s="163">
        <v>4.9833999999999996</v>
      </c>
      <c r="BM37" s="163">
        <v>3.3917999999999999</v>
      </c>
      <c r="BN37" s="163">
        <v>-172.06</v>
      </c>
      <c r="BO37" s="163">
        <v>117.86</v>
      </c>
      <c r="BP37" s="163">
        <v>117.43</v>
      </c>
      <c r="BQ37" s="163">
        <v>-44.798000000000002</v>
      </c>
      <c r="BR37" s="163">
        <v>-52.360999999999997</v>
      </c>
      <c r="BS37" s="163">
        <v>-9.1669</v>
      </c>
      <c r="BT37" s="164"/>
      <c r="BU37" s="164"/>
      <c r="BV37" s="163">
        <v>44.707999999999998</v>
      </c>
      <c r="BW37" s="163">
        <v>9.2898999999999994</v>
      </c>
      <c r="BX37" s="163">
        <v>12.728999999999999</v>
      </c>
      <c r="BY37" s="163">
        <v>0</v>
      </c>
      <c r="BZ37" s="163">
        <v>17.95</v>
      </c>
      <c r="CA37" s="163">
        <v>-18.079999999999998</v>
      </c>
      <c r="CB37" s="163">
        <v>-18.213000000000001</v>
      </c>
      <c r="CC37" s="163">
        <v>31.640999999999998</v>
      </c>
      <c r="CD37" s="163">
        <v>28.802</v>
      </c>
      <c r="CE37" s="163">
        <v>1.1526000000000001</v>
      </c>
      <c r="CF37" s="163">
        <v>-1.8864000000000001</v>
      </c>
      <c r="CG37" s="163">
        <v>-2.0323000000000002</v>
      </c>
      <c r="CH37" s="163">
        <v>16.125</v>
      </c>
      <c r="CI37" s="163">
        <v>10.195</v>
      </c>
      <c r="CJ37" s="163">
        <v>2.88</v>
      </c>
      <c r="CK37" s="163">
        <v>6.4119999999999999</v>
      </c>
      <c r="CL37" s="163">
        <v>84.599000000000004</v>
      </c>
      <c r="CM37" s="163">
        <v>-17.600000000000001</v>
      </c>
      <c r="CN37" s="163">
        <v>-4.8098999999999998</v>
      </c>
      <c r="CO37" s="163">
        <v>55.133000000000003</v>
      </c>
      <c r="CP37" s="163">
        <v>54.295999999999999</v>
      </c>
      <c r="CQ37" s="163">
        <v>53.070999999999998</v>
      </c>
      <c r="CR37" s="163">
        <v>88.683999999999997</v>
      </c>
      <c r="CS37" s="163">
        <v>89.174000000000007</v>
      </c>
      <c r="CT37" s="163">
        <v>-20.154</v>
      </c>
      <c r="CU37" s="163">
        <v>-91.198999999999998</v>
      </c>
      <c r="CV37" s="163">
        <v>-14.113</v>
      </c>
      <c r="CW37" s="163">
        <v>3.9279999999999999</v>
      </c>
      <c r="CX37" s="163">
        <v>39.65</v>
      </c>
      <c r="CY37" s="163">
        <v>24.809000000000001</v>
      </c>
      <c r="CZ37" s="163">
        <v>-3.125</v>
      </c>
      <c r="DA37" s="163">
        <v>-2.1484000000000001</v>
      </c>
      <c r="DB37" s="163">
        <v>-18.02</v>
      </c>
      <c r="DC37" s="163">
        <v>25.512</v>
      </c>
      <c r="DD37" s="163">
        <v>-11.672000000000001</v>
      </c>
      <c r="DE37" s="163">
        <v>-11.475</v>
      </c>
      <c r="DF37" s="163">
        <v>24.925999999999998</v>
      </c>
      <c r="DG37" s="163">
        <v>1.3899999999999999E-2</v>
      </c>
      <c r="DH37" s="163">
        <v>-9.6073000000000004</v>
      </c>
      <c r="DI37" s="163">
        <v>-22.5</v>
      </c>
      <c r="DJ37" s="163">
        <v>-20.899000000000001</v>
      </c>
      <c r="DK37" s="163">
        <v>-3.4300999999999999</v>
      </c>
      <c r="DL37" s="163">
        <v>16.835999999999999</v>
      </c>
      <c r="DM37" s="163">
        <v>60.408999999999999</v>
      </c>
      <c r="DN37" s="163">
        <v>29.878</v>
      </c>
      <c r="DO37" s="163">
        <v>17.82</v>
      </c>
      <c r="DP37" s="163">
        <v>-7.98</v>
      </c>
      <c r="DQ37" s="163">
        <v>16.645</v>
      </c>
      <c r="DR37" s="163">
        <v>-27.071000000000002</v>
      </c>
      <c r="DS37" s="163">
        <v>-4.8600000000000003</v>
      </c>
      <c r="DT37" s="163">
        <v>-4.9699</v>
      </c>
      <c r="DU37" s="163">
        <v>27.95</v>
      </c>
      <c r="DV37" s="163">
        <v>7.59</v>
      </c>
      <c r="DW37" s="163">
        <v>-22.09</v>
      </c>
      <c r="DX37" s="163">
        <v>-10.8</v>
      </c>
      <c r="DY37" s="163">
        <v>-33.707000000000001</v>
      </c>
      <c r="DZ37" s="163">
        <v>-33.154000000000003</v>
      </c>
      <c r="EA37" s="163">
        <v>81.555999999999997</v>
      </c>
      <c r="EB37" s="163">
        <v>0</v>
      </c>
      <c r="EC37" s="163">
        <v>39.079000000000001</v>
      </c>
      <c r="ED37" s="163">
        <v>39.28</v>
      </c>
      <c r="EE37" s="163">
        <v>-5.7736999999999998</v>
      </c>
      <c r="EF37" s="163">
        <v>-12.436999999999999</v>
      </c>
      <c r="EG37" s="163">
        <v>-14.297000000000001</v>
      </c>
      <c r="EH37" s="163">
        <v>-18.506</v>
      </c>
      <c r="EI37" s="163">
        <v>-71.284000000000006</v>
      </c>
      <c r="EJ37" s="163">
        <v>0</v>
      </c>
      <c r="EK37" s="163">
        <v>-15.996</v>
      </c>
      <c r="EL37" s="163">
        <v>-15.337</v>
      </c>
      <c r="EM37" s="163">
        <v>16.181000000000001</v>
      </c>
      <c r="EN37" s="163">
        <v>-2.7930999999999999</v>
      </c>
      <c r="EO37" s="163">
        <v>-3.6530999999999998</v>
      </c>
      <c r="EP37" s="163">
        <v>-7.1719999999999997</v>
      </c>
      <c r="EQ37" s="163">
        <v>-18.911999999999999</v>
      </c>
      <c r="ER37" s="163">
        <v>-24.748999999999999</v>
      </c>
      <c r="ES37" s="163">
        <v>1.302</v>
      </c>
      <c r="ET37" s="163">
        <v>11.38</v>
      </c>
      <c r="EU37" s="163">
        <v>-13.109</v>
      </c>
      <c r="EV37" s="163">
        <v>0.2</v>
      </c>
      <c r="EW37" s="163">
        <v>6.5659000000000001</v>
      </c>
      <c r="EX37" s="163">
        <v>-14.911</v>
      </c>
      <c r="EY37" s="163">
        <v>-9.8636999999999997</v>
      </c>
      <c r="EZ37" s="163">
        <v>-10.01</v>
      </c>
      <c r="FA37" s="163">
        <v>6.6919000000000004</v>
      </c>
      <c r="FB37" s="163">
        <v>-4.0228000000000002</v>
      </c>
      <c r="FC37" s="163">
        <v>-17.053000000000001</v>
      </c>
      <c r="FD37" s="163">
        <v>5.0178000000000003</v>
      </c>
      <c r="FE37" s="163">
        <v>0</v>
      </c>
      <c r="FF37" s="163">
        <v>0</v>
      </c>
      <c r="FG37" s="163">
        <v>0</v>
      </c>
      <c r="FH37" s="163">
        <v>0</v>
      </c>
      <c r="FI37" s="163">
        <v>0</v>
      </c>
      <c r="FJ37" s="163">
        <v>14.903</v>
      </c>
      <c r="FK37" s="163">
        <v>14.401</v>
      </c>
      <c r="FL37" s="163">
        <v>12.224</v>
      </c>
      <c r="FM37" s="163">
        <v>25.768999999999998</v>
      </c>
      <c r="FN37" s="163">
        <v>25.355</v>
      </c>
      <c r="FO37" s="163">
        <v>18.669</v>
      </c>
      <c r="FP37" s="163">
        <v>29.637</v>
      </c>
      <c r="FQ37" s="163">
        <v>17.291</v>
      </c>
      <c r="FR37" s="163">
        <v>-10.138999999999999</v>
      </c>
      <c r="FS37" s="163">
        <v>-1.1165</v>
      </c>
      <c r="FT37" s="163">
        <v>0.36830000000000002</v>
      </c>
      <c r="FU37" s="163">
        <v>1.07</v>
      </c>
      <c r="FV37" s="163">
        <v>2.63</v>
      </c>
      <c r="FW37" s="163">
        <v>-18.629000000000001</v>
      </c>
      <c r="FX37" s="163">
        <v>0</v>
      </c>
      <c r="FY37" s="163">
        <v>7.7028999999999996</v>
      </c>
      <c r="FZ37" s="163">
        <v>0.92100000000000004</v>
      </c>
      <c r="GA37" s="163">
        <v>0</v>
      </c>
      <c r="GB37" s="163">
        <v>23.42</v>
      </c>
      <c r="GC37" s="163">
        <v>-35.957000000000001</v>
      </c>
      <c r="GD37" s="163">
        <v>-25.72</v>
      </c>
      <c r="GE37" s="163">
        <v>-2.9599000000000002</v>
      </c>
      <c r="GF37" s="163">
        <v>37.991</v>
      </c>
      <c r="GG37" s="163">
        <v>-0.1</v>
      </c>
      <c r="GH37" s="163">
        <v>28.795999999999999</v>
      </c>
      <c r="GI37" s="163">
        <v>11.638</v>
      </c>
      <c r="GJ37" s="163">
        <v>-12.254</v>
      </c>
      <c r="GK37" s="163">
        <v>2.7557</v>
      </c>
      <c r="GL37" s="163">
        <v>7.6499999999999999E-2</v>
      </c>
      <c r="GM37" s="164"/>
      <c r="GN37" s="163">
        <v>-13.06</v>
      </c>
      <c r="GO37" s="163">
        <v>-23.710999999999999</v>
      </c>
      <c r="GP37" s="163">
        <v>20.376999999999999</v>
      </c>
      <c r="GQ37" s="163">
        <v>-33.276000000000003</v>
      </c>
      <c r="GR37" s="163">
        <v>-30.09</v>
      </c>
      <c r="GS37" s="163">
        <v>-9.7291000000000007</v>
      </c>
      <c r="GT37" s="163">
        <v>169.22</v>
      </c>
      <c r="GU37" s="163">
        <v>0.96479999999999999</v>
      </c>
      <c r="GV37" s="163">
        <v>-5.0330000000000004</v>
      </c>
      <c r="GW37" s="163">
        <v>-8.0219000000000005</v>
      </c>
      <c r="GX37" s="163">
        <v>3.3273999999999999</v>
      </c>
      <c r="GY37" s="163">
        <v>10.512</v>
      </c>
      <c r="GZ37" s="163">
        <v>10.593999999999999</v>
      </c>
      <c r="HA37" s="163">
        <v>2</v>
      </c>
      <c r="HB37" s="163">
        <v>28.728000000000002</v>
      </c>
      <c r="HC37" s="163">
        <v>31.213999999999999</v>
      </c>
      <c r="HD37" s="163">
        <v>-18.440000000000001</v>
      </c>
      <c r="HE37" s="163">
        <v>22.422000000000001</v>
      </c>
      <c r="HF37" s="163">
        <v>27.516999999999999</v>
      </c>
      <c r="HG37" s="163">
        <v>19.605</v>
      </c>
      <c r="HH37" s="163">
        <v>43.884</v>
      </c>
      <c r="HI37" s="163">
        <v>-11.061</v>
      </c>
      <c r="HJ37" s="163">
        <v>-10.724</v>
      </c>
      <c r="HK37" s="163">
        <v>-7.0717999999999996</v>
      </c>
      <c r="HL37" s="163">
        <v>-8.6171000000000006</v>
      </c>
      <c r="HM37" s="163">
        <v>0</v>
      </c>
      <c r="HN37" s="163">
        <v>0</v>
      </c>
      <c r="HO37" s="163">
        <v>31.849</v>
      </c>
      <c r="HP37" s="163">
        <v>30.776</v>
      </c>
      <c r="HQ37" s="163">
        <v>-30.233000000000001</v>
      </c>
      <c r="HR37" s="163">
        <v>-29.452999999999999</v>
      </c>
      <c r="HS37" s="163">
        <v>-23.364999999999998</v>
      </c>
      <c r="HT37" s="163">
        <v>-23.774000000000001</v>
      </c>
      <c r="HU37" s="163">
        <v>24.03</v>
      </c>
      <c r="HV37" s="163">
        <v>24.01</v>
      </c>
      <c r="HW37" s="163">
        <v>-26.5</v>
      </c>
      <c r="HX37" s="163">
        <v>-26.899000000000001</v>
      </c>
      <c r="HY37" s="163">
        <v>1.0739000000000001</v>
      </c>
      <c r="HZ37" s="163">
        <v>8.56</v>
      </c>
      <c r="IA37" s="163">
        <v>2.8300999999999998</v>
      </c>
      <c r="IB37" s="163">
        <v>27.408999999999999</v>
      </c>
      <c r="IC37" s="163">
        <v>27.253</v>
      </c>
      <c r="ID37" s="163">
        <v>-13.1</v>
      </c>
      <c r="IE37" s="163">
        <v>-26.899000000000001</v>
      </c>
      <c r="IF37" s="163">
        <v>14.898999999999999</v>
      </c>
      <c r="IG37" s="163">
        <v>14</v>
      </c>
      <c r="IH37" s="163">
        <v>-18.056000000000001</v>
      </c>
      <c r="II37" s="163">
        <v>-18.04</v>
      </c>
      <c r="IJ37" s="163">
        <v>-90.47</v>
      </c>
      <c r="IK37" s="163">
        <v>21.382999999999999</v>
      </c>
      <c r="IL37" s="163">
        <v>-299.51</v>
      </c>
      <c r="IM37" s="163">
        <v>-29.22</v>
      </c>
      <c r="IN37" s="163">
        <v>204.98</v>
      </c>
      <c r="IO37" s="163">
        <v>90.811000000000007</v>
      </c>
      <c r="IP37" s="163">
        <v>75.328000000000003</v>
      </c>
      <c r="IQ37" s="163">
        <v>129.94</v>
      </c>
      <c r="IR37" s="163">
        <v>26.837</v>
      </c>
      <c r="IS37" s="163">
        <v>19.033000000000001</v>
      </c>
      <c r="IT37" s="163">
        <v>21.69</v>
      </c>
      <c r="IU37" s="163">
        <v>20.638999999999999</v>
      </c>
      <c r="IV37" s="163">
        <v>-21.306000000000001</v>
      </c>
      <c r="IW37" s="163">
        <v>203.05</v>
      </c>
      <c r="IX37" s="163">
        <v>-146.54</v>
      </c>
      <c r="IY37" s="163">
        <v>62.481000000000002</v>
      </c>
      <c r="IZ37" s="163">
        <v>-56.113999999999997</v>
      </c>
      <c r="JA37" s="163">
        <v>-0.60909999999999997</v>
      </c>
      <c r="JB37" s="163">
        <v>8.8796999999999997</v>
      </c>
      <c r="JC37" s="163">
        <v>-4.2398999999999996</v>
      </c>
      <c r="JD37" s="163">
        <v>-1.256</v>
      </c>
      <c r="JE37" s="163">
        <v>-1.2768999999999999</v>
      </c>
      <c r="JF37" s="163">
        <v>1.9198999999999999</v>
      </c>
      <c r="JG37" s="163">
        <v>-1.6</v>
      </c>
      <c r="JH37" s="163">
        <v>-1.1216999999999999</v>
      </c>
      <c r="JI37" s="163">
        <v>-3.6301000000000001</v>
      </c>
      <c r="JJ37" s="163">
        <v>8.7326999999999995</v>
      </c>
      <c r="JK37" s="163">
        <v>-10.749000000000001</v>
      </c>
      <c r="JL37" s="163">
        <v>5.5998999999999999</v>
      </c>
      <c r="JM37" s="163">
        <v>4.5839999999999996</v>
      </c>
      <c r="JN37" s="163">
        <v>3.7040000000000002</v>
      </c>
      <c r="JO37" s="163">
        <v>0</v>
      </c>
      <c r="JP37" s="163">
        <v>0</v>
      </c>
      <c r="JQ37" s="163">
        <v>4.1561000000000003</v>
      </c>
      <c r="JR37" s="163">
        <v>4.1047000000000002</v>
      </c>
      <c r="JS37" s="163">
        <v>4.5434999999999999</v>
      </c>
      <c r="JT37" s="164"/>
      <c r="JU37" s="163">
        <v>12.199</v>
      </c>
      <c r="JV37" s="163">
        <v>8.3300999999999998</v>
      </c>
      <c r="JW37" s="163">
        <v>0.86</v>
      </c>
      <c r="JX37" s="163">
        <v>0.37</v>
      </c>
      <c r="JY37" s="163">
        <v>0</v>
      </c>
      <c r="JZ37" s="163">
        <v>-17.183</v>
      </c>
      <c r="KA37" s="163">
        <v>-20.785</v>
      </c>
      <c r="KB37" s="163">
        <v>0</v>
      </c>
      <c r="KC37" s="163">
        <v>13.359</v>
      </c>
      <c r="KD37" s="163">
        <v>-14.542</v>
      </c>
      <c r="KE37" s="163">
        <v>0</v>
      </c>
      <c r="KF37" s="163">
        <v>-13.199</v>
      </c>
      <c r="KG37" s="163">
        <v>-3.7999000000000001</v>
      </c>
      <c r="KH37" s="163">
        <v>-68.135000000000005</v>
      </c>
      <c r="KI37" s="163">
        <v>-31.399000000000001</v>
      </c>
    </row>
    <row r="38" spans="1:295" ht="18" customHeight="1" x14ac:dyDescent="0.3">
      <c r="A38" s="160" t="s">
        <v>80</v>
      </c>
      <c r="B38" s="160" t="s">
        <v>765</v>
      </c>
      <c r="C38" s="163">
        <v>0</v>
      </c>
      <c r="D38" s="163">
        <v>2.4780000000000002</v>
      </c>
      <c r="E38" s="163">
        <v>-5.4489000000000001</v>
      </c>
      <c r="F38" s="163">
        <v>3.4156</v>
      </c>
      <c r="G38" s="163">
        <v>14.226000000000001</v>
      </c>
      <c r="H38" s="163">
        <v>0</v>
      </c>
      <c r="I38" s="163">
        <v>28.327999999999999</v>
      </c>
      <c r="J38" s="164"/>
      <c r="K38" s="163">
        <v>26.861999999999998</v>
      </c>
      <c r="L38" s="163">
        <v>11.888999999999999</v>
      </c>
      <c r="M38" s="163">
        <v>14.974</v>
      </c>
      <c r="N38" s="163">
        <v>-15.539</v>
      </c>
      <c r="O38" s="163">
        <v>-30.798999999999999</v>
      </c>
      <c r="P38" s="163">
        <v>6.5998999999999999</v>
      </c>
      <c r="Q38" s="163">
        <v>2.4839000000000002</v>
      </c>
      <c r="R38" s="163">
        <v>-22</v>
      </c>
      <c r="S38" s="163">
        <v>4.1978</v>
      </c>
      <c r="T38" s="163">
        <v>15.85</v>
      </c>
      <c r="U38" s="163">
        <v>5.9574999999999996</v>
      </c>
      <c r="V38" s="163">
        <v>5.8029999999999999</v>
      </c>
      <c r="W38" s="163">
        <v>10.202</v>
      </c>
      <c r="X38" s="163">
        <v>0</v>
      </c>
      <c r="Y38" s="163">
        <v>-1.83E-2</v>
      </c>
      <c r="Z38" s="163">
        <v>1.9963</v>
      </c>
      <c r="AA38" s="164"/>
      <c r="AB38" s="163">
        <v>-1.3028999999999999</v>
      </c>
      <c r="AC38" s="163">
        <v>0.314</v>
      </c>
      <c r="AD38" s="163">
        <v>0.317</v>
      </c>
      <c r="AE38" s="163">
        <v>10.609</v>
      </c>
      <c r="AF38" s="163">
        <v>-4.4400000000000004</v>
      </c>
      <c r="AG38" s="163">
        <v>-4.4000000000000004</v>
      </c>
      <c r="AH38" s="163">
        <v>-0.127</v>
      </c>
      <c r="AI38" s="163">
        <v>0.19600000000000001</v>
      </c>
      <c r="AJ38" s="163">
        <v>-7.3</v>
      </c>
      <c r="AK38" s="163">
        <v>-7.2199</v>
      </c>
      <c r="AL38" s="163">
        <v>-10</v>
      </c>
      <c r="AM38" s="163">
        <v>-12.75</v>
      </c>
      <c r="AN38" s="163">
        <v>-12.92</v>
      </c>
      <c r="AO38" s="163">
        <v>7.8662999999999998</v>
      </c>
      <c r="AP38" s="163">
        <v>3.4832999999999998</v>
      </c>
      <c r="AQ38" s="163">
        <v>18.326000000000001</v>
      </c>
      <c r="AR38" s="163">
        <v>19.573</v>
      </c>
      <c r="AS38" s="163">
        <v>-14.893000000000001</v>
      </c>
      <c r="AT38" s="163">
        <v>-9.5109999999999992</v>
      </c>
      <c r="AU38" s="163">
        <v>-9.0249000000000006</v>
      </c>
      <c r="AV38" s="163">
        <v>8.7994000000000003</v>
      </c>
      <c r="AW38" s="163">
        <v>5.6452</v>
      </c>
      <c r="AX38" s="163">
        <v>0</v>
      </c>
      <c r="AY38" s="163">
        <v>-15.941000000000001</v>
      </c>
      <c r="AZ38" s="163">
        <v>5.1414</v>
      </c>
      <c r="BA38" s="163">
        <v>27.71</v>
      </c>
      <c r="BB38" s="163">
        <v>78.653999999999996</v>
      </c>
      <c r="BC38" s="163">
        <v>5.609</v>
      </c>
      <c r="BD38" s="163">
        <v>-6.9999000000000002</v>
      </c>
      <c r="BE38" s="163">
        <v>-6.9999000000000002</v>
      </c>
      <c r="BF38" s="163">
        <v>-23.248000000000001</v>
      </c>
      <c r="BG38" s="163">
        <v>-23.972999999999999</v>
      </c>
      <c r="BH38" s="163">
        <v>-3.9468999999999999</v>
      </c>
      <c r="BI38" s="163">
        <v>1.3141</v>
      </c>
      <c r="BJ38" s="163">
        <v>16.753</v>
      </c>
      <c r="BK38" s="163">
        <v>9.6568000000000005</v>
      </c>
      <c r="BL38" s="163">
        <v>4.9279999999999999</v>
      </c>
      <c r="BM38" s="163">
        <v>3.3952</v>
      </c>
      <c r="BN38" s="163">
        <v>-164.58</v>
      </c>
      <c r="BO38" s="163">
        <v>115.63</v>
      </c>
      <c r="BP38" s="163">
        <v>116</v>
      </c>
      <c r="BQ38" s="163">
        <v>-43.808</v>
      </c>
      <c r="BR38" s="163">
        <v>-46.83</v>
      </c>
      <c r="BS38" s="163">
        <v>-9.1669</v>
      </c>
      <c r="BT38" s="164"/>
      <c r="BU38" s="164"/>
      <c r="BV38" s="163">
        <v>44.677999999999997</v>
      </c>
      <c r="BW38" s="163">
        <v>9.43</v>
      </c>
      <c r="BX38" s="163">
        <v>12.8</v>
      </c>
      <c r="BY38" s="163">
        <v>0</v>
      </c>
      <c r="BZ38" s="163">
        <v>18.138999999999999</v>
      </c>
      <c r="CA38" s="163">
        <v>-18.481000000000002</v>
      </c>
      <c r="CB38" s="163">
        <v>-18.481000000000002</v>
      </c>
      <c r="CC38" s="163">
        <v>34.598999999999997</v>
      </c>
      <c r="CD38" s="163">
        <v>31.960999999999999</v>
      </c>
      <c r="CE38" s="163">
        <v>-0.1855</v>
      </c>
      <c r="CF38" s="163">
        <v>-2.9096000000000002</v>
      </c>
      <c r="CG38" s="163">
        <v>-3.1233</v>
      </c>
      <c r="CH38" s="163">
        <v>16.503</v>
      </c>
      <c r="CI38" s="163">
        <v>9.4407999999999994</v>
      </c>
      <c r="CJ38" s="163">
        <v>2.88</v>
      </c>
      <c r="CK38" s="163">
        <v>6.4119999999999999</v>
      </c>
      <c r="CL38" s="163">
        <v>82.599000000000004</v>
      </c>
      <c r="CM38" s="163">
        <v>-17.5</v>
      </c>
      <c r="CN38" s="163">
        <v>-4.7300000000000004</v>
      </c>
      <c r="CO38" s="163">
        <v>54.517000000000003</v>
      </c>
      <c r="CP38" s="163">
        <v>53.625999999999998</v>
      </c>
      <c r="CQ38" s="163">
        <v>52.442999999999998</v>
      </c>
      <c r="CR38" s="163">
        <v>87.343000000000004</v>
      </c>
      <c r="CS38" s="163">
        <v>88.861999999999995</v>
      </c>
      <c r="CT38" s="163">
        <v>-22.36</v>
      </c>
      <c r="CU38" s="163">
        <v>-90.427999999999997</v>
      </c>
      <c r="CV38" s="163">
        <v>-13.608000000000001</v>
      </c>
      <c r="CW38" s="163">
        <v>4.0293000000000001</v>
      </c>
      <c r="CX38" s="163">
        <v>40.270000000000003</v>
      </c>
      <c r="CY38" s="163">
        <v>26.129000000000001</v>
      </c>
      <c r="CZ38" s="163">
        <v>-2.8125</v>
      </c>
      <c r="DA38" s="163">
        <v>-1.7578</v>
      </c>
      <c r="DB38" s="163">
        <v>-18.279</v>
      </c>
      <c r="DC38" s="163">
        <v>25.512</v>
      </c>
      <c r="DD38" s="163">
        <v>-11.423999999999999</v>
      </c>
      <c r="DE38" s="163">
        <v>-11.085000000000001</v>
      </c>
      <c r="DF38" s="163">
        <v>23.1</v>
      </c>
      <c r="DG38" s="163">
        <v>1.3899999999999999E-2</v>
      </c>
      <c r="DH38" s="163">
        <v>-9.7416999999999998</v>
      </c>
      <c r="DI38" s="163">
        <v>-22.5</v>
      </c>
      <c r="DJ38" s="163">
        <v>-23.1</v>
      </c>
      <c r="DK38" s="163">
        <v>-3.2957999999999998</v>
      </c>
      <c r="DL38" s="163">
        <v>17.023</v>
      </c>
      <c r="DM38" s="163">
        <v>61.04</v>
      </c>
      <c r="DN38" s="163">
        <v>30.064</v>
      </c>
      <c r="DO38" s="163">
        <v>18.190000000000001</v>
      </c>
      <c r="DP38" s="163">
        <v>-8.36</v>
      </c>
      <c r="DQ38" s="163">
        <v>16.672000000000001</v>
      </c>
      <c r="DR38" s="163">
        <v>-27.071000000000002</v>
      </c>
      <c r="DS38" s="163">
        <v>-4.8</v>
      </c>
      <c r="DT38" s="163">
        <v>-4.8898999999999999</v>
      </c>
      <c r="DU38" s="163">
        <v>25.77</v>
      </c>
      <c r="DV38" s="163">
        <v>8.11</v>
      </c>
      <c r="DW38" s="163">
        <v>-18.981000000000002</v>
      </c>
      <c r="DX38" s="163">
        <v>-10.244999999999999</v>
      </c>
      <c r="DY38" s="163">
        <v>-33.953000000000003</v>
      </c>
      <c r="DZ38" s="163">
        <v>-34</v>
      </c>
      <c r="EA38" s="163">
        <v>84.084999999999994</v>
      </c>
      <c r="EB38" s="163">
        <v>0</v>
      </c>
      <c r="EC38" s="163">
        <v>39.837000000000003</v>
      </c>
      <c r="ED38" s="163">
        <v>40.661999999999999</v>
      </c>
      <c r="EE38" s="163">
        <v>-10.496</v>
      </c>
      <c r="EF38" s="163">
        <v>-17.471</v>
      </c>
      <c r="EG38" s="163">
        <v>-14.363</v>
      </c>
      <c r="EH38" s="163">
        <v>-17.228999999999999</v>
      </c>
      <c r="EI38" s="163">
        <v>-74.039000000000001</v>
      </c>
      <c r="EJ38" s="163">
        <v>0</v>
      </c>
      <c r="EK38" s="163">
        <v>-16.856000000000002</v>
      </c>
      <c r="EL38" s="163">
        <v>-15.119</v>
      </c>
      <c r="EM38" s="163">
        <v>17.196000000000002</v>
      </c>
      <c r="EN38" s="163">
        <v>1.2136</v>
      </c>
      <c r="EO38" s="163">
        <v>0.94550000000000001</v>
      </c>
      <c r="EP38" s="163">
        <v>-6.66</v>
      </c>
      <c r="EQ38" s="163">
        <v>-26.37</v>
      </c>
      <c r="ER38" s="163">
        <v>-25.741</v>
      </c>
      <c r="ES38" s="163">
        <v>4.0849000000000002</v>
      </c>
      <c r="ET38" s="163">
        <v>11.638999999999999</v>
      </c>
      <c r="EU38" s="163">
        <v>-7.3699000000000003</v>
      </c>
      <c r="EV38" s="163">
        <v>1.6</v>
      </c>
      <c r="EW38" s="163">
        <v>6.8901000000000003</v>
      </c>
      <c r="EX38" s="163">
        <v>-5.8201999999999998</v>
      </c>
      <c r="EY38" s="163">
        <v>-9.7446999999999999</v>
      </c>
      <c r="EZ38" s="163">
        <v>-9.9205000000000005</v>
      </c>
      <c r="FA38" s="163">
        <v>7.8815</v>
      </c>
      <c r="FB38" s="163">
        <v>2.4523000000000001</v>
      </c>
      <c r="FC38" s="163">
        <v>-15.776</v>
      </c>
      <c r="FD38" s="163">
        <v>5.3779000000000003</v>
      </c>
      <c r="FE38" s="163">
        <v>0</v>
      </c>
      <c r="FF38" s="163">
        <v>0</v>
      </c>
      <c r="FG38" s="163">
        <v>0</v>
      </c>
      <c r="FH38" s="163">
        <v>0</v>
      </c>
      <c r="FI38" s="163">
        <v>0</v>
      </c>
      <c r="FJ38" s="163">
        <v>14.401</v>
      </c>
      <c r="FK38" s="163">
        <v>14.401</v>
      </c>
      <c r="FL38" s="163">
        <v>7.2005999999999997</v>
      </c>
      <c r="FM38" s="163">
        <v>25.439</v>
      </c>
      <c r="FN38" s="163">
        <v>25.088999999999999</v>
      </c>
      <c r="FO38" s="163">
        <v>18.899999999999999</v>
      </c>
      <c r="FP38" s="163">
        <v>30.321999999999999</v>
      </c>
      <c r="FQ38" s="163">
        <v>22.501000000000001</v>
      </c>
      <c r="FR38" s="163">
        <v>-10.888999999999999</v>
      </c>
      <c r="FS38" s="163">
        <v>-0.30530000000000002</v>
      </c>
      <c r="FT38" s="163">
        <v>0.3417</v>
      </c>
      <c r="FU38" s="163">
        <v>0.38</v>
      </c>
      <c r="FV38" s="163">
        <v>0.84</v>
      </c>
      <c r="FW38" s="163">
        <v>-23.803000000000001</v>
      </c>
      <c r="FX38" s="163">
        <v>1.2408999999999999</v>
      </c>
      <c r="FY38" s="163">
        <v>7.7289000000000003</v>
      </c>
      <c r="FZ38" s="163">
        <v>0.17899999999999999</v>
      </c>
      <c r="GA38" s="163">
        <v>1.0462</v>
      </c>
      <c r="GB38" s="163">
        <v>23.709</v>
      </c>
      <c r="GC38" s="163">
        <v>-37.639000000000003</v>
      </c>
      <c r="GD38" s="163">
        <v>-25.63</v>
      </c>
      <c r="GE38" s="163">
        <v>-2.9998999999999998</v>
      </c>
      <c r="GF38" s="163">
        <v>37.731999999999999</v>
      </c>
      <c r="GG38" s="163">
        <v>-0.1</v>
      </c>
      <c r="GH38" s="163">
        <v>29.413</v>
      </c>
      <c r="GI38" s="163">
        <v>11.483000000000001</v>
      </c>
      <c r="GJ38" s="163">
        <v>-12.201000000000001</v>
      </c>
      <c r="GK38" s="163">
        <v>2.8405</v>
      </c>
      <c r="GL38" s="163">
        <v>7.6499999999999999E-2</v>
      </c>
      <c r="GM38" s="164"/>
      <c r="GN38" s="163">
        <v>-13.266999999999999</v>
      </c>
      <c r="GO38" s="163">
        <v>-25.013999999999999</v>
      </c>
      <c r="GP38" s="163">
        <v>19.513000000000002</v>
      </c>
      <c r="GQ38" s="163">
        <v>-32.94</v>
      </c>
      <c r="GR38" s="163">
        <v>-30.303000000000001</v>
      </c>
      <c r="GS38" s="163">
        <v>-10.036</v>
      </c>
      <c r="GT38" s="163">
        <v>170.12</v>
      </c>
      <c r="GU38" s="163">
        <v>1.1398999999999999</v>
      </c>
      <c r="GV38" s="163">
        <v>-6.367</v>
      </c>
      <c r="GW38" s="163">
        <v>-7.7316000000000003</v>
      </c>
      <c r="GX38" s="163">
        <v>1.9905999999999999</v>
      </c>
      <c r="GY38" s="163">
        <v>11.319000000000001</v>
      </c>
      <c r="GZ38" s="163">
        <v>11.494999999999999</v>
      </c>
      <c r="HA38" s="163">
        <v>1.7614000000000001</v>
      </c>
      <c r="HB38" s="163">
        <v>30.850999999999999</v>
      </c>
      <c r="HC38" s="163">
        <v>31.663</v>
      </c>
      <c r="HD38" s="163">
        <v>-21.369</v>
      </c>
      <c r="HE38" s="163">
        <v>23.532</v>
      </c>
      <c r="HF38" s="163">
        <v>29.266999999999999</v>
      </c>
      <c r="HG38" s="163">
        <v>17.510000000000002</v>
      </c>
      <c r="HH38" s="163">
        <v>43.529000000000003</v>
      </c>
      <c r="HI38" s="163">
        <v>-11.292999999999999</v>
      </c>
      <c r="HJ38" s="163">
        <v>-10.535</v>
      </c>
      <c r="HK38" s="163">
        <v>-5.6647999999999996</v>
      </c>
      <c r="HL38" s="163">
        <v>-7.1867000000000001</v>
      </c>
      <c r="HM38" s="163">
        <v>-11.451000000000001</v>
      </c>
      <c r="HN38" s="163">
        <v>-9.7928999999999995</v>
      </c>
      <c r="HO38" s="163">
        <v>31.849</v>
      </c>
      <c r="HP38" s="163">
        <v>30.776</v>
      </c>
      <c r="HQ38" s="163">
        <v>-30.655999999999999</v>
      </c>
      <c r="HR38" s="163">
        <v>-29.771999999999998</v>
      </c>
      <c r="HS38" s="163">
        <v>-23.446000000000002</v>
      </c>
      <c r="HT38" s="163">
        <v>-23.622</v>
      </c>
      <c r="HU38" s="163">
        <v>22.5</v>
      </c>
      <c r="HV38" s="163">
        <v>22.44</v>
      </c>
      <c r="HW38" s="163">
        <v>-23.6</v>
      </c>
      <c r="HX38" s="163">
        <v>-25.298999999999999</v>
      </c>
      <c r="HY38" s="163">
        <v>1.0904</v>
      </c>
      <c r="HZ38" s="163">
        <v>7.84</v>
      </c>
      <c r="IA38" s="163">
        <v>-1.4460999999999999</v>
      </c>
      <c r="IB38" s="163">
        <v>27.895</v>
      </c>
      <c r="IC38" s="163">
        <v>28.045000000000002</v>
      </c>
      <c r="ID38" s="163">
        <v>-13.5</v>
      </c>
      <c r="IE38" s="163">
        <v>-26.899000000000001</v>
      </c>
      <c r="IF38" s="163">
        <v>14.1</v>
      </c>
      <c r="IG38" s="163">
        <v>13.6</v>
      </c>
      <c r="IH38" s="163">
        <v>-18.186</v>
      </c>
      <c r="II38" s="163">
        <v>-18.285</v>
      </c>
      <c r="IJ38" s="163">
        <v>-90.067999999999998</v>
      </c>
      <c r="IK38" s="163">
        <v>25.846</v>
      </c>
      <c r="IL38" s="163">
        <v>-298.27</v>
      </c>
      <c r="IM38" s="163">
        <v>-26.202999999999999</v>
      </c>
      <c r="IN38" s="163">
        <v>202.41</v>
      </c>
      <c r="IO38" s="163">
        <v>88.918000000000006</v>
      </c>
      <c r="IP38" s="163">
        <v>76.712000000000003</v>
      </c>
      <c r="IQ38" s="163">
        <v>127.3</v>
      </c>
      <c r="IR38" s="163">
        <v>24.498999999999999</v>
      </c>
      <c r="IS38" s="163">
        <v>18.948</v>
      </c>
      <c r="IT38" s="163">
        <v>22.138000000000002</v>
      </c>
      <c r="IU38" s="163">
        <v>20.565000000000001</v>
      </c>
      <c r="IV38" s="163">
        <v>-20.206</v>
      </c>
      <c r="IW38" s="163">
        <v>201.9</v>
      </c>
      <c r="IX38" s="163">
        <v>-145.69</v>
      </c>
      <c r="IY38" s="163">
        <v>58.332999999999998</v>
      </c>
      <c r="IZ38" s="163">
        <v>-53.069000000000003</v>
      </c>
      <c r="JA38" s="163">
        <v>-0.56030000000000002</v>
      </c>
      <c r="JB38" s="163">
        <v>8.8796999999999997</v>
      </c>
      <c r="JC38" s="163">
        <v>-4.1599000000000004</v>
      </c>
      <c r="JD38" s="163">
        <v>-1.2070000000000001</v>
      </c>
      <c r="JE38" s="163">
        <v>-1.218</v>
      </c>
      <c r="JF38" s="163">
        <v>1.9198999999999999</v>
      </c>
      <c r="JG38" s="163">
        <v>-1.7599</v>
      </c>
      <c r="JH38" s="163">
        <v>-1.3019000000000001</v>
      </c>
      <c r="JI38" s="163">
        <v>-4.0694999999999997</v>
      </c>
      <c r="JJ38" s="163">
        <v>9.3491999999999997</v>
      </c>
      <c r="JK38" s="163">
        <v>-11.25</v>
      </c>
      <c r="JL38" s="163">
        <v>6</v>
      </c>
      <c r="JM38" s="163">
        <v>6.0029000000000003</v>
      </c>
      <c r="JN38" s="163">
        <v>5.835</v>
      </c>
      <c r="JO38" s="163">
        <v>0</v>
      </c>
      <c r="JP38" s="163">
        <v>0</v>
      </c>
      <c r="JQ38" s="163">
        <v>3.7035</v>
      </c>
      <c r="JR38" s="163">
        <v>2.6604000000000001</v>
      </c>
      <c r="JS38" s="163">
        <v>3.9350000000000001</v>
      </c>
      <c r="JT38" s="164"/>
      <c r="JU38" s="163">
        <v>11.5</v>
      </c>
      <c r="JV38" s="163">
        <v>9.4055999999999997</v>
      </c>
      <c r="JW38" s="163">
        <v>0.83</v>
      </c>
      <c r="JX38" s="163">
        <v>0.37</v>
      </c>
      <c r="JY38" s="163">
        <v>0</v>
      </c>
      <c r="JZ38" s="163">
        <v>-18.138999999999999</v>
      </c>
      <c r="KA38" s="163">
        <v>-20.797000000000001</v>
      </c>
      <c r="KB38" s="163">
        <v>1.8544</v>
      </c>
      <c r="KC38" s="163">
        <v>14.06</v>
      </c>
      <c r="KD38" s="163">
        <v>-15.788</v>
      </c>
      <c r="KE38" s="163">
        <v>1.4269000000000001</v>
      </c>
      <c r="KF38" s="163">
        <v>-12.699</v>
      </c>
      <c r="KG38" s="163">
        <v>-4.3</v>
      </c>
      <c r="KH38" s="163">
        <v>-67.600999999999999</v>
      </c>
      <c r="KI38" s="163">
        <v>-30.728000000000002</v>
      </c>
    </row>
    <row r="39" spans="1:295" ht="18" customHeight="1" x14ac:dyDescent="0.3">
      <c r="A39" s="160" t="s">
        <v>80</v>
      </c>
      <c r="B39" s="160" t="s">
        <v>766</v>
      </c>
      <c r="C39" s="163">
        <v>0</v>
      </c>
      <c r="D39" s="163">
        <v>2.3881000000000001</v>
      </c>
      <c r="E39" s="163">
        <v>-5.3507999999999996</v>
      </c>
      <c r="F39" s="163">
        <v>4.6234999999999999</v>
      </c>
      <c r="G39" s="163">
        <v>14.718999999999999</v>
      </c>
      <c r="H39" s="163">
        <v>0</v>
      </c>
      <c r="I39" s="163">
        <v>29.036999999999999</v>
      </c>
      <c r="J39" s="164"/>
      <c r="K39" s="163">
        <v>27.739000000000001</v>
      </c>
      <c r="L39" s="163">
        <v>12.272</v>
      </c>
      <c r="M39" s="163">
        <v>15.391999999999999</v>
      </c>
      <c r="N39" s="163">
        <v>-15.539</v>
      </c>
      <c r="O39" s="163">
        <v>-30.798999999999999</v>
      </c>
      <c r="P39" s="163">
        <v>6.5998999999999999</v>
      </c>
      <c r="Q39" s="163">
        <v>2.4839000000000002</v>
      </c>
      <c r="R39" s="163">
        <v>-24.2</v>
      </c>
      <c r="S39" s="163">
        <v>4.6477000000000004</v>
      </c>
      <c r="T39" s="163">
        <v>17.471</v>
      </c>
      <c r="U39" s="163">
        <v>5.6843000000000004</v>
      </c>
      <c r="V39" s="163">
        <v>5.5263999999999998</v>
      </c>
      <c r="W39" s="163">
        <v>9.6046999999999993</v>
      </c>
      <c r="X39" s="163">
        <v>0</v>
      </c>
      <c r="Y39" s="163">
        <v>4.8800000000000003E-2</v>
      </c>
      <c r="Z39" s="163">
        <v>1.4117999999999999</v>
      </c>
      <c r="AA39" s="164"/>
      <c r="AB39" s="163">
        <v>-1.3826000000000001</v>
      </c>
      <c r="AC39" s="163">
        <v>0.20599999999999999</v>
      </c>
      <c r="AD39" s="163">
        <v>0.23400000000000001</v>
      </c>
      <c r="AE39" s="163">
        <v>10.518000000000001</v>
      </c>
      <c r="AF39" s="163">
        <v>-4.4400000000000004</v>
      </c>
      <c r="AG39" s="163">
        <v>-4.4000000000000004</v>
      </c>
      <c r="AH39" s="163">
        <v>-0.127</v>
      </c>
      <c r="AI39" s="163">
        <v>0.19600000000000001</v>
      </c>
      <c r="AJ39" s="163">
        <v>-7.8098999999999998</v>
      </c>
      <c r="AK39" s="163">
        <v>-7.82</v>
      </c>
      <c r="AL39" s="163">
        <v>-10</v>
      </c>
      <c r="AM39" s="163">
        <v>-13.369</v>
      </c>
      <c r="AN39" s="163">
        <v>-13.47</v>
      </c>
      <c r="AO39" s="163">
        <v>7.8707000000000003</v>
      </c>
      <c r="AP39" s="163">
        <v>3.5238999999999998</v>
      </c>
      <c r="AQ39" s="163">
        <v>19.806000000000001</v>
      </c>
      <c r="AR39" s="163">
        <v>21.006</v>
      </c>
      <c r="AS39" s="163">
        <v>-14.715</v>
      </c>
      <c r="AT39" s="163">
        <v>-9.2431000000000001</v>
      </c>
      <c r="AU39" s="163">
        <v>-9.3230000000000004</v>
      </c>
      <c r="AV39" s="163">
        <v>-0.72609999999999997</v>
      </c>
      <c r="AW39" s="163">
        <v>-0.64970000000000006</v>
      </c>
      <c r="AX39" s="163">
        <v>0</v>
      </c>
      <c r="AY39" s="163">
        <v>-12.726000000000001</v>
      </c>
      <c r="AZ39" s="163">
        <v>3.9578000000000002</v>
      </c>
      <c r="BA39" s="163">
        <v>21.021999999999998</v>
      </c>
      <c r="BB39" s="163">
        <v>81.900000000000006</v>
      </c>
      <c r="BC39" s="163">
        <v>7.1289999999999996</v>
      </c>
      <c r="BD39" s="163">
        <v>-6.9999000000000002</v>
      </c>
      <c r="BE39" s="163">
        <v>-6.9999000000000002</v>
      </c>
      <c r="BF39" s="163">
        <v>-24.997</v>
      </c>
      <c r="BG39" s="163">
        <v>-24.795000000000002</v>
      </c>
      <c r="BH39" s="163">
        <v>-4.0978000000000003</v>
      </c>
      <c r="BI39" s="163">
        <v>1.3141</v>
      </c>
      <c r="BJ39" s="163">
        <v>16.792000000000002</v>
      </c>
      <c r="BK39" s="163">
        <v>9.3903999999999996</v>
      </c>
      <c r="BL39" s="163">
        <v>5.3244999999999996</v>
      </c>
      <c r="BM39" s="163">
        <v>3.4451000000000001</v>
      </c>
      <c r="BN39" s="163">
        <v>-175.54</v>
      </c>
      <c r="BO39" s="163">
        <v>119.11</v>
      </c>
      <c r="BP39" s="163">
        <v>119.11</v>
      </c>
      <c r="BQ39" s="163">
        <v>-38.970999999999997</v>
      </c>
      <c r="BR39" s="163">
        <v>-53.064999999999998</v>
      </c>
      <c r="BS39" s="163">
        <v>-9.1669</v>
      </c>
      <c r="BT39" s="164"/>
      <c r="BU39" s="164"/>
      <c r="BV39" s="163">
        <v>44.119</v>
      </c>
      <c r="BW39" s="163">
        <v>9.25</v>
      </c>
      <c r="BX39" s="163">
        <v>12.789</v>
      </c>
      <c r="BY39" s="163">
        <v>0</v>
      </c>
      <c r="BZ39" s="163">
        <v>18.068999999999999</v>
      </c>
      <c r="CA39" s="163">
        <v>-17.141999999999999</v>
      </c>
      <c r="CB39" s="163">
        <v>-16.873999999999999</v>
      </c>
      <c r="CC39" s="163">
        <v>32.984999999999999</v>
      </c>
      <c r="CD39" s="163">
        <v>30.652000000000001</v>
      </c>
      <c r="CE39" s="163">
        <v>0.80979999999999996</v>
      </c>
      <c r="CF39" s="163">
        <v>-3.1263999999999998</v>
      </c>
      <c r="CG39" s="163">
        <v>-3.1025</v>
      </c>
      <c r="CH39" s="163">
        <v>17.158999999999999</v>
      </c>
      <c r="CI39" s="163">
        <v>10.042999999999999</v>
      </c>
      <c r="CJ39" s="163">
        <v>2.88</v>
      </c>
      <c r="CK39" s="163">
        <v>6.4119999999999999</v>
      </c>
      <c r="CL39" s="163">
        <v>82.599000000000004</v>
      </c>
      <c r="CM39" s="163">
        <v>-18.399000000000001</v>
      </c>
      <c r="CN39" s="163">
        <v>-4.92</v>
      </c>
      <c r="CO39" s="163">
        <v>54.103000000000002</v>
      </c>
      <c r="CP39" s="163">
        <v>53.197000000000003</v>
      </c>
      <c r="CQ39" s="163">
        <v>51.968000000000004</v>
      </c>
      <c r="CR39" s="163">
        <v>90.972999999999999</v>
      </c>
      <c r="CS39" s="163">
        <v>91.79</v>
      </c>
      <c r="CT39" s="163">
        <v>-22.640999999999998</v>
      </c>
      <c r="CU39" s="163">
        <v>-91.778999999999996</v>
      </c>
      <c r="CV39" s="163">
        <v>-15.670999999999999</v>
      </c>
      <c r="CW39" s="163">
        <v>3.7799</v>
      </c>
      <c r="CX39" s="163">
        <v>38.68</v>
      </c>
      <c r="CY39" s="163">
        <v>26.379000000000001</v>
      </c>
      <c r="CZ39" s="163">
        <v>-3.2812000000000001</v>
      </c>
      <c r="DA39" s="163">
        <v>-2.246</v>
      </c>
      <c r="DB39" s="163">
        <v>-17.899000000000001</v>
      </c>
      <c r="DC39" s="163">
        <v>25.512</v>
      </c>
      <c r="DD39" s="163">
        <v>-11.914999999999999</v>
      </c>
      <c r="DE39" s="163">
        <v>-11.128</v>
      </c>
      <c r="DF39" s="163">
        <v>24.024999999999999</v>
      </c>
      <c r="DG39" s="163">
        <v>1.3899999999999999E-2</v>
      </c>
      <c r="DH39" s="163">
        <v>-9.6972000000000005</v>
      </c>
      <c r="DI39" s="163">
        <v>-22.6</v>
      </c>
      <c r="DJ39" s="163">
        <v>-23.1</v>
      </c>
      <c r="DK39" s="163">
        <v>-3.0821999999999998</v>
      </c>
      <c r="DL39" s="163">
        <v>16.649000000000001</v>
      </c>
      <c r="DM39" s="163">
        <v>60.408999999999999</v>
      </c>
      <c r="DN39" s="163">
        <v>29.507000000000001</v>
      </c>
      <c r="DO39" s="163">
        <v>17.64</v>
      </c>
      <c r="DP39" s="163">
        <v>-7.99</v>
      </c>
      <c r="DQ39" s="163">
        <v>17.064</v>
      </c>
      <c r="DR39" s="163">
        <v>-25.866</v>
      </c>
      <c r="DS39" s="163">
        <v>-3.77</v>
      </c>
      <c r="DT39" s="163">
        <v>-3.8599000000000001</v>
      </c>
      <c r="DU39" s="163">
        <v>24.75</v>
      </c>
      <c r="DV39" s="163">
        <v>7.58</v>
      </c>
      <c r="DW39" s="163">
        <v>-20.981000000000002</v>
      </c>
      <c r="DX39" s="163">
        <v>-10.781000000000001</v>
      </c>
      <c r="DY39" s="163">
        <v>-33.322000000000003</v>
      </c>
      <c r="DZ39" s="163">
        <v>-32.109000000000002</v>
      </c>
      <c r="EA39" s="163">
        <v>82.054000000000002</v>
      </c>
      <c r="EB39" s="163">
        <v>0</v>
      </c>
      <c r="EC39" s="163">
        <v>39.081000000000003</v>
      </c>
      <c r="ED39" s="163">
        <v>39.341000000000001</v>
      </c>
      <c r="EE39" s="163">
        <v>-10.869</v>
      </c>
      <c r="EF39" s="163">
        <v>-18.867000000000001</v>
      </c>
      <c r="EG39" s="163">
        <v>-15.108000000000001</v>
      </c>
      <c r="EH39" s="163">
        <v>-24.399000000000001</v>
      </c>
      <c r="EI39" s="163">
        <v>-77.128</v>
      </c>
      <c r="EJ39" s="163">
        <v>0</v>
      </c>
      <c r="EK39" s="163">
        <v>-15.997</v>
      </c>
      <c r="EL39" s="163">
        <v>-15.067</v>
      </c>
      <c r="EM39" s="163">
        <v>19.995000000000001</v>
      </c>
      <c r="EN39" s="163">
        <v>3.5019999999999998</v>
      </c>
      <c r="EO39" s="163">
        <v>2.6288</v>
      </c>
      <c r="EP39" s="163">
        <v>-16.899999999999999</v>
      </c>
      <c r="EQ39" s="163">
        <v>-27.829000000000001</v>
      </c>
      <c r="ER39" s="163">
        <v>-27.527000000000001</v>
      </c>
      <c r="ES39" s="163">
        <v>5.5777000000000001</v>
      </c>
      <c r="ET39" s="163">
        <v>13.13</v>
      </c>
      <c r="EU39" s="163">
        <v>-7.3598999999999997</v>
      </c>
      <c r="EV39" s="163">
        <v>-0.2</v>
      </c>
      <c r="EW39" s="163">
        <v>6.6509999999999998</v>
      </c>
      <c r="EX39" s="163">
        <v>-1.5713999999999999</v>
      </c>
      <c r="EY39" s="163">
        <v>-9.3201000000000001</v>
      </c>
      <c r="EZ39" s="163">
        <v>-9.5229999999999997</v>
      </c>
      <c r="FA39" s="163">
        <v>7.2015000000000002</v>
      </c>
      <c r="FB39" s="163">
        <v>0.85260000000000002</v>
      </c>
      <c r="FC39" s="163">
        <v>-18.056999999999999</v>
      </c>
      <c r="FD39" s="163">
        <v>5.4512</v>
      </c>
      <c r="FE39" s="163">
        <v>0</v>
      </c>
      <c r="FF39" s="163">
        <v>0</v>
      </c>
      <c r="FG39" s="163">
        <v>4.7123999999999997</v>
      </c>
      <c r="FH39" s="163">
        <v>4.5163000000000002</v>
      </c>
      <c r="FI39" s="163">
        <v>3.6408</v>
      </c>
      <c r="FJ39" s="163">
        <v>14.066000000000001</v>
      </c>
      <c r="FK39" s="163">
        <v>13.731</v>
      </c>
      <c r="FL39" s="163">
        <v>7.7028999999999996</v>
      </c>
      <c r="FM39" s="163">
        <v>24.213000000000001</v>
      </c>
      <c r="FN39" s="163">
        <v>24.052</v>
      </c>
      <c r="FO39" s="163">
        <v>17.091000000000001</v>
      </c>
      <c r="FP39" s="163">
        <v>31.77</v>
      </c>
      <c r="FQ39" s="163">
        <v>22.643000000000001</v>
      </c>
      <c r="FR39" s="163">
        <v>-10.659000000000001</v>
      </c>
      <c r="FS39" s="163">
        <v>-0.32</v>
      </c>
      <c r="FT39" s="163">
        <v>0.36830000000000002</v>
      </c>
      <c r="FU39" s="163">
        <v>0.02</v>
      </c>
      <c r="FV39" s="163">
        <v>0.45</v>
      </c>
      <c r="FW39" s="163">
        <v>-23.393000000000001</v>
      </c>
      <c r="FX39" s="163">
        <v>1.5379</v>
      </c>
      <c r="FY39" s="163">
        <v>7.8918999999999997</v>
      </c>
      <c r="FZ39" s="163">
        <v>0.42199999999999999</v>
      </c>
      <c r="GA39" s="163">
        <v>0</v>
      </c>
      <c r="GB39" s="163">
        <v>23.5</v>
      </c>
      <c r="GC39" s="163">
        <v>-38.307000000000002</v>
      </c>
      <c r="GD39" s="163">
        <v>-25.459</v>
      </c>
      <c r="GE39" s="163">
        <v>-3.3698999999999999</v>
      </c>
      <c r="GF39" s="163">
        <v>36.959000000000003</v>
      </c>
      <c r="GG39" s="163">
        <v>-0.1</v>
      </c>
      <c r="GH39" s="163">
        <v>29.271999999999998</v>
      </c>
      <c r="GI39" s="163">
        <v>11.44</v>
      </c>
      <c r="GJ39" s="163">
        <v>-12.087999999999999</v>
      </c>
      <c r="GK39" s="163">
        <v>2.8742999999999999</v>
      </c>
      <c r="GL39" s="163">
        <v>7.6499999999999999E-2</v>
      </c>
      <c r="GM39" s="164"/>
      <c r="GN39" s="163">
        <v>-13.266999999999999</v>
      </c>
      <c r="GO39" s="163">
        <v>-24.984000000000002</v>
      </c>
      <c r="GP39" s="163">
        <v>19.718</v>
      </c>
      <c r="GQ39" s="163">
        <v>-32.856000000000002</v>
      </c>
      <c r="GR39" s="163">
        <v>-30.602</v>
      </c>
      <c r="GS39" s="163">
        <v>-9.8820999999999994</v>
      </c>
      <c r="GT39" s="163">
        <v>168.06</v>
      </c>
      <c r="GU39" s="163">
        <v>1.1621999999999999</v>
      </c>
      <c r="GV39" s="163">
        <v>-6.5082000000000004</v>
      </c>
      <c r="GW39" s="163">
        <v>-7.5682999999999998</v>
      </c>
      <c r="GX39" s="163">
        <v>2.0977999999999999</v>
      </c>
      <c r="GY39" s="163">
        <v>11.384</v>
      </c>
      <c r="GZ39" s="163">
        <v>11.416</v>
      </c>
      <c r="HA39" s="163">
        <v>1</v>
      </c>
      <c r="HB39" s="163">
        <v>29.561</v>
      </c>
      <c r="HC39" s="163">
        <v>31.545999999999999</v>
      </c>
      <c r="HD39" s="163">
        <v>-22.629000000000001</v>
      </c>
      <c r="HE39" s="163">
        <v>25.597000000000001</v>
      </c>
      <c r="HF39" s="163">
        <v>31.295999999999999</v>
      </c>
      <c r="HG39" s="163">
        <v>16.469000000000001</v>
      </c>
      <c r="HH39" s="163">
        <v>37.741999999999997</v>
      </c>
      <c r="HI39" s="163">
        <v>-10.641999999999999</v>
      </c>
      <c r="HJ39" s="163">
        <v>-10.417</v>
      </c>
      <c r="HK39" s="163">
        <v>-7.6791</v>
      </c>
      <c r="HL39" s="163">
        <v>-8.5664999999999996</v>
      </c>
      <c r="HM39" s="163">
        <v>-10.661</v>
      </c>
      <c r="HN39" s="163">
        <v>-12.278</v>
      </c>
      <c r="HO39" s="163">
        <v>31.849</v>
      </c>
      <c r="HP39" s="163">
        <v>30.776</v>
      </c>
      <c r="HQ39" s="163">
        <v>-33.084000000000003</v>
      </c>
      <c r="HR39" s="163">
        <v>-32.716000000000001</v>
      </c>
      <c r="HS39" s="163">
        <v>-22.526</v>
      </c>
      <c r="HT39" s="163">
        <v>-23.146999999999998</v>
      </c>
      <c r="HU39" s="163">
        <v>20.829000000000001</v>
      </c>
      <c r="HV39" s="163">
        <v>20.78</v>
      </c>
      <c r="HW39" s="163">
        <v>-26.899000000000001</v>
      </c>
      <c r="HX39" s="163">
        <v>-26.899000000000001</v>
      </c>
      <c r="HY39" s="163">
        <v>1.0904</v>
      </c>
      <c r="HZ39" s="163">
        <v>6.6398999999999999</v>
      </c>
      <c r="IA39" s="163">
        <v>3.3730000000000002</v>
      </c>
      <c r="IB39" s="163">
        <v>27.199000000000002</v>
      </c>
      <c r="IC39" s="163">
        <v>27.04</v>
      </c>
      <c r="ID39" s="163">
        <v>-13.5</v>
      </c>
      <c r="IE39" s="163">
        <v>-27.1</v>
      </c>
      <c r="IF39" s="163">
        <v>16.600000000000001</v>
      </c>
      <c r="IG39" s="163">
        <v>16.2</v>
      </c>
      <c r="IH39" s="163">
        <v>-18.407</v>
      </c>
      <c r="II39" s="163">
        <v>-18.324999999999999</v>
      </c>
      <c r="IJ39" s="163">
        <v>-86.070999999999998</v>
      </c>
      <c r="IK39" s="163">
        <v>28.263999999999999</v>
      </c>
      <c r="IL39" s="163">
        <v>-298.62</v>
      </c>
      <c r="IM39" s="163">
        <v>-25.742999999999999</v>
      </c>
      <c r="IN39" s="163">
        <v>211.12</v>
      </c>
      <c r="IO39" s="163">
        <v>87.602000000000004</v>
      </c>
      <c r="IP39" s="163">
        <v>78.581000000000003</v>
      </c>
      <c r="IQ39" s="163">
        <v>130.78</v>
      </c>
      <c r="IR39" s="163">
        <v>28.324999999999999</v>
      </c>
      <c r="IS39" s="163">
        <v>15.651999999999999</v>
      </c>
      <c r="IT39" s="163">
        <v>24.981000000000002</v>
      </c>
      <c r="IU39" s="163">
        <v>21.675000000000001</v>
      </c>
      <c r="IV39" s="163">
        <v>-20.757999999999999</v>
      </c>
      <c r="IW39" s="163">
        <v>199.93</v>
      </c>
      <c r="IX39" s="163">
        <v>-148.15</v>
      </c>
      <c r="IY39" s="163">
        <v>54.99</v>
      </c>
      <c r="IZ39" s="163">
        <v>-49.091999999999999</v>
      </c>
      <c r="JA39" s="163">
        <v>-0.37480000000000002</v>
      </c>
      <c r="JB39" s="163">
        <v>8.8796999999999997</v>
      </c>
      <c r="JC39" s="163">
        <v>-4.5598999999999998</v>
      </c>
      <c r="JD39" s="163">
        <v>-1.0428999999999999</v>
      </c>
      <c r="JE39" s="163">
        <v>-1.054</v>
      </c>
      <c r="JF39" s="163">
        <v>2.48</v>
      </c>
      <c r="JG39" s="163">
        <v>-1.9198999999999999</v>
      </c>
      <c r="JH39" s="163">
        <v>-1.3031999999999999</v>
      </c>
      <c r="JI39" s="163">
        <v>-3.3371</v>
      </c>
      <c r="JJ39" s="163">
        <v>8.9097000000000008</v>
      </c>
      <c r="JK39" s="163">
        <v>-11.189</v>
      </c>
      <c r="JL39" s="163">
        <v>5.6999000000000004</v>
      </c>
      <c r="JM39" s="163">
        <v>3.6989000000000001</v>
      </c>
      <c r="JN39" s="163">
        <v>4.0029000000000003</v>
      </c>
      <c r="JO39" s="163">
        <v>0</v>
      </c>
      <c r="JP39" s="163">
        <v>0</v>
      </c>
      <c r="JQ39" s="163">
        <v>4.0483000000000002</v>
      </c>
      <c r="JR39" s="163">
        <v>2.9199000000000002</v>
      </c>
      <c r="JS39" s="163">
        <v>3.2985000000000002</v>
      </c>
      <c r="JT39" s="164"/>
      <c r="JU39" s="163">
        <v>11.699</v>
      </c>
      <c r="JV39" s="163">
        <v>7.9462999999999999</v>
      </c>
      <c r="JW39" s="163">
        <v>0.89</v>
      </c>
      <c r="JX39" s="163">
        <v>0.37</v>
      </c>
      <c r="JY39" s="163">
        <v>0</v>
      </c>
      <c r="JZ39" s="163">
        <v>-17.428000000000001</v>
      </c>
      <c r="KA39" s="163">
        <v>-20.904</v>
      </c>
      <c r="KB39" s="163">
        <v>2.2677999999999998</v>
      </c>
      <c r="KC39" s="163">
        <v>13.324</v>
      </c>
      <c r="KD39" s="163">
        <v>-15.467000000000001</v>
      </c>
      <c r="KE39" s="163">
        <v>1.5921000000000001</v>
      </c>
      <c r="KF39" s="163">
        <v>-13.1</v>
      </c>
      <c r="KG39" s="163">
        <v>-3.9</v>
      </c>
      <c r="KH39" s="163">
        <v>-68.275999999999996</v>
      </c>
      <c r="KI39" s="163">
        <v>-30.635999999999999</v>
      </c>
    </row>
    <row r="40" spans="1:295" ht="18" customHeight="1" x14ac:dyDescent="0.3">
      <c r="A40" s="160" t="s">
        <v>80</v>
      </c>
      <c r="B40" s="160" t="s">
        <v>767</v>
      </c>
      <c r="C40" s="165">
        <v>0</v>
      </c>
      <c r="D40" s="165">
        <v>2.2402000000000002</v>
      </c>
      <c r="E40" s="165">
        <v>-4.6539999999999999</v>
      </c>
      <c r="F40" s="165">
        <v>5.8986999999999998</v>
      </c>
      <c r="G40" s="165">
        <v>14.47</v>
      </c>
      <c r="H40" s="165">
        <v>0</v>
      </c>
      <c r="I40" s="165">
        <v>28.492999999999999</v>
      </c>
      <c r="J40" s="166"/>
      <c r="K40" s="165">
        <v>27.73</v>
      </c>
      <c r="L40" s="165">
        <v>12.250999999999999</v>
      </c>
      <c r="M40" s="165">
        <v>15.148999999999999</v>
      </c>
      <c r="N40" s="165">
        <v>-17.760000000000002</v>
      </c>
      <c r="O40" s="165">
        <v>-30.798999999999999</v>
      </c>
      <c r="P40" s="165">
        <v>6.5998999999999999</v>
      </c>
      <c r="Q40" s="165">
        <v>3.3119999999999998</v>
      </c>
      <c r="R40" s="165">
        <v>-24.2</v>
      </c>
      <c r="S40" s="165">
        <v>4.7846000000000002</v>
      </c>
      <c r="T40" s="165">
        <v>16.195</v>
      </c>
      <c r="U40" s="165">
        <v>5.8686999999999996</v>
      </c>
      <c r="V40" s="165">
        <v>5.6359000000000004</v>
      </c>
      <c r="W40" s="165">
        <v>9.8803000000000001</v>
      </c>
      <c r="X40" s="165">
        <v>0</v>
      </c>
      <c r="Y40" s="165">
        <v>0.19889999999999999</v>
      </c>
      <c r="Z40" s="165">
        <v>1.9811000000000001</v>
      </c>
      <c r="AA40" s="166"/>
      <c r="AB40" s="165">
        <v>-0.98880000000000001</v>
      </c>
      <c r="AC40" s="165">
        <v>0.32100000000000001</v>
      </c>
      <c r="AD40" s="165">
        <v>0.32200000000000001</v>
      </c>
      <c r="AE40" s="165">
        <v>10.51</v>
      </c>
      <c r="AF40" s="165">
        <v>-2.2200000000000002</v>
      </c>
      <c r="AG40" s="165">
        <v>-4.4000000000000004</v>
      </c>
      <c r="AH40" s="165">
        <v>-0.127</v>
      </c>
      <c r="AI40" s="165">
        <v>0.19600000000000001</v>
      </c>
      <c r="AJ40" s="165">
        <v>-7.44</v>
      </c>
      <c r="AK40" s="165">
        <v>-7.61</v>
      </c>
      <c r="AL40" s="165">
        <v>-10</v>
      </c>
      <c r="AM40" s="165">
        <v>-12.648999999999999</v>
      </c>
      <c r="AN40" s="165">
        <v>-12.728999999999999</v>
      </c>
      <c r="AO40" s="165">
        <v>6.93</v>
      </c>
      <c r="AP40" s="165">
        <v>3.94</v>
      </c>
      <c r="AQ40" s="165">
        <v>18.608000000000001</v>
      </c>
      <c r="AR40" s="165">
        <v>19.882999999999999</v>
      </c>
      <c r="AS40" s="165">
        <v>-14.930999999999999</v>
      </c>
      <c r="AT40" s="165">
        <v>-9.7789999999999999</v>
      </c>
      <c r="AU40" s="165">
        <v>-9.8465000000000007</v>
      </c>
      <c r="AV40" s="165">
        <v>16.308</v>
      </c>
      <c r="AW40" s="165">
        <v>12.93</v>
      </c>
      <c r="AX40" s="165">
        <v>0</v>
      </c>
      <c r="AY40" s="165">
        <v>-15.673</v>
      </c>
      <c r="AZ40" s="165">
        <v>5.9305000000000003</v>
      </c>
      <c r="BA40" s="165">
        <v>28.81</v>
      </c>
      <c r="BB40" s="165">
        <v>75.992000000000004</v>
      </c>
      <c r="BC40" s="165">
        <v>7.2953000000000001</v>
      </c>
      <c r="BD40" s="165">
        <v>-6.9999000000000002</v>
      </c>
      <c r="BE40" s="165">
        <v>-6.9999000000000002</v>
      </c>
      <c r="BF40" s="165">
        <v>-22.66</v>
      </c>
      <c r="BG40" s="165">
        <v>-23.164000000000001</v>
      </c>
      <c r="BH40" s="165">
        <v>-3.8773</v>
      </c>
      <c r="BI40" s="165">
        <v>1.3141</v>
      </c>
      <c r="BJ40" s="165">
        <v>16.119</v>
      </c>
      <c r="BK40" s="165">
        <v>8.9829000000000008</v>
      </c>
      <c r="BL40" s="165">
        <v>5.3440000000000003</v>
      </c>
      <c r="BM40" s="165">
        <v>3.4373999999999998</v>
      </c>
      <c r="BN40" s="165">
        <v>-159.69999999999999</v>
      </c>
      <c r="BO40" s="165">
        <v>120.05</v>
      </c>
      <c r="BP40" s="165">
        <v>120.24</v>
      </c>
      <c r="BQ40" s="165">
        <v>-54.847000000000001</v>
      </c>
      <c r="BR40" s="165">
        <v>-43.673999999999999</v>
      </c>
      <c r="BS40" s="165">
        <v>-9.1669</v>
      </c>
      <c r="BT40" s="166"/>
      <c r="BU40" s="166"/>
      <c r="BV40" s="165">
        <v>43.58</v>
      </c>
      <c r="BW40" s="165">
        <v>9.27</v>
      </c>
      <c r="BX40" s="165">
        <v>12.909000000000001</v>
      </c>
      <c r="BY40" s="165">
        <v>0</v>
      </c>
      <c r="BZ40" s="165">
        <v>17.459</v>
      </c>
      <c r="CA40" s="165">
        <v>-17.678000000000001</v>
      </c>
      <c r="CB40" s="165">
        <v>-17.41</v>
      </c>
      <c r="CC40" s="165">
        <v>32.698</v>
      </c>
      <c r="CD40" s="165">
        <v>30.279</v>
      </c>
      <c r="CE40" s="165">
        <v>0.97950000000000004</v>
      </c>
      <c r="CF40" s="165">
        <v>-2.7254</v>
      </c>
      <c r="CG40" s="165">
        <v>-2.6086</v>
      </c>
      <c r="CH40" s="165">
        <v>15.907999999999999</v>
      </c>
      <c r="CI40" s="165">
        <v>12.502000000000001</v>
      </c>
      <c r="CJ40" s="165">
        <v>2.88</v>
      </c>
      <c r="CK40" s="165">
        <v>6.4119999999999999</v>
      </c>
      <c r="CL40" s="165">
        <v>85</v>
      </c>
      <c r="CM40" s="165">
        <v>-22.298999999999999</v>
      </c>
      <c r="CN40" s="165">
        <v>-4.71</v>
      </c>
      <c r="CO40" s="165">
        <v>53.761000000000003</v>
      </c>
      <c r="CP40" s="165">
        <v>53.569000000000003</v>
      </c>
      <c r="CQ40" s="165">
        <v>51.960999999999999</v>
      </c>
      <c r="CR40" s="165">
        <v>90.923000000000002</v>
      </c>
      <c r="CS40" s="165">
        <v>92.316000000000003</v>
      </c>
      <c r="CT40" s="165">
        <v>-24.350999999999999</v>
      </c>
      <c r="CU40" s="165">
        <v>-94.613</v>
      </c>
      <c r="CV40" s="165">
        <v>-12.351000000000001</v>
      </c>
      <c r="CW40" s="165">
        <v>3.6356000000000002</v>
      </c>
      <c r="CX40" s="165">
        <v>39.75</v>
      </c>
      <c r="CY40" s="165">
        <v>25.379000000000001</v>
      </c>
      <c r="CZ40" s="165">
        <v>-2.9687000000000001</v>
      </c>
      <c r="DA40" s="165">
        <v>-2.0507</v>
      </c>
      <c r="DB40" s="165">
        <v>-17.899000000000001</v>
      </c>
      <c r="DC40" s="165">
        <v>25.512</v>
      </c>
      <c r="DD40" s="165">
        <v>-14.343999999999999</v>
      </c>
      <c r="DE40" s="165">
        <v>-13.994999999999999</v>
      </c>
      <c r="DF40" s="165">
        <v>31.242000000000001</v>
      </c>
      <c r="DG40" s="165">
        <v>1.3899999999999999E-2</v>
      </c>
      <c r="DH40" s="165">
        <v>-9.6869999999999994</v>
      </c>
      <c r="DI40" s="165">
        <v>-22.6</v>
      </c>
      <c r="DJ40" s="165">
        <v>-23.1</v>
      </c>
      <c r="DK40" s="165">
        <v>-3.6267</v>
      </c>
      <c r="DL40" s="165">
        <v>16.274999999999999</v>
      </c>
      <c r="DM40" s="165">
        <v>59.305</v>
      </c>
      <c r="DN40" s="165">
        <v>29.135999999999999</v>
      </c>
      <c r="DO40" s="165">
        <v>17.28</v>
      </c>
      <c r="DP40" s="165">
        <v>-7.59</v>
      </c>
      <c r="DQ40" s="165">
        <v>17.442</v>
      </c>
      <c r="DR40" s="165">
        <v>-25.866</v>
      </c>
      <c r="DS40" s="165">
        <v>-4.66</v>
      </c>
      <c r="DT40" s="165">
        <v>-4.7899000000000003</v>
      </c>
      <c r="DU40" s="165">
        <v>28.63</v>
      </c>
      <c r="DV40" s="165">
        <v>7</v>
      </c>
      <c r="DW40" s="165">
        <v>-23.927</v>
      </c>
      <c r="DX40" s="165">
        <v>-11.853999999999999</v>
      </c>
      <c r="DY40" s="165">
        <v>-35.503999999999998</v>
      </c>
      <c r="DZ40" s="165">
        <v>-35.090000000000003</v>
      </c>
      <c r="EA40" s="165">
        <v>80.665999999999997</v>
      </c>
      <c r="EB40" s="165">
        <v>0</v>
      </c>
      <c r="EC40" s="165">
        <v>37.049999999999997</v>
      </c>
      <c r="ED40" s="165">
        <v>38.058</v>
      </c>
      <c r="EE40" s="165">
        <v>-8.8445999999999998</v>
      </c>
      <c r="EF40" s="165">
        <v>-13.189</v>
      </c>
      <c r="EG40" s="165">
        <v>-13.833</v>
      </c>
      <c r="EH40" s="165">
        <v>-15.558</v>
      </c>
      <c r="EI40" s="165">
        <v>-65.691999999999993</v>
      </c>
      <c r="EJ40" s="165">
        <v>0</v>
      </c>
      <c r="EK40" s="165">
        <v>-15.096</v>
      </c>
      <c r="EL40" s="165">
        <v>-14.504</v>
      </c>
      <c r="EM40" s="165">
        <v>11.992000000000001</v>
      </c>
      <c r="EN40" s="165">
        <v>2.9645000000000001</v>
      </c>
      <c r="EO40" s="165">
        <v>2.8300999999999998</v>
      </c>
      <c r="EP40" s="165">
        <v>-3.0760000000000001</v>
      </c>
      <c r="EQ40" s="165">
        <v>-29.248000000000001</v>
      </c>
      <c r="ER40" s="165">
        <v>-28.888999999999999</v>
      </c>
      <c r="ES40" s="165">
        <v>0.69599999999999995</v>
      </c>
      <c r="ET40" s="165">
        <v>0</v>
      </c>
      <c r="EU40" s="165">
        <v>-15.478999999999999</v>
      </c>
      <c r="EV40" s="165">
        <v>0.6</v>
      </c>
      <c r="EW40" s="165">
        <v>6.3361999999999998</v>
      </c>
      <c r="EX40" s="165">
        <v>-2.1556999999999999</v>
      </c>
      <c r="EY40" s="165">
        <v>-9.7746999999999993</v>
      </c>
      <c r="EZ40" s="165">
        <v>-9.8943999999999992</v>
      </c>
      <c r="FA40" s="165">
        <v>6.6619000000000002</v>
      </c>
      <c r="FB40" s="165">
        <v>-1.2543</v>
      </c>
      <c r="FC40" s="165">
        <v>-18.831</v>
      </c>
      <c r="FD40" s="165">
        <v>5.4512</v>
      </c>
      <c r="FE40" s="165">
        <v>0</v>
      </c>
      <c r="FF40" s="165">
        <v>0</v>
      </c>
      <c r="FG40" s="165">
        <v>0</v>
      </c>
      <c r="FH40" s="165">
        <v>0</v>
      </c>
      <c r="FI40" s="165">
        <v>0</v>
      </c>
      <c r="FJ40" s="165">
        <v>14.233000000000001</v>
      </c>
      <c r="FK40" s="165">
        <v>13.898</v>
      </c>
      <c r="FL40" s="165">
        <v>10.717000000000001</v>
      </c>
      <c r="FM40" s="165">
        <v>25.248000000000001</v>
      </c>
      <c r="FN40" s="165">
        <v>25.417000000000002</v>
      </c>
      <c r="FO40" s="165">
        <v>18.574999999999999</v>
      </c>
      <c r="FP40" s="165">
        <v>32.427999999999997</v>
      </c>
      <c r="FQ40" s="165">
        <v>21.295000000000002</v>
      </c>
      <c r="FR40" s="165">
        <v>-10.728999999999999</v>
      </c>
      <c r="FS40" s="165">
        <v>-1.0102</v>
      </c>
      <c r="FT40" s="165">
        <v>0.32429999999999998</v>
      </c>
      <c r="FU40" s="165">
        <v>0.37</v>
      </c>
      <c r="FV40" s="165">
        <v>1.56</v>
      </c>
      <c r="FW40" s="165">
        <v>-21.181999999999999</v>
      </c>
      <c r="FX40" s="165">
        <v>1.2776000000000001</v>
      </c>
      <c r="FY40" s="165">
        <v>7.9499000000000004</v>
      </c>
      <c r="FZ40" s="165">
        <v>0.28899999999999998</v>
      </c>
      <c r="GA40" s="165">
        <v>1.0945</v>
      </c>
      <c r="GB40" s="165">
        <v>23.44</v>
      </c>
      <c r="GC40" s="165">
        <v>-38.448</v>
      </c>
      <c r="GD40" s="165">
        <v>-27.553999999999998</v>
      </c>
      <c r="GE40" s="165">
        <v>-2.9998999999999998</v>
      </c>
      <c r="GF40" s="165">
        <v>36.970999999999997</v>
      </c>
      <c r="GG40" s="165">
        <v>-0.1</v>
      </c>
      <c r="GH40" s="165">
        <v>29.411999999999999</v>
      </c>
      <c r="GI40" s="165">
        <v>11.294</v>
      </c>
      <c r="GJ40" s="165">
        <v>-12.138</v>
      </c>
      <c r="GK40" s="165">
        <v>2.5272000000000001</v>
      </c>
      <c r="GL40" s="165">
        <v>7.6499999999999999E-2</v>
      </c>
      <c r="GM40" s="166"/>
      <c r="GN40" s="165">
        <v>-12.993</v>
      </c>
      <c r="GO40" s="165">
        <v>-24.11</v>
      </c>
      <c r="GP40" s="165">
        <v>21.007000000000001</v>
      </c>
      <c r="GQ40" s="165">
        <v>-32.520000000000003</v>
      </c>
      <c r="GR40" s="165">
        <v>-32.649000000000001</v>
      </c>
      <c r="GS40" s="165">
        <v>-9.5634999999999994</v>
      </c>
      <c r="GT40" s="165">
        <v>174.75</v>
      </c>
      <c r="GU40" s="165">
        <v>1.1887000000000001</v>
      </c>
      <c r="GV40" s="165">
        <v>-6.3803000000000001</v>
      </c>
      <c r="GW40" s="165">
        <v>-7.3014999999999999</v>
      </c>
      <c r="GX40" s="165">
        <v>3.5030000000000001</v>
      </c>
      <c r="GY40" s="165">
        <v>11.406000000000001</v>
      </c>
      <c r="GZ40" s="165">
        <v>11.566000000000001</v>
      </c>
      <c r="HA40" s="165">
        <v>2.9622000000000002</v>
      </c>
      <c r="HB40" s="165">
        <v>30.134</v>
      </c>
      <c r="HC40" s="165">
        <v>31.041</v>
      </c>
      <c r="HD40" s="165">
        <v>-20.949000000000002</v>
      </c>
      <c r="HE40" s="165">
        <v>24.518999999999998</v>
      </c>
      <c r="HF40" s="165">
        <v>29.626999999999999</v>
      </c>
      <c r="HG40" s="165">
        <v>17.452000000000002</v>
      </c>
      <c r="HH40" s="165">
        <v>39.588999999999999</v>
      </c>
      <c r="HI40" s="165">
        <v>-9.5675000000000008</v>
      </c>
      <c r="HJ40" s="165">
        <v>-8.7863000000000007</v>
      </c>
      <c r="HK40" s="165">
        <v>-7.6055000000000001</v>
      </c>
      <c r="HL40" s="165">
        <v>-8.9527000000000001</v>
      </c>
      <c r="HM40" s="165">
        <v>0</v>
      </c>
      <c r="HN40" s="165">
        <v>0</v>
      </c>
      <c r="HO40" s="165">
        <v>31.849</v>
      </c>
      <c r="HP40" s="165">
        <v>30.776</v>
      </c>
      <c r="HQ40" s="165">
        <v>-33.198999999999998</v>
      </c>
      <c r="HR40" s="165">
        <v>-32.65</v>
      </c>
      <c r="HS40" s="165">
        <v>-21.76</v>
      </c>
      <c r="HT40" s="165">
        <v>-21.245000000000001</v>
      </c>
      <c r="HU40" s="165">
        <v>24.34</v>
      </c>
      <c r="HV40" s="165">
        <v>24.29</v>
      </c>
      <c r="HW40" s="165">
        <v>-26.7</v>
      </c>
      <c r="HX40" s="165">
        <v>-26.7</v>
      </c>
      <c r="HY40" s="165">
        <v>1.0739000000000001</v>
      </c>
      <c r="HZ40" s="165">
        <v>3.7599</v>
      </c>
      <c r="IA40" s="165">
        <v>4.9390000000000001</v>
      </c>
      <c r="IB40" s="165">
        <v>26.577000000000002</v>
      </c>
      <c r="IC40" s="165">
        <v>26.427</v>
      </c>
      <c r="ID40" s="165">
        <v>-13.6</v>
      </c>
      <c r="IE40" s="165">
        <v>-27.298999999999999</v>
      </c>
      <c r="IF40" s="165">
        <v>16.600000000000001</v>
      </c>
      <c r="IG40" s="165">
        <v>16.2</v>
      </c>
      <c r="IH40" s="165">
        <v>-18.408999999999999</v>
      </c>
      <c r="II40" s="165">
        <v>-18.324000000000002</v>
      </c>
      <c r="IJ40" s="165">
        <v>-85.039000000000001</v>
      </c>
      <c r="IK40" s="165">
        <v>19.285</v>
      </c>
      <c r="IL40" s="165">
        <v>-299.07</v>
      </c>
      <c r="IM40" s="165">
        <v>-27.437000000000001</v>
      </c>
      <c r="IN40" s="165">
        <v>250.04</v>
      </c>
      <c r="IO40" s="165">
        <v>88.643000000000001</v>
      </c>
      <c r="IP40" s="165">
        <v>75.275999999999996</v>
      </c>
      <c r="IQ40" s="165">
        <v>133.27000000000001</v>
      </c>
      <c r="IR40" s="165">
        <v>28.312999999999999</v>
      </c>
      <c r="IS40" s="165">
        <v>20.446999999999999</v>
      </c>
      <c r="IT40" s="165">
        <v>22.891999999999999</v>
      </c>
      <c r="IU40" s="165">
        <v>22.41</v>
      </c>
      <c r="IV40" s="165">
        <v>-23.959</v>
      </c>
      <c r="IW40" s="165">
        <v>202.54</v>
      </c>
      <c r="IX40" s="165">
        <v>-151.13999999999999</v>
      </c>
      <c r="IY40" s="165">
        <v>60.777000000000001</v>
      </c>
      <c r="IZ40" s="165">
        <v>-54.591999999999999</v>
      </c>
      <c r="JA40" s="165">
        <v>1.1999999999999999E-3</v>
      </c>
      <c r="JB40" s="165">
        <v>8.8796999999999997</v>
      </c>
      <c r="JC40" s="165">
        <v>-4.96</v>
      </c>
      <c r="JD40" s="165">
        <v>-1.2388999999999999</v>
      </c>
      <c r="JE40" s="165">
        <v>-1.2568999999999999</v>
      </c>
      <c r="JF40" s="165">
        <v>2.3199000000000001</v>
      </c>
      <c r="JG40" s="165">
        <v>-1.7599</v>
      </c>
      <c r="JH40" s="165">
        <v>-1.9016999999999999</v>
      </c>
      <c r="JI40" s="165">
        <v>-3.5720999999999998</v>
      </c>
      <c r="JJ40" s="165">
        <v>8.5861999999999998</v>
      </c>
      <c r="JK40" s="165">
        <v>-11.335000000000001</v>
      </c>
      <c r="JL40" s="165">
        <v>6</v>
      </c>
      <c r="JM40" s="165">
        <v>4.2220000000000004</v>
      </c>
      <c r="JN40" s="165">
        <v>3.4308999999999998</v>
      </c>
      <c r="JO40" s="165">
        <v>0</v>
      </c>
      <c r="JP40" s="165">
        <v>0</v>
      </c>
      <c r="JQ40" s="165">
        <v>3.7345000000000002</v>
      </c>
      <c r="JR40" s="165">
        <v>3.6175999999999999</v>
      </c>
      <c r="JS40" s="165">
        <v>4.0915999999999997</v>
      </c>
      <c r="JT40" s="166"/>
      <c r="JU40" s="165">
        <v>11.8</v>
      </c>
      <c r="JV40" s="165">
        <v>6.7489999999999997</v>
      </c>
      <c r="JW40" s="165">
        <v>0.94</v>
      </c>
      <c r="JX40" s="165">
        <v>0.37</v>
      </c>
      <c r="JY40" s="165">
        <v>0</v>
      </c>
      <c r="JZ40" s="165">
        <v>-17.521000000000001</v>
      </c>
      <c r="KA40" s="165">
        <v>-20.181999999999999</v>
      </c>
      <c r="KB40" s="165">
        <v>1.5495000000000001</v>
      </c>
      <c r="KC40" s="165">
        <v>12.542</v>
      </c>
      <c r="KD40" s="165">
        <v>-14.484</v>
      </c>
      <c r="KE40" s="165">
        <v>1.7475000000000001</v>
      </c>
      <c r="KF40" s="165">
        <v>-13.199</v>
      </c>
      <c r="KG40" s="165">
        <v>-4.0998999999999999</v>
      </c>
      <c r="KH40" s="165">
        <v>-68.480999999999995</v>
      </c>
      <c r="KI40" s="165">
        <v>-33.052</v>
      </c>
    </row>
    <row r="41" spans="1:295" ht="18" customHeight="1" x14ac:dyDescent="0.3">
      <c r="A41" s="160" t="s">
        <v>80</v>
      </c>
      <c r="B41" s="160" t="s">
        <v>768</v>
      </c>
      <c r="C41" s="161">
        <v>0</v>
      </c>
      <c r="D41" s="161">
        <v>2.0909</v>
      </c>
      <c r="E41" s="161">
        <v>-4.6414</v>
      </c>
      <c r="F41" s="161">
        <v>5.5648999999999997</v>
      </c>
      <c r="G41" s="161">
        <v>14.125999999999999</v>
      </c>
      <c r="H41" s="161">
        <v>0</v>
      </c>
      <c r="I41" s="161">
        <v>28.015000000000001</v>
      </c>
      <c r="J41" s="162"/>
      <c r="K41" s="161">
        <v>26.978000000000002</v>
      </c>
      <c r="L41" s="161">
        <v>11.975</v>
      </c>
      <c r="M41" s="161">
        <v>15.036</v>
      </c>
      <c r="N41" s="161">
        <v>-15.539</v>
      </c>
      <c r="O41" s="161">
        <v>-30.798999999999999</v>
      </c>
      <c r="P41" s="161">
        <v>6.5998999999999999</v>
      </c>
      <c r="Q41" s="161">
        <v>2.4839000000000002</v>
      </c>
      <c r="R41" s="161">
        <v>-24.2</v>
      </c>
      <c r="S41" s="161">
        <v>5.0491000000000001</v>
      </c>
      <c r="T41" s="161">
        <v>15.763999999999999</v>
      </c>
      <c r="U41" s="161">
        <v>5.4962</v>
      </c>
      <c r="V41" s="161">
        <v>5.4257</v>
      </c>
      <c r="W41" s="161">
        <v>9.3328000000000007</v>
      </c>
      <c r="X41" s="161">
        <v>0</v>
      </c>
      <c r="Y41" s="161">
        <v>0.74580000000000002</v>
      </c>
      <c r="Z41" s="161">
        <v>1.8365</v>
      </c>
      <c r="AA41" s="162"/>
      <c r="AB41" s="161">
        <v>-0.99390000000000001</v>
      </c>
      <c r="AC41" s="161">
        <v>0.40899999999999997</v>
      </c>
      <c r="AD41" s="161">
        <v>0.42199999999999999</v>
      </c>
      <c r="AE41" s="161">
        <v>10.529</v>
      </c>
      <c r="AF41" s="161">
        <v>-4.4400000000000004</v>
      </c>
      <c r="AG41" s="161">
        <v>-4.4000000000000004</v>
      </c>
      <c r="AH41" s="161">
        <v>-0.127</v>
      </c>
      <c r="AI41" s="161">
        <v>0.19600000000000001</v>
      </c>
      <c r="AJ41" s="161">
        <v>-7.03</v>
      </c>
      <c r="AK41" s="161">
        <v>-6.9</v>
      </c>
      <c r="AL41" s="161">
        <v>-10</v>
      </c>
      <c r="AM41" s="161">
        <v>-12.13</v>
      </c>
      <c r="AN41" s="161">
        <v>-12.199</v>
      </c>
      <c r="AO41" s="161">
        <v>7.4470999999999998</v>
      </c>
      <c r="AP41" s="161">
        <v>3.8086000000000002</v>
      </c>
      <c r="AQ41" s="161">
        <v>17.175000000000001</v>
      </c>
      <c r="AR41" s="161">
        <v>18.236999999999998</v>
      </c>
      <c r="AS41" s="161">
        <v>-15.558999999999999</v>
      </c>
      <c r="AT41" s="161">
        <v>-10.715999999999999</v>
      </c>
      <c r="AU41" s="161">
        <v>-10.769</v>
      </c>
      <c r="AV41" s="161">
        <v>15.157999999999999</v>
      </c>
      <c r="AW41" s="161">
        <v>14.571</v>
      </c>
      <c r="AX41" s="161">
        <v>0</v>
      </c>
      <c r="AY41" s="161">
        <v>-13.395</v>
      </c>
      <c r="AZ41" s="161">
        <v>5.5358999999999998</v>
      </c>
      <c r="BA41" s="161">
        <v>30.443000000000001</v>
      </c>
      <c r="BB41" s="161">
        <v>82.837000000000003</v>
      </c>
      <c r="BC41" s="161">
        <v>7.8822999999999999</v>
      </c>
      <c r="BD41" s="161">
        <v>-6.9999000000000002</v>
      </c>
      <c r="BE41" s="161">
        <v>-6.9999000000000002</v>
      </c>
      <c r="BF41" s="161">
        <v>-21.85</v>
      </c>
      <c r="BG41" s="161">
        <v>-21.773</v>
      </c>
      <c r="BH41" s="161">
        <v>-3.8900999999999999</v>
      </c>
      <c r="BI41" s="161">
        <v>1.3141</v>
      </c>
      <c r="BJ41" s="161">
        <v>13.629</v>
      </c>
      <c r="BK41" s="161">
        <v>9.1317000000000004</v>
      </c>
      <c r="BL41" s="161">
        <v>5.37</v>
      </c>
      <c r="BM41" s="161">
        <v>3.6280999999999999</v>
      </c>
      <c r="BN41" s="161">
        <v>-163.6</v>
      </c>
      <c r="BO41" s="161">
        <v>145.54</v>
      </c>
      <c r="BP41" s="161">
        <v>145.47</v>
      </c>
      <c r="BQ41" s="161">
        <v>-62.978999999999999</v>
      </c>
      <c r="BR41" s="161">
        <v>-16.434999999999999</v>
      </c>
      <c r="BS41" s="161">
        <v>-9.1669</v>
      </c>
      <c r="BT41" s="162"/>
      <c r="BU41" s="162"/>
      <c r="BV41" s="161">
        <v>45.606000000000002</v>
      </c>
      <c r="BW41" s="161">
        <v>8.89</v>
      </c>
      <c r="BX41" s="161">
        <v>12.279</v>
      </c>
      <c r="BY41" s="161">
        <v>0</v>
      </c>
      <c r="BZ41" s="161">
        <v>17.03</v>
      </c>
      <c r="CA41" s="161">
        <v>-16.07</v>
      </c>
      <c r="CB41" s="161">
        <v>-16.07</v>
      </c>
      <c r="CC41" s="161">
        <v>31.428999999999998</v>
      </c>
      <c r="CD41" s="161">
        <v>28.951000000000001</v>
      </c>
      <c r="CE41" s="161">
        <v>3.2551999999999999</v>
      </c>
      <c r="CF41" s="161">
        <v>5.1177000000000001</v>
      </c>
      <c r="CG41" s="161">
        <v>4.9859</v>
      </c>
      <c r="CH41" s="161">
        <v>13.670999999999999</v>
      </c>
      <c r="CI41" s="161">
        <v>14.81</v>
      </c>
      <c r="CJ41" s="161">
        <v>2.88</v>
      </c>
      <c r="CK41" s="161">
        <v>6.4119999999999999</v>
      </c>
      <c r="CL41" s="161">
        <v>89.9</v>
      </c>
      <c r="CM41" s="161">
        <v>-27.298999999999999</v>
      </c>
      <c r="CN41" s="161">
        <v>-4.82</v>
      </c>
      <c r="CO41" s="161">
        <v>59.1</v>
      </c>
      <c r="CP41" s="161">
        <v>58.692</v>
      </c>
      <c r="CQ41" s="161">
        <v>56.643000000000001</v>
      </c>
      <c r="CR41" s="161">
        <v>109.07</v>
      </c>
      <c r="CS41" s="161">
        <v>111</v>
      </c>
      <c r="CT41" s="161">
        <v>-20.401</v>
      </c>
      <c r="CU41" s="161">
        <v>-116</v>
      </c>
      <c r="CV41" s="161">
        <v>-11.362</v>
      </c>
      <c r="CW41" s="161">
        <v>3.7361</v>
      </c>
      <c r="CX41" s="161">
        <v>37.58</v>
      </c>
      <c r="CY41" s="161">
        <v>22.969000000000001</v>
      </c>
      <c r="CZ41" s="161">
        <v>-4.0625</v>
      </c>
      <c r="DA41" s="161">
        <v>-2.9296000000000002</v>
      </c>
      <c r="DB41" s="161">
        <v>-17.760000000000002</v>
      </c>
      <c r="DC41" s="161">
        <v>25.512</v>
      </c>
      <c r="DD41" s="161">
        <v>-16.271000000000001</v>
      </c>
      <c r="DE41" s="161">
        <v>-15.661</v>
      </c>
      <c r="DF41" s="161">
        <v>30.187000000000001</v>
      </c>
      <c r="DG41" s="161">
        <v>1.41E-2</v>
      </c>
      <c r="DH41" s="161">
        <v>-9.5809999999999995</v>
      </c>
      <c r="DI41" s="161">
        <v>-23.1</v>
      </c>
      <c r="DJ41" s="161">
        <v>-23</v>
      </c>
      <c r="DK41" s="161">
        <v>-3.3618000000000001</v>
      </c>
      <c r="DL41" s="161">
        <v>15.526999999999999</v>
      </c>
      <c r="DM41" s="161">
        <v>58.201000000000001</v>
      </c>
      <c r="DN41" s="161">
        <v>28.023</v>
      </c>
      <c r="DO41" s="161">
        <v>16.52</v>
      </c>
      <c r="DP41" s="161">
        <v>-7.31</v>
      </c>
      <c r="DQ41" s="161">
        <v>16.686</v>
      </c>
      <c r="DR41" s="161">
        <v>-25.536000000000001</v>
      </c>
      <c r="DS41" s="161">
        <v>-3.65</v>
      </c>
      <c r="DT41" s="161">
        <v>-3.74</v>
      </c>
      <c r="DU41" s="161">
        <v>25.44</v>
      </c>
      <c r="DV41" s="161">
        <v>6.06</v>
      </c>
      <c r="DW41" s="161">
        <v>-23.436</v>
      </c>
      <c r="DX41" s="161">
        <v>-11.917999999999999</v>
      </c>
      <c r="DY41" s="161">
        <v>-33.972000000000001</v>
      </c>
      <c r="DZ41" s="161">
        <v>-33.308999999999997</v>
      </c>
      <c r="EA41" s="161">
        <v>77.358999999999995</v>
      </c>
      <c r="EB41" s="161">
        <v>0</v>
      </c>
      <c r="EC41" s="161">
        <v>35.564999999999998</v>
      </c>
      <c r="ED41" s="161">
        <v>34.875</v>
      </c>
      <c r="EE41" s="161">
        <v>-14.125999999999999</v>
      </c>
      <c r="EF41" s="161">
        <v>-20.446000000000002</v>
      </c>
      <c r="EG41" s="161">
        <v>-13.106</v>
      </c>
      <c r="EH41" s="161">
        <v>-6.0896999999999997</v>
      </c>
      <c r="EI41" s="161">
        <v>-66.471999999999994</v>
      </c>
      <c r="EJ41" s="161">
        <v>0</v>
      </c>
      <c r="EK41" s="161">
        <v>-11.83</v>
      </c>
      <c r="EL41" s="161">
        <v>-11.032</v>
      </c>
      <c r="EM41" s="161">
        <v>16.178000000000001</v>
      </c>
      <c r="EN41" s="161">
        <v>6.8936000000000002</v>
      </c>
      <c r="EO41" s="161">
        <v>5.4412000000000003</v>
      </c>
      <c r="EP41" s="161">
        <v>-4.0999999999999996</v>
      </c>
      <c r="EQ41" s="161">
        <v>-28.375</v>
      </c>
      <c r="ER41" s="161">
        <v>-27.948</v>
      </c>
      <c r="ES41" s="161">
        <v>3.4939</v>
      </c>
      <c r="ET41" s="161">
        <v>13.109</v>
      </c>
      <c r="EU41" s="161">
        <v>-17.959</v>
      </c>
      <c r="EV41" s="161">
        <v>0</v>
      </c>
      <c r="EW41" s="161">
        <v>6.1638000000000002</v>
      </c>
      <c r="EX41" s="161">
        <v>5.9451999999999998</v>
      </c>
      <c r="EY41" s="161">
        <v>-9.8534000000000006</v>
      </c>
      <c r="EZ41" s="161">
        <v>-10.067</v>
      </c>
      <c r="FA41" s="161">
        <v>7.3312999999999997</v>
      </c>
      <c r="FB41" s="161">
        <v>1.2448999999999999</v>
      </c>
      <c r="FC41" s="161">
        <v>-15.448</v>
      </c>
      <c r="FD41" s="161">
        <v>5.4084000000000003</v>
      </c>
      <c r="FE41" s="161">
        <v>0</v>
      </c>
      <c r="FF41" s="161">
        <v>0</v>
      </c>
      <c r="FG41" s="161">
        <v>0</v>
      </c>
      <c r="FH41" s="161">
        <v>0</v>
      </c>
      <c r="FI41" s="161">
        <v>0</v>
      </c>
      <c r="FJ41" s="161">
        <v>13.061</v>
      </c>
      <c r="FK41" s="161">
        <v>12.558999999999999</v>
      </c>
      <c r="FL41" s="161">
        <v>11.387</v>
      </c>
      <c r="FM41" s="161">
        <v>23.233000000000001</v>
      </c>
      <c r="FN41" s="161">
        <v>23.219000000000001</v>
      </c>
      <c r="FO41" s="161">
        <v>19.558</v>
      </c>
      <c r="FP41" s="161">
        <v>31.928000000000001</v>
      </c>
      <c r="FQ41" s="161">
        <v>20.693999999999999</v>
      </c>
      <c r="FR41" s="161">
        <v>-10.629</v>
      </c>
      <c r="FS41" s="161">
        <v>-0.77959999999999996</v>
      </c>
      <c r="FT41" s="161">
        <v>0.32429999999999998</v>
      </c>
      <c r="FU41" s="161">
        <v>0.31</v>
      </c>
      <c r="FV41" s="161">
        <v>1.6</v>
      </c>
      <c r="FW41" s="161">
        <v>-20.863</v>
      </c>
      <c r="FX41" s="161">
        <v>1.4063000000000001</v>
      </c>
      <c r="FY41" s="161">
        <v>7.8708999999999998</v>
      </c>
      <c r="FZ41" s="161">
        <v>0.30599999999999999</v>
      </c>
      <c r="GA41" s="161">
        <v>1.0068999999999999</v>
      </c>
      <c r="GB41" s="161">
        <v>23.459</v>
      </c>
      <c r="GC41" s="161">
        <v>-39.042999999999999</v>
      </c>
      <c r="GD41" s="161">
        <v>-27.667999999999999</v>
      </c>
      <c r="GE41" s="161">
        <v>-3.0798999999999999</v>
      </c>
      <c r="GF41" s="161">
        <v>36.408999999999999</v>
      </c>
      <c r="GG41" s="161">
        <v>-0.1</v>
      </c>
      <c r="GH41" s="161">
        <v>29.225000000000001</v>
      </c>
      <c r="GI41" s="161">
        <v>11.42</v>
      </c>
      <c r="GJ41" s="161">
        <v>-12.147</v>
      </c>
      <c r="GK41" s="161">
        <v>2.5049999999999999</v>
      </c>
      <c r="GL41" s="161">
        <v>7.6499999999999999E-2</v>
      </c>
      <c r="GM41" s="162"/>
      <c r="GN41" s="161">
        <v>-13.744999999999999</v>
      </c>
      <c r="GO41" s="161">
        <v>-22.634</v>
      </c>
      <c r="GP41" s="161">
        <v>17.725000000000001</v>
      </c>
      <c r="GQ41" s="161">
        <v>-32.351999999999997</v>
      </c>
      <c r="GR41" s="161">
        <v>-30.492000000000001</v>
      </c>
      <c r="GS41" s="161">
        <v>-9.2685999999999993</v>
      </c>
      <c r="GT41" s="161">
        <v>173.81</v>
      </c>
      <c r="GU41" s="161">
        <v>0.86539999999999995</v>
      </c>
      <c r="GV41" s="161">
        <v>-5.8403999999999998</v>
      </c>
      <c r="GW41" s="161">
        <v>-7.6410999999999998</v>
      </c>
      <c r="GX41" s="161">
        <v>3.3892000000000002</v>
      </c>
      <c r="GY41" s="161">
        <v>11.253</v>
      </c>
      <c r="GZ41" s="161">
        <v>11.391999999999999</v>
      </c>
      <c r="HA41" s="161">
        <v>3</v>
      </c>
      <c r="HB41" s="161">
        <v>29.716000000000001</v>
      </c>
      <c r="HC41" s="161">
        <v>33.061</v>
      </c>
      <c r="HD41" s="161">
        <v>-20.119</v>
      </c>
      <c r="HE41" s="161">
        <v>23.395</v>
      </c>
      <c r="HF41" s="161">
        <v>29.363</v>
      </c>
      <c r="HG41" s="161">
        <v>21.381</v>
      </c>
      <c r="HH41" s="161">
        <v>42.758000000000003</v>
      </c>
      <c r="HI41" s="161">
        <v>-8.7215000000000007</v>
      </c>
      <c r="HJ41" s="161">
        <v>-8.1574000000000009</v>
      </c>
      <c r="HK41" s="161">
        <v>-7.8010999999999999</v>
      </c>
      <c r="HL41" s="161">
        <v>-8.3278999999999996</v>
      </c>
      <c r="HM41" s="161">
        <v>0</v>
      </c>
      <c r="HN41" s="161">
        <v>-11.916</v>
      </c>
      <c r="HO41" s="161">
        <v>29.457000000000001</v>
      </c>
      <c r="HP41" s="161">
        <v>30.776</v>
      </c>
      <c r="HQ41" s="161">
        <v>-32.502000000000002</v>
      </c>
      <c r="HR41" s="161">
        <v>-31.925000000000001</v>
      </c>
      <c r="HS41" s="161">
        <v>-20.099</v>
      </c>
      <c r="HT41" s="161">
        <v>-19.47</v>
      </c>
      <c r="HU41" s="161">
        <v>23.388999999999999</v>
      </c>
      <c r="HV41" s="161">
        <v>23.34</v>
      </c>
      <c r="HW41" s="161">
        <v>-28.1</v>
      </c>
      <c r="HX41" s="161">
        <v>-27.899000000000001</v>
      </c>
      <c r="HY41" s="161">
        <v>1.1252</v>
      </c>
      <c r="HZ41" s="161">
        <v>0.32</v>
      </c>
      <c r="IA41" s="161">
        <v>4.9390000000000001</v>
      </c>
      <c r="IB41" s="161">
        <v>26.533999999999999</v>
      </c>
      <c r="IC41" s="161">
        <v>26.384</v>
      </c>
      <c r="ID41" s="161">
        <v>-14.8</v>
      </c>
      <c r="IE41" s="161">
        <v>-28.2</v>
      </c>
      <c r="IF41" s="161">
        <v>16.600000000000001</v>
      </c>
      <c r="IG41" s="161">
        <v>16.2</v>
      </c>
      <c r="IH41" s="161">
        <v>-18.401</v>
      </c>
      <c r="II41" s="161">
        <v>-18.387</v>
      </c>
      <c r="IJ41" s="161">
        <v>-86.441999999999993</v>
      </c>
      <c r="IK41" s="161">
        <v>18.337</v>
      </c>
      <c r="IL41" s="161">
        <v>-298.2</v>
      </c>
      <c r="IM41" s="161">
        <v>-26.469000000000001</v>
      </c>
      <c r="IN41" s="161">
        <v>280.2</v>
      </c>
      <c r="IO41" s="161">
        <v>94.778999999999996</v>
      </c>
      <c r="IP41" s="161">
        <v>72.405000000000001</v>
      </c>
      <c r="IQ41" s="161">
        <v>133.27000000000001</v>
      </c>
      <c r="IR41" s="161">
        <v>28.971</v>
      </c>
      <c r="IS41" s="161">
        <v>23.856999999999999</v>
      </c>
      <c r="IT41" s="161">
        <v>20.294</v>
      </c>
      <c r="IU41" s="161">
        <v>20.649000000000001</v>
      </c>
      <c r="IV41" s="161">
        <v>-22.683</v>
      </c>
      <c r="IW41" s="161">
        <v>209.01</v>
      </c>
      <c r="IX41" s="161">
        <v>-150.22</v>
      </c>
      <c r="IY41" s="161">
        <v>63.933999999999997</v>
      </c>
      <c r="IZ41" s="161">
        <v>-59.491</v>
      </c>
      <c r="JA41" s="161">
        <v>-0.56030000000000002</v>
      </c>
      <c r="JB41" s="161">
        <v>8.8796999999999997</v>
      </c>
      <c r="JC41" s="161">
        <v>-5.1199000000000003</v>
      </c>
      <c r="JD41" s="161">
        <v>-1.4159999999999999</v>
      </c>
      <c r="JE41" s="161">
        <v>-1.4390000000000001</v>
      </c>
      <c r="JF41" s="161">
        <v>1.9198999999999999</v>
      </c>
      <c r="JG41" s="161">
        <v>-1.6</v>
      </c>
      <c r="JH41" s="161">
        <v>-1.907</v>
      </c>
      <c r="JI41" s="161">
        <v>-3.9535999999999998</v>
      </c>
      <c r="JJ41" s="161">
        <v>9.7581000000000007</v>
      </c>
      <c r="JK41" s="161">
        <v>-11.423999999999999</v>
      </c>
      <c r="JL41" s="161">
        <v>5.4</v>
      </c>
      <c r="JM41" s="161">
        <v>1.7009000000000001</v>
      </c>
      <c r="JN41" s="161">
        <v>2.0499000000000001</v>
      </c>
      <c r="JO41" s="161">
        <v>0</v>
      </c>
      <c r="JP41" s="161">
        <v>0</v>
      </c>
      <c r="JQ41" s="161">
        <v>4.2229000000000001</v>
      </c>
      <c r="JR41" s="161">
        <v>3.9241999999999999</v>
      </c>
      <c r="JS41" s="161">
        <v>3.169</v>
      </c>
      <c r="JT41" s="162"/>
      <c r="JU41" s="161">
        <v>12.8</v>
      </c>
      <c r="JV41" s="161">
        <v>6.5321999999999996</v>
      </c>
      <c r="JW41" s="161">
        <v>0.86</v>
      </c>
      <c r="JX41" s="161">
        <v>0.37</v>
      </c>
      <c r="JY41" s="161">
        <v>0</v>
      </c>
      <c r="JZ41" s="161">
        <v>-16.875</v>
      </c>
      <c r="KA41" s="161">
        <v>-20.192</v>
      </c>
      <c r="KB41" s="161">
        <v>0</v>
      </c>
      <c r="KC41" s="161">
        <v>12.721</v>
      </c>
      <c r="KD41" s="161">
        <v>-14.992000000000001</v>
      </c>
      <c r="KE41" s="161">
        <v>0</v>
      </c>
      <c r="KF41" s="161">
        <v>-14.1</v>
      </c>
      <c r="KG41" s="161">
        <v>-3.4</v>
      </c>
      <c r="KH41" s="161">
        <v>-67.834000000000003</v>
      </c>
      <c r="KI41" s="161">
        <v>-34.764000000000003</v>
      </c>
    </row>
    <row r="42" spans="1:295" ht="18" customHeight="1" x14ac:dyDescent="0.3">
      <c r="A42" s="160" t="s">
        <v>80</v>
      </c>
      <c r="B42" s="160" t="s">
        <v>769</v>
      </c>
      <c r="C42" s="163">
        <v>0</v>
      </c>
      <c r="D42" s="163">
        <v>1.5781000000000001</v>
      </c>
      <c r="E42" s="163">
        <v>-3.5299</v>
      </c>
      <c r="F42" s="163">
        <v>7.9478</v>
      </c>
      <c r="G42" s="163">
        <v>14.391</v>
      </c>
      <c r="H42" s="163">
        <v>0</v>
      </c>
      <c r="I42" s="163">
        <v>28.007000000000001</v>
      </c>
      <c r="J42" s="164"/>
      <c r="K42" s="163">
        <v>24.646000000000001</v>
      </c>
      <c r="L42" s="163">
        <v>10.827999999999999</v>
      </c>
      <c r="M42" s="163">
        <v>13.981999999999999</v>
      </c>
      <c r="N42" s="163">
        <v>-13.319000000000001</v>
      </c>
      <c r="O42" s="163">
        <v>-30.798999999999999</v>
      </c>
      <c r="P42" s="163">
        <v>6.5998999999999999</v>
      </c>
      <c r="Q42" s="163">
        <v>1.6559999999999999</v>
      </c>
      <c r="R42" s="163">
        <v>-24.2</v>
      </c>
      <c r="S42" s="163">
        <v>4.8949999999999996</v>
      </c>
      <c r="T42" s="163">
        <v>16.109000000000002</v>
      </c>
      <c r="U42" s="163">
        <v>5.6334999999999997</v>
      </c>
      <c r="V42" s="163">
        <v>5.4591000000000003</v>
      </c>
      <c r="W42" s="163">
        <v>9.5167999999999999</v>
      </c>
      <c r="X42" s="163">
        <v>0</v>
      </c>
      <c r="Y42" s="163">
        <v>0.94279999999999997</v>
      </c>
      <c r="Z42" s="163">
        <v>1.9106000000000001</v>
      </c>
      <c r="AA42" s="164"/>
      <c r="AB42" s="163">
        <v>-1.1214</v>
      </c>
      <c r="AC42" s="163">
        <v>0.31</v>
      </c>
      <c r="AD42" s="163">
        <v>0.31900000000000001</v>
      </c>
      <c r="AE42" s="163">
        <v>10.683</v>
      </c>
      <c r="AF42" s="163">
        <v>-6.6599000000000004</v>
      </c>
      <c r="AG42" s="163">
        <v>-4.4000000000000004</v>
      </c>
      <c r="AH42" s="163">
        <v>-0.127</v>
      </c>
      <c r="AI42" s="163">
        <v>0.19600000000000001</v>
      </c>
      <c r="AJ42" s="163">
        <v>-7.3</v>
      </c>
      <c r="AK42" s="163">
        <v>-7.4298999999999999</v>
      </c>
      <c r="AL42" s="163">
        <v>-10</v>
      </c>
      <c r="AM42" s="163">
        <v>-12.31</v>
      </c>
      <c r="AN42" s="163">
        <v>-12.56</v>
      </c>
      <c r="AO42" s="163">
        <v>6.0913000000000004</v>
      </c>
      <c r="AP42" s="163">
        <v>-0.28389999999999999</v>
      </c>
      <c r="AQ42" s="163">
        <v>19.251000000000001</v>
      </c>
      <c r="AR42" s="163">
        <v>20.41</v>
      </c>
      <c r="AS42" s="163">
        <v>-15.946999999999999</v>
      </c>
      <c r="AT42" s="163">
        <v>-11.922000000000001</v>
      </c>
      <c r="AU42" s="163">
        <v>-11.308999999999999</v>
      </c>
      <c r="AV42" s="163">
        <v>9.6326000000000001</v>
      </c>
      <c r="AW42" s="163">
        <v>10.377000000000001</v>
      </c>
      <c r="AX42" s="163">
        <v>0</v>
      </c>
      <c r="AY42" s="163">
        <v>-16.074999999999999</v>
      </c>
      <c r="AZ42" s="163">
        <v>5.9305000000000003</v>
      </c>
      <c r="BA42" s="163">
        <v>32.029000000000003</v>
      </c>
      <c r="BB42" s="163">
        <v>79.962999999999994</v>
      </c>
      <c r="BC42" s="163">
        <v>9.8366000000000007</v>
      </c>
      <c r="BD42" s="163">
        <v>-6.9999000000000002</v>
      </c>
      <c r="BE42" s="163">
        <v>-6.9999000000000002</v>
      </c>
      <c r="BF42" s="163">
        <v>-21.565999999999999</v>
      </c>
      <c r="BG42" s="163">
        <v>-21.253</v>
      </c>
      <c r="BH42" s="163">
        <v>-3.8767999999999998</v>
      </c>
      <c r="BI42" s="163">
        <v>1.3141</v>
      </c>
      <c r="BJ42" s="163">
        <v>11.648999999999999</v>
      </c>
      <c r="BK42" s="163">
        <v>8.3209999999999997</v>
      </c>
      <c r="BL42" s="163">
        <v>3.8395000000000001</v>
      </c>
      <c r="BM42" s="163">
        <v>2.6823000000000001</v>
      </c>
      <c r="BN42" s="163">
        <v>-168.43</v>
      </c>
      <c r="BO42" s="163">
        <v>142.36000000000001</v>
      </c>
      <c r="BP42" s="163">
        <v>142.38999999999999</v>
      </c>
      <c r="BQ42" s="163">
        <v>-38.884999999999998</v>
      </c>
      <c r="BR42" s="163">
        <v>-20.623999999999999</v>
      </c>
      <c r="BS42" s="163">
        <v>-9.1669</v>
      </c>
      <c r="BT42" s="164"/>
      <c r="BU42" s="164"/>
      <c r="BV42" s="163">
        <v>42.811999999999998</v>
      </c>
      <c r="BW42" s="163">
        <v>9.09</v>
      </c>
      <c r="BX42" s="163">
        <v>12.31</v>
      </c>
      <c r="BY42" s="163">
        <v>0</v>
      </c>
      <c r="BZ42" s="163">
        <v>14.829000000000001</v>
      </c>
      <c r="CA42" s="163">
        <v>-13.391</v>
      </c>
      <c r="CB42" s="163">
        <v>-13.122999999999999</v>
      </c>
      <c r="CC42" s="163">
        <v>28.768000000000001</v>
      </c>
      <c r="CD42" s="163">
        <v>26.23</v>
      </c>
      <c r="CE42" s="163">
        <v>-5.7000000000000002E-3</v>
      </c>
      <c r="CF42" s="163">
        <v>-1.1638999999999999</v>
      </c>
      <c r="CG42" s="163">
        <v>-1.5116000000000001</v>
      </c>
      <c r="CH42" s="163">
        <v>11.718</v>
      </c>
      <c r="CI42" s="163">
        <v>14.472</v>
      </c>
      <c r="CJ42" s="163">
        <v>2.88</v>
      </c>
      <c r="CK42" s="163">
        <v>6.4119999999999999</v>
      </c>
      <c r="CL42" s="163">
        <v>85.8</v>
      </c>
      <c r="CM42" s="163">
        <v>-27.399000000000001</v>
      </c>
      <c r="CN42" s="163">
        <v>-4.55</v>
      </c>
      <c r="CO42" s="163">
        <v>53.566000000000003</v>
      </c>
      <c r="CP42" s="163">
        <v>53.625999999999998</v>
      </c>
      <c r="CQ42" s="163">
        <v>51.686</v>
      </c>
      <c r="CR42" s="163">
        <v>113.5</v>
      </c>
      <c r="CS42" s="163">
        <v>114.6</v>
      </c>
      <c r="CT42" s="163">
        <v>-19.463999999999999</v>
      </c>
      <c r="CU42" s="163">
        <v>-116.63</v>
      </c>
      <c r="CV42" s="163">
        <v>-13.195</v>
      </c>
      <c r="CW42" s="163">
        <v>3.4790999999999999</v>
      </c>
      <c r="CX42" s="163">
        <v>40.15</v>
      </c>
      <c r="CY42" s="163">
        <v>23.1</v>
      </c>
      <c r="CZ42" s="163">
        <v>-4.5312000000000001</v>
      </c>
      <c r="DA42" s="163">
        <v>-3.4178999999999999</v>
      </c>
      <c r="DB42" s="163">
        <v>-17.859000000000002</v>
      </c>
      <c r="DC42" s="163">
        <v>25.512</v>
      </c>
      <c r="DD42" s="163">
        <v>-16.096</v>
      </c>
      <c r="DE42" s="163">
        <v>-15.635</v>
      </c>
      <c r="DF42" s="163">
        <v>33.723999999999997</v>
      </c>
      <c r="DG42" s="163">
        <v>1.4500000000000001E-2</v>
      </c>
      <c r="DH42" s="163">
        <v>-9.5142000000000007</v>
      </c>
      <c r="DI42" s="163">
        <v>-20</v>
      </c>
      <c r="DJ42" s="163">
        <v>-20.100000000000001</v>
      </c>
      <c r="DK42" s="163">
        <v>-4.0869</v>
      </c>
      <c r="DL42" s="163">
        <v>15.153</v>
      </c>
      <c r="DM42" s="163">
        <v>58.673999999999999</v>
      </c>
      <c r="DN42" s="163">
        <v>27.837</v>
      </c>
      <c r="DO42" s="163">
        <v>15.99</v>
      </c>
      <c r="DP42" s="163">
        <v>-7.16</v>
      </c>
      <c r="DQ42" s="163">
        <v>15.039</v>
      </c>
      <c r="DR42" s="163">
        <v>-25.536000000000001</v>
      </c>
      <c r="DS42" s="163">
        <v>-1.06</v>
      </c>
      <c r="DT42" s="163">
        <v>-1.1398999999999999</v>
      </c>
      <c r="DU42" s="163">
        <v>20.8</v>
      </c>
      <c r="DV42" s="163">
        <v>5.54</v>
      </c>
      <c r="DW42" s="163">
        <v>-27.562999999999999</v>
      </c>
      <c r="DX42" s="163">
        <v>-14.172000000000001</v>
      </c>
      <c r="DY42" s="163">
        <v>-32.514000000000003</v>
      </c>
      <c r="DZ42" s="163">
        <v>-31.654</v>
      </c>
      <c r="EA42" s="163">
        <v>65.784000000000006</v>
      </c>
      <c r="EB42" s="163">
        <v>0</v>
      </c>
      <c r="EC42" s="163">
        <v>24.853000000000002</v>
      </c>
      <c r="ED42" s="163">
        <v>25.024000000000001</v>
      </c>
      <c r="EE42" s="163">
        <v>-17.887</v>
      </c>
      <c r="EF42" s="163">
        <v>-23.390999999999998</v>
      </c>
      <c r="EG42" s="163">
        <v>-12.036</v>
      </c>
      <c r="EH42" s="163">
        <v>-34.368000000000002</v>
      </c>
      <c r="EI42" s="163">
        <v>-57.534999999999997</v>
      </c>
      <c r="EJ42" s="163">
        <v>0</v>
      </c>
      <c r="EK42" s="163">
        <v>-8.9001999999999999</v>
      </c>
      <c r="EL42" s="163">
        <v>-8.1716999999999995</v>
      </c>
      <c r="EM42" s="163">
        <v>16.891999999999999</v>
      </c>
      <c r="EN42" s="163">
        <v>7.3338000000000001</v>
      </c>
      <c r="EO42" s="163">
        <v>6.0994000000000002</v>
      </c>
      <c r="EP42" s="163">
        <v>-6.1479999999999997</v>
      </c>
      <c r="EQ42" s="163">
        <v>-27.161999999999999</v>
      </c>
      <c r="ER42" s="163">
        <v>-26.908000000000001</v>
      </c>
      <c r="ES42" s="163">
        <v>6.3562000000000003</v>
      </c>
      <c r="ET42" s="163">
        <v>13.308999999999999</v>
      </c>
      <c r="EU42" s="163">
        <v>-17.219000000000001</v>
      </c>
      <c r="EV42" s="163">
        <v>0</v>
      </c>
      <c r="EW42" s="163">
        <v>5.8041999999999998</v>
      </c>
      <c r="EX42" s="163">
        <v>10.105</v>
      </c>
      <c r="EY42" s="163">
        <v>-10.06</v>
      </c>
      <c r="EZ42" s="163">
        <v>-10.272</v>
      </c>
      <c r="FA42" s="163">
        <v>7.3219000000000003</v>
      </c>
      <c r="FB42" s="163">
        <v>4.5880000000000001</v>
      </c>
      <c r="FC42" s="163">
        <v>-18.47</v>
      </c>
      <c r="FD42" s="163">
        <v>5.5792999999999999</v>
      </c>
      <c r="FE42" s="163">
        <v>0</v>
      </c>
      <c r="FF42" s="163">
        <v>0</v>
      </c>
      <c r="FG42" s="163">
        <v>5.3178999999999998</v>
      </c>
      <c r="FH42" s="163">
        <v>4.5262000000000002</v>
      </c>
      <c r="FI42" s="163">
        <v>3.1711</v>
      </c>
      <c r="FJ42" s="163">
        <v>8.2052999999999994</v>
      </c>
      <c r="FK42" s="163">
        <v>7.7028999999999996</v>
      </c>
      <c r="FL42" s="163">
        <v>16.577999999999999</v>
      </c>
      <c r="FM42" s="163">
        <v>20.265000000000001</v>
      </c>
      <c r="FN42" s="163">
        <v>21.564</v>
      </c>
      <c r="FO42" s="163">
        <v>22.289000000000001</v>
      </c>
      <c r="FP42" s="163">
        <v>35.332999999999998</v>
      </c>
      <c r="FQ42" s="163">
        <v>19.244</v>
      </c>
      <c r="FR42" s="163">
        <v>-11.009</v>
      </c>
      <c r="FS42" s="163">
        <v>-1.2042999999999999</v>
      </c>
      <c r="FT42" s="163">
        <v>0.35089999999999999</v>
      </c>
      <c r="FU42" s="163">
        <v>0.91</v>
      </c>
      <c r="FV42" s="163">
        <v>1</v>
      </c>
      <c r="FW42" s="163">
        <v>-19.943999999999999</v>
      </c>
      <c r="FX42" s="163">
        <v>0</v>
      </c>
      <c r="FY42" s="163">
        <v>7.9179000000000004</v>
      </c>
      <c r="FZ42" s="163">
        <v>0.87</v>
      </c>
      <c r="GA42" s="163">
        <v>1.7921</v>
      </c>
      <c r="GB42" s="163">
        <v>23.149000000000001</v>
      </c>
      <c r="GC42" s="163">
        <v>-41.774999999999999</v>
      </c>
      <c r="GD42" s="163">
        <v>-30.183</v>
      </c>
      <c r="GE42" s="163">
        <v>-3.0798999999999999</v>
      </c>
      <c r="GF42" s="163">
        <v>35.515000000000001</v>
      </c>
      <c r="GG42" s="163">
        <v>-0.1</v>
      </c>
      <c r="GH42" s="163">
        <v>28.57</v>
      </c>
      <c r="GI42" s="163">
        <v>11.069000000000001</v>
      </c>
      <c r="GJ42" s="163">
        <v>-11.757999999999999</v>
      </c>
      <c r="GK42" s="163">
        <v>2.6459000000000001</v>
      </c>
      <c r="GL42" s="163">
        <v>7.6499999999999999E-2</v>
      </c>
      <c r="GM42" s="164"/>
      <c r="GN42" s="163">
        <v>-14.071</v>
      </c>
      <c r="GO42" s="163">
        <v>-21.777000000000001</v>
      </c>
      <c r="GP42" s="163">
        <v>15.397</v>
      </c>
      <c r="GQ42" s="163">
        <v>-32.603999999999999</v>
      </c>
      <c r="GR42" s="163">
        <v>-28.152999999999999</v>
      </c>
      <c r="GS42" s="163">
        <v>-8.9230999999999998</v>
      </c>
      <c r="GT42" s="163">
        <v>170.66</v>
      </c>
      <c r="GU42" s="163">
        <v>0.39550000000000002</v>
      </c>
      <c r="GV42" s="163">
        <v>-6.3329000000000004</v>
      </c>
      <c r="GW42" s="163">
        <v>-7.2138</v>
      </c>
      <c r="GX42" s="163">
        <v>3.7528000000000001</v>
      </c>
      <c r="GY42" s="163">
        <v>11.289</v>
      </c>
      <c r="GZ42" s="163">
        <v>11.456</v>
      </c>
      <c r="HA42" s="163">
        <v>3.1842000000000001</v>
      </c>
      <c r="HB42" s="163">
        <v>33.402999999999999</v>
      </c>
      <c r="HC42" s="163">
        <v>35.843000000000004</v>
      </c>
      <c r="HD42" s="163">
        <v>-18.859000000000002</v>
      </c>
      <c r="HE42" s="163">
        <v>23.462</v>
      </c>
      <c r="HF42" s="163">
        <v>23.545999999999999</v>
      </c>
      <c r="HG42" s="163">
        <v>28.573</v>
      </c>
      <c r="HH42" s="163">
        <v>43.85</v>
      </c>
      <c r="HI42" s="163">
        <v>-4.1970000000000001</v>
      </c>
      <c r="HJ42" s="163">
        <v>-4.6333000000000002</v>
      </c>
      <c r="HK42" s="163">
        <v>-8.4443000000000001</v>
      </c>
      <c r="HL42" s="163">
        <v>-9.2279999999999998</v>
      </c>
      <c r="HM42" s="163">
        <v>0</v>
      </c>
      <c r="HN42" s="163">
        <v>0</v>
      </c>
      <c r="HO42" s="163">
        <v>40.747999999999998</v>
      </c>
      <c r="HP42" s="163">
        <v>37.259</v>
      </c>
      <c r="HQ42" s="163">
        <v>-31.672000000000001</v>
      </c>
      <c r="HR42" s="163">
        <v>-30.436</v>
      </c>
      <c r="HS42" s="163">
        <v>-15.497</v>
      </c>
      <c r="HT42" s="163">
        <v>-15.013</v>
      </c>
      <c r="HU42" s="163">
        <v>27.879000000000001</v>
      </c>
      <c r="HV42" s="163">
        <v>27.809000000000001</v>
      </c>
      <c r="HW42" s="163">
        <v>-28.5</v>
      </c>
      <c r="HX42" s="163">
        <v>-28.6</v>
      </c>
      <c r="HY42" s="163">
        <v>1.0739000000000001</v>
      </c>
      <c r="HZ42" s="163">
        <v>-6.4</v>
      </c>
      <c r="IA42" s="163">
        <v>3.4037000000000002</v>
      </c>
      <c r="IB42" s="163">
        <v>25.768000000000001</v>
      </c>
      <c r="IC42" s="163">
        <v>25.645</v>
      </c>
      <c r="ID42" s="163">
        <v>-15.6</v>
      </c>
      <c r="IE42" s="163">
        <v>-29.399000000000001</v>
      </c>
      <c r="IF42" s="163">
        <v>17</v>
      </c>
      <c r="IG42" s="163">
        <v>16.5</v>
      </c>
      <c r="IH42" s="163">
        <v>-18.419</v>
      </c>
      <c r="II42" s="163">
        <v>-18.085000000000001</v>
      </c>
      <c r="IJ42" s="163">
        <v>-78.885000000000005</v>
      </c>
      <c r="IK42" s="163">
        <v>5.5609000000000002</v>
      </c>
      <c r="IL42" s="163">
        <v>-292.74</v>
      </c>
      <c r="IM42" s="163">
        <v>-17.614000000000001</v>
      </c>
      <c r="IN42" s="163">
        <v>260.89</v>
      </c>
      <c r="IO42" s="163">
        <v>94.424000000000007</v>
      </c>
      <c r="IP42" s="163">
        <v>70.593999999999994</v>
      </c>
      <c r="IQ42" s="163">
        <v>127.27</v>
      </c>
      <c r="IR42" s="163">
        <v>29.76</v>
      </c>
      <c r="IS42" s="163">
        <v>27.440999999999999</v>
      </c>
      <c r="IT42" s="163">
        <v>17.8</v>
      </c>
      <c r="IU42" s="163">
        <v>15.521000000000001</v>
      </c>
      <c r="IV42" s="163">
        <v>-21.012</v>
      </c>
      <c r="IW42" s="163">
        <v>211.09</v>
      </c>
      <c r="IX42" s="163">
        <v>-147.04</v>
      </c>
      <c r="IY42" s="163">
        <v>73.727999999999994</v>
      </c>
      <c r="IZ42" s="163">
        <v>-63.917000000000002</v>
      </c>
      <c r="JA42" s="163">
        <v>-1.2170000000000001</v>
      </c>
      <c r="JB42" s="163">
        <v>8.8796999999999997</v>
      </c>
      <c r="JC42" s="163">
        <v>-5.0399000000000003</v>
      </c>
      <c r="JD42" s="163">
        <v>-1.5428999999999999</v>
      </c>
      <c r="JE42" s="163">
        <v>-1.5509999999999999</v>
      </c>
      <c r="JF42" s="163">
        <v>2</v>
      </c>
      <c r="JG42" s="163">
        <v>-0.64</v>
      </c>
      <c r="JH42" s="163">
        <v>-2.3224</v>
      </c>
      <c r="JI42" s="163">
        <v>-5.3025000000000002</v>
      </c>
      <c r="JJ42" s="163">
        <v>11.4</v>
      </c>
      <c r="JK42" s="163">
        <v>-11.863</v>
      </c>
      <c r="JL42" s="163">
        <v>5.4</v>
      </c>
      <c r="JM42" s="163">
        <v>2.9049</v>
      </c>
      <c r="JN42" s="163">
        <v>2.7759999999999998</v>
      </c>
      <c r="JO42" s="163">
        <v>0</v>
      </c>
      <c r="JP42" s="163">
        <v>0</v>
      </c>
      <c r="JQ42" s="163">
        <v>3.9723000000000002</v>
      </c>
      <c r="JR42" s="163">
        <v>4.0125000000000002</v>
      </c>
      <c r="JS42" s="163">
        <v>3.4847000000000001</v>
      </c>
      <c r="JT42" s="164"/>
      <c r="JU42" s="163">
        <v>13.398999999999999</v>
      </c>
      <c r="JV42" s="163">
        <v>6.6365999999999996</v>
      </c>
      <c r="JW42" s="163">
        <v>0.74</v>
      </c>
      <c r="JX42" s="163">
        <v>0.37</v>
      </c>
      <c r="JY42" s="163">
        <v>0</v>
      </c>
      <c r="JZ42" s="163">
        <v>-16.603999999999999</v>
      </c>
      <c r="KA42" s="163">
        <v>-19.161999999999999</v>
      </c>
      <c r="KB42" s="163">
        <v>0</v>
      </c>
      <c r="KC42" s="163">
        <v>11.971</v>
      </c>
      <c r="KD42" s="163">
        <v>-13.477</v>
      </c>
      <c r="KE42" s="163">
        <v>0</v>
      </c>
      <c r="KF42" s="163">
        <v>-14.3</v>
      </c>
      <c r="KG42" s="163">
        <v>-2.7</v>
      </c>
      <c r="KH42" s="163">
        <v>-69.343000000000004</v>
      </c>
      <c r="KI42" s="163">
        <v>-35.753999999999998</v>
      </c>
    </row>
    <row r="43" spans="1:295" ht="18" customHeight="1" x14ac:dyDescent="0.3">
      <c r="A43" s="160" t="s">
        <v>80</v>
      </c>
      <c r="B43" s="160" t="s">
        <v>770</v>
      </c>
      <c r="C43" s="163">
        <v>0</v>
      </c>
      <c r="D43" s="163">
        <v>0.94730000000000003</v>
      </c>
      <c r="E43" s="163">
        <v>-2.0499000000000001</v>
      </c>
      <c r="F43" s="163">
        <v>12.659000000000001</v>
      </c>
      <c r="G43" s="163">
        <v>13.592000000000001</v>
      </c>
      <c r="H43" s="163">
        <v>0</v>
      </c>
      <c r="I43" s="163">
        <v>26.94</v>
      </c>
      <c r="J43" s="164"/>
      <c r="K43" s="163">
        <v>22.399000000000001</v>
      </c>
      <c r="L43" s="163">
        <v>9.7896999999999998</v>
      </c>
      <c r="M43" s="163">
        <v>12.804</v>
      </c>
      <c r="N43" s="163">
        <v>-13.319000000000001</v>
      </c>
      <c r="O43" s="163">
        <v>-28.6</v>
      </c>
      <c r="P43" s="163">
        <v>4.4000000000000004</v>
      </c>
      <c r="Q43" s="163">
        <v>2.4839000000000002</v>
      </c>
      <c r="R43" s="163">
        <v>-22</v>
      </c>
      <c r="S43" s="163">
        <v>5.5054999999999996</v>
      </c>
      <c r="T43" s="163">
        <v>9.1796000000000006</v>
      </c>
      <c r="U43" s="163">
        <v>5.2168000000000001</v>
      </c>
      <c r="V43" s="163">
        <v>5.1879999999999997</v>
      </c>
      <c r="W43" s="163">
        <v>8.7852999999999994</v>
      </c>
      <c r="X43" s="163">
        <v>0</v>
      </c>
      <c r="Y43" s="163">
        <v>0.45079999999999998</v>
      </c>
      <c r="Z43" s="163">
        <v>1.9258999999999999</v>
      </c>
      <c r="AA43" s="164"/>
      <c r="AB43" s="163">
        <v>-1.145</v>
      </c>
      <c r="AC43" s="163">
        <v>-6.9000000000000006E-2</v>
      </c>
      <c r="AD43" s="163">
        <v>-6.2E-2</v>
      </c>
      <c r="AE43" s="163">
        <v>11.087999999999999</v>
      </c>
      <c r="AF43" s="163">
        <v>-6.6599000000000004</v>
      </c>
      <c r="AG43" s="163">
        <v>-6.6</v>
      </c>
      <c r="AH43" s="163">
        <v>-0.127</v>
      </c>
      <c r="AI43" s="163">
        <v>0.19600000000000001</v>
      </c>
      <c r="AJ43" s="163">
        <v>-11.949</v>
      </c>
      <c r="AK43" s="163">
        <v>-11.93</v>
      </c>
      <c r="AL43" s="163">
        <v>-10</v>
      </c>
      <c r="AM43" s="163">
        <v>-11.43</v>
      </c>
      <c r="AN43" s="163">
        <v>-11.398999999999999</v>
      </c>
      <c r="AO43" s="163">
        <v>6.9416000000000002</v>
      </c>
      <c r="AP43" s="163">
        <v>0.60589999999999999</v>
      </c>
      <c r="AQ43" s="163">
        <v>19.686</v>
      </c>
      <c r="AR43" s="163">
        <v>22.021999999999998</v>
      </c>
      <c r="AS43" s="163">
        <v>-16.677</v>
      </c>
      <c r="AT43" s="163">
        <v>-10.984</v>
      </c>
      <c r="AU43" s="163">
        <v>-11.545</v>
      </c>
      <c r="AV43" s="163">
        <v>-0.38669999999999999</v>
      </c>
      <c r="AW43" s="163">
        <v>-0.52839999999999998</v>
      </c>
      <c r="AX43" s="163">
        <v>0</v>
      </c>
      <c r="AY43" s="163">
        <v>-20.896999999999998</v>
      </c>
      <c r="AZ43" s="163">
        <v>3.5632000000000001</v>
      </c>
      <c r="BA43" s="163">
        <v>19</v>
      </c>
      <c r="BB43" s="163">
        <v>29.026</v>
      </c>
      <c r="BC43" s="163">
        <v>9.6231000000000009</v>
      </c>
      <c r="BD43" s="163">
        <v>-6.9999000000000002</v>
      </c>
      <c r="BE43" s="163">
        <v>-6.9999000000000002</v>
      </c>
      <c r="BF43" s="163">
        <v>-21.79</v>
      </c>
      <c r="BG43" s="163">
        <v>-21.74</v>
      </c>
      <c r="BH43" s="163">
        <v>-3.7955999999999999</v>
      </c>
      <c r="BI43" s="163">
        <v>1.3141</v>
      </c>
      <c r="BJ43" s="163">
        <v>11.103</v>
      </c>
      <c r="BK43" s="163">
        <v>7.1708999999999996</v>
      </c>
      <c r="BL43" s="163">
        <v>2.9567000000000001</v>
      </c>
      <c r="BM43" s="163">
        <v>2.19</v>
      </c>
      <c r="BN43" s="163">
        <v>-139.4</v>
      </c>
      <c r="BO43" s="163">
        <v>95.706000000000003</v>
      </c>
      <c r="BP43" s="163">
        <v>96.040999999999997</v>
      </c>
      <c r="BQ43" s="163">
        <v>-18.442</v>
      </c>
      <c r="BR43" s="163">
        <v>-74.909000000000006</v>
      </c>
      <c r="BS43" s="163">
        <v>-9.1669</v>
      </c>
      <c r="BT43" s="164"/>
      <c r="BU43" s="164"/>
      <c r="BV43" s="163">
        <v>34.758000000000003</v>
      </c>
      <c r="BW43" s="163">
        <v>14.819000000000001</v>
      </c>
      <c r="BX43" s="163">
        <v>9.5699000000000005</v>
      </c>
      <c r="BY43" s="163">
        <v>-6.9</v>
      </c>
      <c r="BZ43" s="163">
        <v>13.869</v>
      </c>
      <c r="CA43" s="163">
        <v>-15.802</v>
      </c>
      <c r="CB43" s="163">
        <v>-15.936</v>
      </c>
      <c r="CC43" s="163">
        <v>32.045999999999999</v>
      </c>
      <c r="CD43" s="163">
        <v>30.341000000000001</v>
      </c>
      <c r="CE43" s="163">
        <v>0.85209999999999997</v>
      </c>
      <c r="CF43" s="163">
        <v>-12.920999999999999</v>
      </c>
      <c r="CG43" s="163">
        <v>-12.834</v>
      </c>
      <c r="CH43" s="163">
        <v>11.301</v>
      </c>
      <c r="CI43" s="163">
        <v>8.4490999999999996</v>
      </c>
      <c r="CJ43" s="163">
        <v>2.88</v>
      </c>
      <c r="CK43" s="163">
        <v>6.4119999999999999</v>
      </c>
      <c r="CL43" s="163">
        <v>67.198999999999998</v>
      </c>
      <c r="CM43" s="163">
        <v>-13.8</v>
      </c>
      <c r="CN43" s="163">
        <v>-4.2300000000000004</v>
      </c>
      <c r="CO43" s="163">
        <v>41.921999999999997</v>
      </c>
      <c r="CP43" s="163">
        <v>41.337000000000003</v>
      </c>
      <c r="CQ43" s="163">
        <v>40.24</v>
      </c>
      <c r="CR43" s="163">
        <v>80.445999999999998</v>
      </c>
      <c r="CS43" s="163">
        <v>81.956000000000003</v>
      </c>
      <c r="CT43" s="163">
        <v>-20.498000000000001</v>
      </c>
      <c r="CU43" s="163">
        <v>-80.793000000000006</v>
      </c>
      <c r="CV43" s="163">
        <v>-13.342000000000001</v>
      </c>
      <c r="CW43" s="163">
        <v>3.0684999999999998</v>
      </c>
      <c r="CX43" s="163">
        <v>38.408999999999999</v>
      </c>
      <c r="CY43" s="163">
        <v>26.76</v>
      </c>
      <c r="CZ43" s="163">
        <v>-5.9375</v>
      </c>
      <c r="DA43" s="163">
        <v>-4.8827999999999996</v>
      </c>
      <c r="DB43" s="163">
        <v>-17.219000000000001</v>
      </c>
      <c r="DC43" s="163">
        <v>25.512</v>
      </c>
      <c r="DD43" s="163">
        <v>-9.6173000000000002</v>
      </c>
      <c r="DE43" s="163">
        <v>-9.1565999999999992</v>
      </c>
      <c r="DF43" s="163">
        <v>28.556999999999999</v>
      </c>
      <c r="DG43" s="163">
        <v>1.46E-2</v>
      </c>
      <c r="DH43" s="163">
        <v>-9.1448</v>
      </c>
      <c r="DI43" s="163">
        <v>-17.7</v>
      </c>
      <c r="DJ43" s="163">
        <v>-16</v>
      </c>
      <c r="DK43" s="163">
        <v>-4.7093999999999996</v>
      </c>
      <c r="DL43" s="163">
        <v>13.843999999999999</v>
      </c>
      <c r="DM43" s="163">
        <v>57.57</v>
      </c>
      <c r="DN43" s="163">
        <v>25.425000000000001</v>
      </c>
      <c r="DO43" s="163">
        <v>14.63</v>
      </c>
      <c r="DP43" s="163">
        <v>-7.03</v>
      </c>
      <c r="DQ43" s="163">
        <v>14.013</v>
      </c>
      <c r="DR43" s="163">
        <v>-26.366</v>
      </c>
      <c r="DS43" s="163">
        <v>-0.09</v>
      </c>
      <c r="DT43" s="163">
        <v>-0.13</v>
      </c>
      <c r="DU43" s="163">
        <v>17.03</v>
      </c>
      <c r="DV43" s="163">
        <v>3.82</v>
      </c>
      <c r="DW43" s="163">
        <v>-23.709</v>
      </c>
      <c r="DX43" s="163">
        <v>-11.353999999999999</v>
      </c>
      <c r="DY43" s="163">
        <v>-36.146000000000001</v>
      </c>
      <c r="DZ43" s="163">
        <v>-34.335999999999999</v>
      </c>
      <c r="EA43" s="163">
        <v>60.783999999999999</v>
      </c>
      <c r="EB43" s="163">
        <v>0</v>
      </c>
      <c r="EC43" s="163">
        <v>20.202999999999999</v>
      </c>
      <c r="ED43" s="163">
        <v>21.047000000000001</v>
      </c>
      <c r="EE43" s="163">
        <v>-16.475999999999999</v>
      </c>
      <c r="EF43" s="163">
        <v>-20.922999999999998</v>
      </c>
      <c r="EG43" s="163">
        <v>-10.593</v>
      </c>
      <c r="EH43" s="163">
        <v>-58.649000000000001</v>
      </c>
      <c r="EI43" s="163">
        <v>-33.618000000000002</v>
      </c>
      <c r="EJ43" s="163">
        <v>0</v>
      </c>
      <c r="EK43" s="163">
        <v>-7.9987000000000004</v>
      </c>
      <c r="EL43" s="163">
        <v>-7.4353999999999996</v>
      </c>
      <c r="EM43" s="163">
        <v>12.446</v>
      </c>
      <c r="EN43" s="163">
        <v>6.4035000000000002</v>
      </c>
      <c r="EO43" s="163">
        <v>4.5960999999999999</v>
      </c>
      <c r="EP43" s="163">
        <v>-5.1239999999999997</v>
      </c>
      <c r="EQ43" s="163">
        <v>-29.504999999999999</v>
      </c>
      <c r="ER43" s="163">
        <v>-29.11</v>
      </c>
      <c r="ES43" s="163">
        <v>2.7587000000000002</v>
      </c>
      <c r="ET43" s="163">
        <v>12.648999999999999</v>
      </c>
      <c r="EU43" s="163">
        <v>-18.850000000000001</v>
      </c>
      <c r="EV43" s="163">
        <v>0</v>
      </c>
      <c r="EW43" s="163">
        <v>5.2325999999999997</v>
      </c>
      <c r="EX43" s="163">
        <v>10.167999999999999</v>
      </c>
      <c r="EY43" s="163">
        <v>-10.082000000000001</v>
      </c>
      <c r="EZ43" s="163">
        <v>-10.135999999999999</v>
      </c>
      <c r="FA43" s="163">
        <v>7.5416999999999996</v>
      </c>
      <c r="FB43" s="163">
        <v>1.8408</v>
      </c>
      <c r="FC43" s="163">
        <v>-21.048999999999999</v>
      </c>
      <c r="FD43" s="163">
        <v>5.7807000000000004</v>
      </c>
      <c r="FE43" s="163">
        <v>0</v>
      </c>
      <c r="FF43" s="163">
        <v>0</v>
      </c>
      <c r="FG43" s="163">
        <v>0</v>
      </c>
      <c r="FH43" s="163">
        <v>0</v>
      </c>
      <c r="FI43" s="163">
        <v>0</v>
      </c>
      <c r="FJ43" s="163">
        <v>10.884</v>
      </c>
      <c r="FK43" s="163">
        <v>10.884</v>
      </c>
      <c r="FL43" s="163">
        <v>14.233000000000001</v>
      </c>
      <c r="FM43" s="163">
        <v>22.036999999999999</v>
      </c>
      <c r="FN43" s="163">
        <v>22.358000000000001</v>
      </c>
      <c r="FO43" s="163">
        <v>24.308</v>
      </c>
      <c r="FP43" s="163">
        <v>36.393000000000001</v>
      </c>
      <c r="FQ43" s="163">
        <v>20.221</v>
      </c>
      <c r="FR43" s="163">
        <v>-11.749000000000001</v>
      </c>
      <c r="FS43" s="163">
        <v>-1.9093</v>
      </c>
      <c r="FT43" s="163">
        <v>0.31609999999999999</v>
      </c>
      <c r="FU43" s="163">
        <v>0.83</v>
      </c>
      <c r="FV43" s="163">
        <v>0.7</v>
      </c>
      <c r="FW43" s="163">
        <v>-20.895</v>
      </c>
      <c r="FX43" s="163">
        <v>1.4996</v>
      </c>
      <c r="FY43" s="163">
        <v>7.7019000000000002</v>
      </c>
      <c r="FZ43" s="163">
        <v>1.2139</v>
      </c>
      <c r="GA43" s="163">
        <v>1.8742000000000001</v>
      </c>
      <c r="GB43" s="163">
        <v>24.11</v>
      </c>
      <c r="GC43" s="163">
        <v>-43.000999999999998</v>
      </c>
      <c r="GD43" s="163">
        <v>-32.389000000000003</v>
      </c>
      <c r="GE43" s="163">
        <v>-3.1499000000000001</v>
      </c>
      <c r="GF43" s="163">
        <v>36.155000000000001</v>
      </c>
      <c r="GG43" s="163">
        <v>-0.1</v>
      </c>
      <c r="GH43" s="163">
        <v>29.35</v>
      </c>
      <c r="GI43" s="163">
        <v>10.566000000000001</v>
      </c>
      <c r="GJ43" s="163">
        <v>-11.029</v>
      </c>
      <c r="GK43" s="163">
        <v>2.8349000000000002</v>
      </c>
      <c r="GL43" s="163">
        <v>7.6499999999999999E-2</v>
      </c>
      <c r="GM43" s="164"/>
      <c r="GN43" s="163">
        <v>-14.467000000000001</v>
      </c>
      <c r="GO43" s="163">
        <v>-18.007999999999999</v>
      </c>
      <c r="GP43" s="163">
        <v>16.715</v>
      </c>
      <c r="GQ43" s="163">
        <v>-33.36</v>
      </c>
      <c r="GR43" s="163">
        <v>-23.356999999999999</v>
      </c>
      <c r="GS43" s="163">
        <v>-13.327</v>
      </c>
      <c r="GT43" s="163">
        <v>168.86</v>
      </c>
      <c r="GU43" s="163">
        <v>-0.89059999999999995</v>
      </c>
      <c r="GV43" s="163">
        <v>-7.9706999999999999</v>
      </c>
      <c r="GW43" s="163">
        <v>-6.3525999999999998</v>
      </c>
      <c r="GX43" s="163">
        <v>4.7675999999999998</v>
      </c>
      <c r="GY43" s="163">
        <v>10.577999999999999</v>
      </c>
      <c r="GZ43" s="163">
        <v>10.782999999999999</v>
      </c>
      <c r="HA43" s="163">
        <v>4.5044000000000004</v>
      </c>
      <c r="HB43" s="163">
        <v>35.409999999999997</v>
      </c>
      <c r="HC43" s="163">
        <v>37.023000000000003</v>
      </c>
      <c r="HD43" s="163">
        <v>-17.600000000000001</v>
      </c>
      <c r="HE43" s="163">
        <v>19.247</v>
      </c>
      <c r="HF43" s="163">
        <v>15.882</v>
      </c>
      <c r="HG43" s="163">
        <v>35.819000000000003</v>
      </c>
      <c r="HH43" s="163">
        <v>51.481999999999999</v>
      </c>
      <c r="HI43" s="163">
        <v>-1.4298999999999999</v>
      </c>
      <c r="HJ43" s="163">
        <v>0</v>
      </c>
      <c r="HK43" s="163">
        <v>-10.48</v>
      </c>
      <c r="HL43" s="163">
        <v>-11.574999999999999</v>
      </c>
      <c r="HM43" s="163">
        <v>-11.81</v>
      </c>
      <c r="HN43" s="163">
        <v>-11.538</v>
      </c>
      <c r="HO43" s="163">
        <v>40.747999999999998</v>
      </c>
      <c r="HP43" s="163">
        <v>37.259</v>
      </c>
      <c r="HQ43" s="163">
        <v>-26.568999999999999</v>
      </c>
      <c r="HR43" s="163">
        <v>-25.613</v>
      </c>
      <c r="HS43" s="163">
        <v>-13.053000000000001</v>
      </c>
      <c r="HT43" s="163">
        <v>-12.836</v>
      </c>
      <c r="HU43" s="163">
        <v>23.28</v>
      </c>
      <c r="HV43" s="163">
        <v>23.239000000000001</v>
      </c>
      <c r="HW43" s="163">
        <v>-29.1</v>
      </c>
      <c r="HX43" s="163">
        <v>-28.798999999999999</v>
      </c>
      <c r="HY43" s="163">
        <v>0.94940000000000002</v>
      </c>
      <c r="HZ43" s="163">
        <v>-7.5998999999999999</v>
      </c>
      <c r="IA43" s="163">
        <v>10.875</v>
      </c>
      <c r="IB43" s="163">
        <v>18.042999999999999</v>
      </c>
      <c r="IC43" s="163">
        <v>18.173999999999999</v>
      </c>
      <c r="ID43" s="163">
        <v>-16.5</v>
      </c>
      <c r="IE43" s="163">
        <v>-30.7</v>
      </c>
      <c r="IF43" s="163">
        <v>14.898999999999999</v>
      </c>
      <c r="IG43" s="163">
        <v>14.1</v>
      </c>
      <c r="IH43" s="163">
        <v>-17.963000000000001</v>
      </c>
      <c r="II43" s="163">
        <v>-17.806000000000001</v>
      </c>
      <c r="IJ43" s="163">
        <v>-85.352000000000004</v>
      </c>
      <c r="IK43" s="163">
        <v>-12.646000000000001</v>
      </c>
      <c r="IL43" s="163">
        <v>-282.2</v>
      </c>
      <c r="IM43" s="163">
        <v>-5.3117000000000001</v>
      </c>
      <c r="IN43" s="163">
        <v>311.13</v>
      </c>
      <c r="IO43" s="163">
        <v>89.369</v>
      </c>
      <c r="IP43" s="163">
        <v>68.897000000000006</v>
      </c>
      <c r="IQ43" s="163">
        <v>131.32</v>
      </c>
      <c r="IR43" s="163">
        <v>0</v>
      </c>
      <c r="IS43" s="163">
        <v>28.228000000000002</v>
      </c>
      <c r="IT43" s="163">
        <v>23.58</v>
      </c>
      <c r="IU43" s="163">
        <v>21.777999999999999</v>
      </c>
      <c r="IV43" s="163">
        <v>-31.036000000000001</v>
      </c>
      <c r="IW43" s="163">
        <v>218.18</v>
      </c>
      <c r="IX43" s="163">
        <v>-131.71</v>
      </c>
      <c r="IY43" s="163">
        <v>99.561000000000007</v>
      </c>
      <c r="IZ43" s="163">
        <v>-87.278999999999996</v>
      </c>
      <c r="JA43" s="163">
        <v>-1.6637999999999999</v>
      </c>
      <c r="JB43" s="163">
        <v>8.8796999999999997</v>
      </c>
      <c r="JC43" s="163">
        <v>-4.96</v>
      </c>
      <c r="JD43" s="163">
        <v>-1.7819</v>
      </c>
      <c r="JE43" s="163">
        <v>-1.8140000000000001</v>
      </c>
      <c r="JF43" s="163">
        <v>2.4</v>
      </c>
      <c r="JG43" s="163">
        <v>-0.16</v>
      </c>
      <c r="JH43" s="163">
        <v>-2.9965000000000002</v>
      </c>
      <c r="JI43" s="163">
        <v>-5.4184000000000001</v>
      </c>
      <c r="JJ43" s="163">
        <v>11.603999999999999</v>
      </c>
      <c r="JK43" s="163">
        <v>-11.863</v>
      </c>
      <c r="JL43" s="163">
        <v>5.5</v>
      </c>
      <c r="JM43" s="163">
        <v>1.1518999999999999</v>
      </c>
      <c r="JN43" s="163">
        <v>1.1180000000000001</v>
      </c>
      <c r="JO43" s="163">
        <v>0</v>
      </c>
      <c r="JP43" s="163">
        <v>0</v>
      </c>
      <c r="JQ43" s="163">
        <v>3.1187</v>
      </c>
      <c r="JR43" s="163">
        <v>3.0562</v>
      </c>
      <c r="JS43" s="163">
        <v>2.7181999999999999</v>
      </c>
      <c r="JT43" s="164"/>
      <c r="JU43" s="163">
        <v>16</v>
      </c>
      <c r="JV43" s="163">
        <v>6.7750000000000004</v>
      </c>
      <c r="JW43" s="163">
        <v>0.66</v>
      </c>
      <c r="JX43" s="163">
        <v>0.37</v>
      </c>
      <c r="JY43" s="163">
        <v>-3.8176000000000001</v>
      </c>
      <c r="JZ43" s="163">
        <v>-15.936</v>
      </c>
      <c r="KA43" s="163">
        <v>-18.298999999999999</v>
      </c>
      <c r="KB43" s="163">
        <v>-1.8579000000000001</v>
      </c>
      <c r="KC43" s="163">
        <v>11.653</v>
      </c>
      <c r="KD43" s="163">
        <v>-12.305</v>
      </c>
      <c r="KE43" s="163">
        <v>0</v>
      </c>
      <c r="KF43" s="163">
        <v>-16.798999999999999</v>
      </c>
      <c r="KG43" s="163">
        <v>-0.6</v>
      </c>
      <c r="KH43" s="163">
        <v>-70.212000000000003</v>
      </c>
      <c r="KI43" s="163">
        <v>-43.341999999999999</v>
      </c>
    </row>
    <row r="44" spans="1:295" ht="18" customHeight="1" x14ac:dyDescent="0.3">
      <c r="A44" s="160" t="s">
        <v>80</v>
      </c>
      <c r="B44" s="160" t="s">
        <v>771</v>
      </c>
      <c r="C44" s="163">
        <v>0</v>
      </c>
      <c r="D44" s="163">
        <v>7.9939999999999998</v>
      </c>
      <c r="E44" s="163">
        <v>-16.338000000000001</v>
      </c>
      <c r="F44" s="163">
        <v>11.914999999999999</v>
      </c>
      <c r="G44" s="163">
        <v>12.579000000000001</v>
      </c>
      <c r="H44" s="163">
        <v>0</v>
      </c>
      <c r="I44" s="163">
        <v>24.55</v>
      </c>
      <c r="J44" s="164"/>
      <c r="K44" s="163">
        <v>19.885000000000002</v>
      </c>
      <c r="L44" s="163">
        <v>8.2706999999999997</v>
      </c>
      <c r="M44" s="163">
        <v>7.8943000000000003</v>
      </c>
      <c r="N44" s="163">
        <v>-8.8800000000000008</v>
      </c>
      <c r="O44" s="163">
        <v>-30.798999999999999</v>
      </c>
      <c r="P44" s="163">
        <v>6.5998999999999999</v>
      </c>
      <c r="Q44" s="163">
        <v>1.6559999999999999</v>
      </c>
      <c r="R44" s="163">
        <v>-22</v>
      </c>
      <c r="S44" s="163">
        <v>5.5282</v>
      </c>
      <c r="T44" s="163">
        <v>12.615</v>
      </c>
      <c r="U44" s="163">
        <v>4.2129000000000003</v>
      </c>
      <c r="V44" s="163">
        <v>3.91</v>
      </c>
      <c r="W44" s="163">
        <v>6.7542</v>
      </c>
      <c r="X44" s="163">
        <v>0</v>
      </c>
      <c r="Y44" s="163">
        <v>0.48359999999999997</v>
      </c>
      <c r="Z44" s="163">
        <v>1.1076999999999999</v>
      </c>
      <c r="AA44" s="164"/>
      <c r="AB44" s="163">
        <v>-0.95179999999999998</v>
      </c>
      <c r="AC44" s="163">
        <v>-0.17100000000000001</v>
      </c>
      <c r="AD44" s="163">
        <v>-0.16900000000000001</v>
      </c>
      <c r="AE44" s="163">
        <v>11.178000000000001</v>
      </c>
      <c r="AF44" s="163">
        <v>-11.1</v>
      </c>
      <c r="AG44" s="163">
        <v>-4.4000000000000004</v>
      </c>
      <c r="AH44" s="163">
        <v>-0.127</v>
      </c>
      <c r="AI44" s="163">
        <v>0.19600000000000001</v>
      </c>
      <c r="AJ44" s="163">
        <v>-12.189</v>
      </c>
      <c r="AK44" s="163">
        <v>-12.27</v>
      </c>
      <c r="AL44" s="163">
        <v>-10</v>
      </c>
      <c r="AM44" s="163">
        <v>-11.648999999999999</v>
      </c>
      <c r="AN44" s="163">
        <v>-11.64</v>
      </c>
      <c r="AO44" s="163">
        <v>5.1440999999999999</v>
      </c>
      <c r="AP44" s="163">
        <v>3.8471000000000002</v>
      </c>
      <c r="AQ44" s="163">
        <v>23.853999999999999</v>
      </c>
      <c r="AR44" s="163">
        <v>25.699000000000002</v>
      </c>
      <c r="AS44" s="163">
        <v>-20.12</v>
      </c>
      <c r="AT44" s="163">
        <v>-11.922000000000001</v>
      </c>
      <c r="AU44" s="163">
        <v>-12.226000000000001</v>
      </c>
      <c r="AV44" s="163">
        <v>-0.1449</v>
      </c>
      <c r="AW44" s="163">
        <v>-2.8E-3</v>
      </c>
      <c r="AX44" s="163">
        <v>0</v>
      </c>
      <c r="AY44" s="163">
        <v>-19.155999999999999</v>
      </c>
      <c r="AZ44" s="163">
        <v>3.9578000000000002</v>
      </c>
      <c r="BA44" s="163">
        <v>21.196000000000002</v>
      </c>
      <c r="BB44" s="163">
        <v>24.491</v>
      </c>
      <c r="BC44" s="163">
        <v>11.657</v>
      </c>
      <c r="BD44" s="163">
        <v>-6.9999000000000002</v>
      </c>
      <c r="BE44" s="163">
        <v>-6.9999000000000002</v>
      </c>
      <c r="BF44" s="163">
        <v>-22.241</v>
      </c>
      <c r="BG44" s="163">
        <v>-21.869</v>
      </c>
      <c r="BH44" s="163">
        <v>-3.7602000000000002</v>
      </c>
      <c r="BI44" s="163">
        <v>1.3141</v>
      </c>
      <c r="BJ44" s="163">
        <v>7.1383000000000001</v>
      </c>
      <c r="BK44" s="163">
        <v>5.1402999999999999</v>
      </c>
      <c r="BL44" s="163">
        <v>3.0028999999999999</v>
      </c>
      <c r="BM44" s="163">
        <v>2.0861999999999998</v>
      </c>
      <c r="BN44" s="163">
        <v>-149.19999999999999</v>
      </c>
      <c r="BO44" s="163">
        <v>94.149000000000001</v>
      </c>
      <c r="BP44" s="163">
        <v>93.965999999999994</v>
      </c>
      <c r="BQ44" s="163">
        <v>0.59709999999999996</v>
      </c>
      <c r="BR44" s="163">
        <v>-86.841999999999999</v>
      </c>
      <c r="BS44" s="163">
        <v>-9.1669</v>
      </c>
      <c r="BT44" s="164"/>
      <c r="BU44" s="164"/>
      <c r="BV44" s="163">
        <v>28.370999999999999</v>
      </c>
      <c r="BW44" s="163">
        <v>13.609</v>
      </c>
      <c r="BX44" s="163">
        <v>9.4700000000000006</v>
      </c>
      <c r="BY44" s="163">
        <v>-10.18</v>
      </c>
      <c r="BZ44" s="163">
        <v>6.7899000000000003</v>
      </c>
      <c r="CA44" s="163">
        <v>-14.195</v>
      </c>
      <c r="CB44" s="163">
        <v>-14.061</v>
      </c>
      <c r="CC44" s="163">
        <v>30.696999999999999</v>
      </c>
      <c r="CD44" s="163">
        <v>28.43</v>
      </c>
      <c r="CE44" s="163">
        <v>3.1200999999999999</v>
      </c>
      <c r="CF44" s="163">
        <v>-11.227</v>
      </c>
      <c r="CG44" s="163">
        <v>-11.125999999999999</v>
      </c>
      <c r="CH44" s="163">
        <v>7.0922999999999998</v>
      </c>
      <c r="CI44" s="163">
        <v>6.5941999999999998</v>
      </c>
      <c r="CJ44" s="163">
        <v>2.88</v>
      </c>
      <c r="CK44" s="163">
        <v>6.4119999999999999</v>
      </c>
      <c r="CL44" s="163">
        <v>61.598999999999997</v>
      </c>
      <c r="CM44" s="163">
        <v>-10.199</v>
      </c>
      <c r="CN44" s="163">
        <v>-3.98</v>
      </c>
      <c r="CO44" s="163">
        <v>38.365000000000002</v>
      </c>
      <c r="CP44" s="163">
        <v>37.866999999999997</v>
      </c>
      <c r="CQ44" s="163">
        <v>37.185000000000002</v>
      </c>
      <c r="CR44" s="163">
        <v>82.716999999999999</v>
      </c>
      <c r="CS44" s="163">
        <v>82.887</v>
      </c>
      <c r="CT44" s="163">
        <v>-20.030999999999999</v>
      </c>
      <c r="CU44" s="163">
        <v>-78.013999999999996</v>
      </c>
      <c r="CV44" s="163">
        <v>-15.68</v>
      </c>
      <c r="CW44" s="163">
        <v>3.2964000000000002</v>
      </c>
      <c r="CX44" s="163">
        <v>33.200000000000003</v>
      </c>
      <c r="CY44" s="163">
        <v>26.94</v>
      </c>
      <c r="CZ44" s="163">
        <v>-7.6562000000000001</v>
      </c>
      <c r="DA44" s="163">
        <v>-6.5429000000000004</v>
      </c>
      <c r="DB44" s="163">
        <v>-16.309000000000001</v>
      </c>
      <c r="DC44" s="163">
        <v>25.512</v>
      </c>
      <c r="DD44" s="163">
        <v>-7.9523000000000001</v>
      </c>
      <c r="DE44" s="163">
        <v>-7.8811999999999998</v>
      </c>
      <c r="DF44" s="163">
        <v>25.393000000000001</v>
      </c>
      <c r="DG44" s="163">
        <v>1.4999999999999999E-2</v>
      </c>
      <c r="DH44" s="163">
        <v>-8.6287000000000003</v>
      </c>
      <c r="DI44" s="163">
        <v>-17.7</v>
      </c>
      <c r="DJ44" s="163">
        <v>-17.7</v>
      </c>
      <c r="DK44" s="163">
        <v>-5.3160999999999996</v>
      </c>
      <c r="DL44" s="163">
        <v>12.535</v>
      </c>
      <c r="DM44" s="163">
        <v>56.308999999999997</v>
      </c>
      <c r="DN44" s="163">
        <v>24.497</v>
      </c>
      <c r="DO44" s="163">
        <v>13.42</v>
      </c>
      <c r="DP44" s="163">
        <v>-6.66</v>
      </c>
      <c r="DQ44" s="163">
        <v>10.907999999999999</v>
      </c>
      <c r="DR44" s="163">
        <v>-26.366</v>
      </c>
      <c r="DS44" s="163">
        <v>-0.61</v>
      </c>
      <c r="DT44" s="163">
        <v>-0.67</v>
      </c>
      <c r="DU44" s="163">
        <v>19.36</v>
      </c>
      <c r="DV44" s="163">
        <v>0.03</v>
      </c>
      <c r="DW44" s="163">
        <v>-18.509</v>
      </c>
      <c r="DX44" s="163">
        <v>-10.135999999999999</v>
      </c>
      <c r="DY44" s="163">
        <v>-33.037999999999997</v>
      </c>
      <c r="DZ44" s="163">
        <v>-31.927</v>
      </c>
      <c r="EA44" s="163">
        <v>37.286999999999999</v>
      </c>
      <c r="EB44" s="163">
        <v>17.617000000000001</v>
      </c>
      <c r="EC44" s="163">
        <v>6.0251999999999999</v>
      </c>
      <c r="ED44" s="163">
        <v>6.0349000000000004</v>
      </c>
      <c r="EE44" s="163">
        <v>-19.157</v>
      </c>
      <c r="EF44" s="163">
        <v>-24.07</v>
      </c>
      <c r="EG44" s="163">
        <v>-10.737</v>
      </c>
      <c r="EH44" s="163">
        <v>-80.150999999999996</v>
      </c>
      <c r="EI44" s="163">
        <v>-18.745000000000001</v>
      </c>
      <c r="EJ44" s="163">
        <v>0</v>
      </c>
      <c r="EK44" s="163">
        <v>-6.0327999999999999</v>
      </c>
      <c r="EL44" s="163">
        <v>-5.5324999999999998</v>
      </c>
      <c r="EM44" s="163">
        <v>11.648</v>
      </c>
      <c r="EN44" s="163">
        <v>8.4803999999999995</v>
      </c>
      <c r="EO44" s="163">
        <v>7.2112999999999996</v>
      </c>
      <c r="EP44" s="163">
        <v>-14.34</v>
      </c>
      <c r="EQ44" s="163">
        <v>-27.535</v>
      </c>
      <c r="ER44" s="163">
        <v>-27.076000000000001</v>
      </c>
      <c r="ES44" s="163">
        <v>3.9127999999999998</v>
      </c>
      <c r="ET44" s="163">
        <v>13.138999999999999</v>
      </c>
      <c r="EU44" s="163">
        <v>-14.659000000000001</v>
      </c>
      <c r="EV44" s="163">
        <v>0</v>
      </c>
      <c r="EW44" s="163">
        <v>4.53</v>
      </c>
      <c r="EX44" s="163">
        <v>18.077000000000002</v>
      </c>
      <c r="EY44" s="163">
        <v>-9.8068000000000008</v>
      </c>
      <c r="EZ44" s="163">
        <v>-9.9289000000000005</v>
      </c>
      <c r="FA44" s="163">
        <v>8.3071000000000002</v>
      </c>
      <c r="FB44" s="163">
        <v>4.4268999999999998</v>
      </c>
      <c r="FC44" s="163">
        <v>-18.405000000000001</v>
      </c>
      <c r="FD44" s="163">
        <v>5.2925000000000004</v>
      </c>
      <c r="FE44" s="163">
        <v>0</v>
      </c>
      <c r="FF44" s="163">
        <v>0</v>
      </c>
      <c r="FG44" s="163">
        <v>0</v>
      </c>
      <c r="FH44" s="163">
        <v>0</v>
      </c>
      <c r="FI44" s="163">
        <v>0</v>
      </c>
      <c r="FJ44" s="163">
        <v>7.2005999999999997</v>
      </c>
      <c r="FK44" s="163">
        <v>7.2005999999999997</v>
      </c>
      <c r="FL44" s="163">
        <v>21.099</v>
      </c>
      <c r="FM44" s="163">
        <v>17.780999999999999</v>
      </c>
      <c r="FN44" s="163">
        <v>17.349</v>
      </c>
      <c r="FO44" s="163">
        <v>28.838000000000001</v>
      </c>
      <c r="FP44" s="163">
        <v>42.274999999999999</v>
      </c>
      <c r="FQ44" s="163">
        <v>21.251000000000001</v>
      </c>
      <c r="FR44" s="163">
        <v>-13.129</v>
      </c>
      <c r="FS44" s="163">
        <v>-0.6038</v>
      </c>
      <c r="FT44" s="163">
        <v>0.3866</v>
      </c>
      <c r="FU44" s="163">
        <v>0.39</v>
      </c>
      <c r="FV44" s="163">
        <v>2.5099999999999998</v>
      </c>
      <c r="FW44" s="163">
        <v>-21.712</v>
      </c>
      <c r="FX44" s="163">
        <v>0</v>
      </c>
      <c r="FY44" s="163">
        <v>7.5979000000000001</v>
      </c>
      <c r="FZ44" s="163">
        <v>1.1069</v>
      </c>
      <c r="GA44" s="163">
        <v>1.9389000000000001</v>
      </c>
      <c r="GB44" s="163">
        <v>27.068999999999999</v>
      </c>
      <c r="GC44" s="163">
        <v>-47.246000000000002</v>
      </c>
      <c r="GD44" s="163">
        <v>-35.206000000000003</v>
      </c>
      <c r="GE44" s="163">
        <v>-3.1699000000000002</v>
      </c>
      <c r="GF44" s="163">
        <v>33.552999999999997</v>
      </c>
      <c r="GG44" s="163">
        <v>-0.1</v>
      </c>
      <c r="GH44" s="163">
        <v>21.774999999999999</v>
      </c>
      <c r="GI44" s="163">
        <v>5.8368000000000002</v>
      </c>
      <c r="GJ44" s="163">
        <v>-6.2279999999999998</v>
      </c>
      <c r="GK44" s="163">
        <v>2.7484999999999999</v>
      </c>
      <c r="GL44" s="163">
        <v>4.4999999999999998E-2</v>
      </c>
      <c r="GM44" s="164"/>
      <c r="GN44" s="163">
        <v>-13.135999999999999</v>
      </c>
      <c r="GO44" s="163">
        <v>-16.866</v>
      </c>
      <c r="GP44" s="163">
        <v>16.349</v>
      </c>
      <c r="GQ44" s="163">
        <v>-26.385999999999999</v>
      </c>
      <c r="GR44" s="163">
        <v>-20.248000000000001</v>
      </c>
      <c r="GS44" s="163">
        <v>-11.742000000000001</v>
      </c>
      <c r="GT44" s="163">
        <v>165.3</v>
      </c>
      <c r="GU44" s="163">
        <v>2.0308000000000002</v>
      </c>
      <c r="GV44" s="163">
        <v>-10.154999999999999</v>
      </c>
      <c r="GW44" s="163">
        <v>8.7974999999999994</v>
      </c>
      <c r="GX44" s="163">
        <v>4.1566999999999998</v>
      </c>
      <c r="GY44" s="163">
        <v>10.842000000000001</v>
      </c>
      <c r="GZ44" s="163">
        <v>11.108000000000001</v>
      </c>
      <c r="HA44" s="163">
        <v>4</v>
      </c>
      <c r="HB44" s="163">
        <v>41.142000000000003</v>
      </c>
      <c r="HC44" s="163">
        <v>42.326000000000001</v>
      </c>
      <c r="HD44" s="163">
        <v>-15.92</v>
      </c>
      <c r="HE44" s="163">
        <v>17.8</v>
      </c>
      <c r="HF44" s="163">
        <v>11.555999999999999</v>
      </c>
      <c r="HG44" s="163">
        <v>43.823</v>
      </c>
      <c r="HH44" s="163">
        <v>57.475000000000001</v>
      </c>
      <c r="HI44" s="163">
        <v>1.2562</v>
      </c>
      <c r="HJ44" s="163">
        <v>3.0617999999999999</v>
      </c>
      <c r="HK44" s="163">
        <v>-12.218</v>
      </c>
      <c r="HL44" s="163">
        <v>-13.177</v>
      </c>
      <c r="HM44" s="163">
        <v>0</v>
      </c>
      <c r="HN44" s="163">
        <v>0</v>
      </c>
      <c r="HO44" s="163">
        <v>53.572000000000003</v>
      </c>
      <c r="HP44" s="163">
        <v>49.317</v>
      </c>
      <c r="HQ44" s="163">
        <v>-23.173999999999999</v>
      </c>
      <c r="HR44" s="163">
        <v>-22.021000000000001</v>
      </c>
      <c r="HS44" s="163">
        <v>-12.288</v>
      </c>
      <c r="HT44" s="163">
        <v>-12.721</v>
      </c>
      <c r="HU44" s="163">
        <v>21.51</v>
      </c>
      <c r="HV44" s="163">
        <v>21.78</v>
      </c>
      <c r="HW44" s="163">
        <v>-26.298999999999999</v>
      </c>
      <c r="HX44" s="163">
        <v>-26.298999999999999</v>
      </c>
      <c r="HY44" s="163">
        <v>0.75719999999999998</v>
      </c>
      <c r="HZ44" s="163">
        <v>-5.36</v>
      </c>
      <c r="IA44" s="163">
        <v>15.541</v>
      </c>
      <c r="IB44" s="163">
        <v>24.783999999999999</v>
      </c>
      <c r="IC44" s="163">
        <v>25.021000000000001</v>
      </c>
      <c r="ID44" s="163">
        <v>-18.2</v>
      </c>
      <c r="IE44" s="163">
        <v>-29.899000000000001</v>
      </c>
      <c r="IF44" s="163">
        <v>11.898999999999999</v>
      </c>
      <c r="IG44" s="163">
        <v>11.398999999999999</v>
      </c>
      <c r="IH44" s="163">
        <v>-17.756</v>
      </c>
      <c r="II44" s="163">
        <v>-17.670999999999999</v>
      </c>
      <c r="IJ44" s="163">
        <v>-88.45</v>
      </c>
      <c r="IK44" s="163">
        <v>-29.126999999999999</v>
      </c>
      <c r="IL44" s="163">
        <v>-274.82</v>
      </c>
      <c r="IM44" s="163">
        <v>4.7173999999999996</v>
      </c>
      <c r="IN44" s="163">
        <v>312.02999999999997</v>
      </c>
      <c r="IO44" s="163">
        <v>92.433999999999997</v>
      </c>
      <c r="IP44" s="163">
        <v>71.786000000000001</v>
      </c>
      <c r="IQ44" s="163">
        <v>140.71</v>
      </c>
      <c r="IR44" s="163">
        <v>0</v>
      </c>
      <c r="IS44" s="163">
        <v>23.875</v>
      </c>
      <c r="IT44" s="163">
        <v>23.370999999999999</v>
      </c>
      <c r="IU44" s="163">
        <v>22.248000000000001</v>
      </c>
      <c r="IV44" s="163">
        <v>-32.872999999999998</v>
      </c>
      <c r="IW44" s="163">
        <v>221.02</v>
      </c>
      <c r="IX44" s="163">
        <v>-123.54</v>
      </c>
      <c r="IY44" s="163">
        <v>111.6</v>
      </c>
      <c r="IZ44" s="163">
        <v>-96.43</v>
      </c>
      <c r="JA44" s="163">
        <v>-0.72629999999999995</v>
      </c>
      <c r="JB44" s="163">
        <v>8.8796999999999997</v>
      </c>
      <c r="JC44" s="163">
        <v>-5.28</v>
      </c>
      <c r="JD44" s="163">
        <v>-1.694</v>
      </c>
      <c r="JE44" s="163">
        <v>-1.7109000000000001</v>
      </c>
      <c r="JF44" s="163">
        <v>2.4</v>
      </c>
      <c r="JG44" s="163">
        <v>0.56000000000000005</v>
      </c>
      <c r="JH44" s="163">
        <v>-3.6021999999999998</v>
      </c>
      <c r="JI44" s="163">
        <v>-6.1509</v>
      </c>
      <c r="JJ44" s="163">
        <v>11.192</v>
      </c>
      <c r="JK44" s="163">
        <v>-12.214</v>
      </c>
      <c r="JL44" s="163">
        <v>6.0998999999999999</v>
      </c>
      <c r="JM44" s="163">
        <v>2.4449000000000001</v>
      </c>
      <c r="JN44" s="163">
        <v>2.8058999999999998</v>
      </c>
      <c r="JO44" s="163">
        <v>0</v>
      </c>
      <c r="JP44" s="163">
        <v>0</v>
      </c>
      <c r="JQ44" s="163">
        <v>4.7141999999999999</v>
      </c>
      <c r="JR44" s="163">
        <v>4.0606999999999998</v>
      </c>
      <c r="JS44" s="163">
        <v>2.7852000000000001</v>
      </c>
      <c r="JT44" s="164"/>
      <c r="JU44" s="163">
        <v>15.6</v>
      </c>
      <c r="JV44" s="163">
        <v>7.1368999999999998</v>
      </c>
      <c r="JW44" s="163">
        <v>0.62</v>
      </c>
      <c r="JX44" s="163">
        <v>0.37</v>
      </c>
      <c r="JY44" s="163">
        <v>-5.4759000000000002</v>
      </c>
      <c r="JZ44" s="163">
        <v>-14.273</v>
      </c>
      <c r="KA44" s="163">
        <v>-17.928999999999998</v>
      </c>
      <c r="KB44" s="163">
        <v>-3.7044000000000001</v>
      </c>
      <c r="KC44" s="163">
        <v>9.5274000000000001</v>
      </c>
      <c r="KD44" s="163">
        <v>-11.936</v>
      </c>
      <c r="KE44" s="163">
        <v>0</v>
      </c>
      <c r="KF44" s="163">
        <v>-16.298999999999999</v>
      </c>
      <c r="KG44" s="163">
        <v>-0.5</v>
      </c>
      <c r="KH44" s="163">
        <v>-71.132000000000005</v>
      </c>
      <c r="KI44" s="163">
        <v>-45.939</v>
      </c>
    </row>
    <row r="45" spans="1:295" ht="18" customHeight="1" x14ac:dyDescent="0.3">
      <c r="A45" s="160" t="s">
        <v>80</v>
      </c>
      <c r="B45" s="160" t="s">
        <v>772</v>
      </c>
      <c r="C45" s="163">
        <v>0</v>
      </c>
      <c r="D45" s="163">
        <v>9.1293000000000006</v>
      </c>
      <c r="E45" s="163">
        <v>-18.501000000000001</v>
      </c>
      <c r="F45" s="163">
        <v>5.8598999999999997</v>
      </c>
      <c r="G45" s="163">
        <v>11.702999999999999</v>
      </c>
      <c r="H45" s="163">
        <v>0</v>
      </c>
      <c r="I45" s="163">
        <v>22.835999999999999</v>
      </c>
      <c r="J45" s="164"/>
      <c r="K45" s="163">
        <v>20.893999999999998</v>
      </c>
      <c r="L45" s="163">
        <v>8.7616999999999994</v>
      </c>
      <c r="M45" s="163">
        <v>8.6052999999999997</v>
      </c>
      <c r="N45" s="163">
        <v>-15.539</v>
      </c>
      <c r="O45" s="163">
        <v>-30.798999999999999</v>
      </c>
      <c r="P45" s="163">
        <v>6.5998999999999999</v>
      </c>
      <c r="Q45" s="163">
        <v>2.4839000000000002</v>
      </c>
      <c r="R45" s="163">
        <v>-22</v>
      </c>
      <c r="S45" s="163">
        <v>5.7397999999999998</v>
      </c>
      <c r="T45" s="163">
        <v>11.42</v>
      </c>
      <c r="U45" s="163">
        <v>4.6195000000000004</v>
      </c>
      <c r="V45" s="163">
        <v>4.3152999999999997</v>
      </c>
      <c r="W45" s="163">
        <v>7.9385000000000003</v>
      </c>
      <c r="X45" s="163">
        <v>0</v>
      </c>
      <c r="Y45" s="163">
        <v>0.28789999999999999</v>
      </c>
      <c r="Z45" s="163">
        <v>0.68689999999999996</v>
      </c>
      <c r="AA45" s="164"/>
      <c r="AB45" s="163">
        <v>-0.95440000000000003</v>
      </c>
      <c r="AC45" s="163">
        <v>7.8E-2</v>
      </c>
      <c r="AD45" s="163">
        <v>9.1999999999999998E-2</v>
      </c>
      <c r="AE45" s="163">
        <v>11.382999999999999</v>
      </c>
      <c r="AF45" s="163">
        <v>-4.4400000000000004</v>
      </c>
      <c r="AG45" s="163">
        <v>-4.4000000000000004</v>
      </c>
      <c r="AH45" s="163">
        <v>-0.127</v>
      </c>
      <c r="AI45" s="163">
        <v>0.19600000000000001</v>
      </c>
      <c r="AJ45" s="163">
        <v>-11.64</v>
      </c>
      <c r="AK45" s="163">
        <v>-11.659000000000001</v>
      </c>
      <c r="AL45" s="163">
        <v>-10</v>
      </c>
      <c r="AM45" s="163">
        <v>-10.148999999999999</v>
      </c>
      <c r="AN45" s="163">
        <v>-10.25</v>
      </c>
      <c r="AO45" s="163">
        <v>5.3117999999999999</v>
      </c>
      <c r="AP45" s="163">
        <v>3.8807999999999998</v>
      </c>
      <c r="AQ45" s="163">
        <v>16.815999999999999</v>
      </c>
      <c r="AR45" s="163">
        <v>18.739999999999998</v>
      </c>
      <c r="AS45" s="163">
        <v>-11.381</v>
      </c>
      <c r="AT45" s="163">
        <v>-13.395</v>
      </c>
      <c r="AU45" s="163">
        <v>-13.009</v>
      </c>
      <c r="AV45" s="163">
        <v>-2.1999999999999999E-2</v>
      </c>
      <c r="AW45" s="163">
        <v>9.6199999999999994E-2</v>
      </c>
      <c r="AX45" s="163">
        <v>0</v>
      </c>
      <c r="AY45" s="163">
        <v>-17.012</v>
      </c>
      <c r="AZ45" s="163">
        <v>3.5632000000000001</v>
      </c>
      <c r="BA45" s="163">
        <v>17.805</v>
      </c>
      <c r="BB45" s="163">
        <v>20.353000000000002</v>
      </c>
      <c r="BC45" s="163">
        <v>1.6924999999999999</v>
      </c>
      <c r="BD45" s="163">
        <v>-6.9999000000000002</v>
      </c>
      <c r="BE45" s="163">
        <v>-6.9999000000000002</v>
      </c>
      <c r="BF45" s="163">
        <v>-18.559000000000001</v>
      </c>
      <c r="BG45" s="163">
        <v>-18.827000000000002</v>
      </c>
      <c r="BH45" s="163">
        <v>-2.9125999999999999</v>
      </c>
      <c r="BI45" s="163">
        <v>1.3141</v>
      </c>
      <c r="BJ45" s="163">
        <v>9.4908000000000001</v>
      </c>
      <c r="BK45" s="163">
        <v>4.1822999999999997</v>
      </c>
      <c r="BL45" s="163">
        <v>2.2616999999999998</v>
      </c>
      <c r="BM45" s="163">
        <v>1.5676000000000001</v>
      </c>
      <c r="BN45" s="163">
        <v>-124.3</v>
      </c>
      <c r="BO45" s="163">
        <v>94.149000000000001</v>
      </c>
      <c r="BP45" s="163">
        <v>93.721999999999994</v>
      </c>
      <c r="BQ45" s="163">
        <v>-35.466999999999999</v>
      </c>
      <c r="BR45" s="163">
        <v>-72.710999999999999</v>
      </c>
      <c r="BS45" s="163">
        <v>-9.1669</v>
      </c>
      <c r="BT45" s="164"/>
      <c r="BU45" s="164"/>
      <c r="BV45" s="163">
        <v>28.9</v>
      </c>
      <c r="BW45" s="163">
        <v>13.51</v>
      </c>
      <c r="BX45" s="163">
        <v>8.84</v>
      </c>
      <c r="BY45" s="163">
        <v>-9.77</v>
      </c>
      <c r="BZ45" s="163">
        <v>7.2199</v>
      </c>
      <c r="CA45" s="163">
        <v>-9.1047999999999991</v>
      </c>
      <c r="CB45" s="163">
        <v>-8.8369</v>
      </c>
      <c r="CC45" s="163">
        <v>21.234000000000002</v>
      </c>
      <c r="CD45" s="163">
        <v>18.704999999999998</v>
      </c>
      <c r="CE45" s="163">
        <v>-5.0327000000000002</v>
      </c>
      <c r="CF45" s="163">
        <v>-13.192</v>
      </c>
      <c r="CG45" s="163">
        <v>-13.212</v>
      </c>
      <c r="CH45" s="163">
        <v>9.4225999999999992</v>
      </c>
      <c r="CI45" s="163">
        <v>11.494</v>
      </c>
      <c r="CJ45" s="163">
        <v>2.88</v>
      </c>
      <c r="CK45" s="163">
        <v>6.4119999999999999</v>
      </c>
      <c r="CL45" s="163">
        <v>71</v>
      </c>
      <c r="CM45" s="163">
        <v>-21.2</v>
      </c>
      <c r="CN45" s="163">
        <v>-3.5998999999999999</v>
      </c>
      <c r="CO45" s="163">
        <v>40.012</v>
      </c>
      <c r="CP45" s="163">
        <v>38.906999999999996</v>
      </c>
      <c r="CQ45" s="163">
        <v>38.470999999999997</v>
      </c>
      <c r="CR45" s="163">
        <v>84.286000000000001</v>
      </c>
      <c r="CS45" s="163">
        <v>84.453000000000003</v>
      </c>
      <c r="CT45" s="163">
        <v>-20.475999999999999</v>
      </c>
      <c r="CU45" s="163">
        <v>-77.313000000000002</v>
      </c>
      <c r="CV45" s="163">
        <v>-18.265999999999998</v>
      </c>
      <c r="CW45" s="163">
        <v>3.3534999999999999</v>
      </c>
      <c r="CX45" s="163">
        <v>39.18</v>
      </c>
      <c r="CY45" s="163">
        <v>26.149000000000001</v>
      </c>
      <c r="CZ45" s="163">
        <v>-6.875</v>
      </c>
      <c r="DA45" s="163">
        <v>-5.6639999999999997</v>
      </c>
      <c r="DB45" s="163">
        <v>-17.478999999999999</v>
      </c>
      <c r="DC45" s="163">
        <v>25.512</v>
      </c>
      <c r="DD45" s="163">
        <v>-13.625</v>
      </c>
      <c r="DE45" s="163">
        <v>-13.351000000000001</v>
      </c>
      <c r="DF45" s="163">
        <v>35.366</v>
      </c>
      <c r="DG45" s="163">
        <v>1.4800000000000001E-2</v>
      </c>
      <c r="DH45" s="163">
        <v>-9.3084000000000007</v>
      </c>
      <c r="DI45" s="163">
        <v>-14.199</v>
      </c>
      <c r="DJ45" s="163">
        <v>-14.199</v>
      </c>
      <c r="DK45" s="163">
        <v>-5.0914999999999999</v>
      </c>
      <c r="DL45" s="163">
        <v>12.348000000000001</v>
      </c>
      <c r="DM45" s="163">
        <v>59.777999999999999</v>
      </c>
      <c r="DN45" s="163">
        <v>23.754999999999999</v>
      </c>
      <c r="DO45" s="163">
        <v>13.06</v>
      </c>
      <c r="DP45" s="163">
        <v>-7.68</v>
      </c>
      <c r="DQ45" s="163">
        <v>10.867000000000001</v>
      </c>
      <c r="DR45" s="163">
        <v>-35.100999999999999</v>
      </c>
      <c r="DS45" s="163">
        <v>0.05</v>
      </c>
      <c r="DT45" s="163">
        <v>0.01</v>
      </c>
      <c r="DU45" s="163">
        <v>24.13</v>
      </c>
      <c r="DV45" s="163">
        <v>2.9</v>
      </c>
      <c r="DW45" s="163">
        <v>-29.908999999999999</v>
      </c>
      <c r="DX45" s="163">
        <v>-15.054</v>
      </c>
      <c r="DY45" s="163">
        <v>-28.506</v>
      </c>
      <c r="DZ45" s="163">
        <v>-27.318000000000001</v>
      </c>
      <c r="EA45" s="163">
        <v>40.259</v>
      </c>
      <c r="EB45" s="163">
        <v>19.55</v>
      </c>
      <c r="EC45" s="163">
        <v>7.6689999999999996</v>
      </c>
      <c r="ED45" s="163">
        <v>7.8685</v>
      </c>
      <c r="EE45" s="163">
        <v>-17.591999999999999</v>
      </c>
      <c r="EF45" s="163">
        <v>-23.734999999999999</v>
      </c>
      <c r="EG45" s="163">
        <v>-11.685</v>
      </c>
      <c r="EH45" s="163">
        <v>-46.854999999999997</v>
      </c>
      <c r="EI45" s="163">
        <v>-51.116999999999997</v>
      </c>
      <c r="EJ45" s="163">
        <v>0</v>
      </c>
      <c r="EK45" s="163">
        <v>-5.7869999999999999</v>
      </c>
      <c r="EL45" s="163">
        <v>-5.2723000000000004</v>
      </c>
      <c r="EM45" s="163">
        <v>12.989000000000001</v>
      </c>
      <c r="EN45" s="163">
        <v>2.3915000000000002</v>
      </c>
      <c r="EO45" s="163">
        <v>2.0777999999999999</v>
      </c>
      <c r="EP45" s="163">
        <v>-21.507999999999999</v>
      </c>
      <c r="EQ45" s="163">
        <v>-19.957000000000001</v>
      </c>
      <c r="ER45" s="163">
        <v>-19.652999999999999</v>
      </c>
      <c r="ES45" s="163">
        <v>5.5201000000000002</v>
      </c>
      <c r="ET45" s="163">
        <v>13.509</v>
      </c>
      <c r="EU45" s="163">
        <v>-6.5598999999999998</v>
      </c>
      <c r="EV45" s="163">
        <v>0</v>
      </c>
      <c r="EW45" s="163">
        <v>4.6605999999999996</v>
      </c>
      <c r="EX45" s="163">
        <v>6.1150000000000002</v>
      </c>
      <c r="EY45" s="163">
        <v>-10.029</v>
      </c>
      <c r="EZ45" s="163">
        <v>-10.43</v>
      </c>
      <c r="FA45" s="163">
        <v>7.1866000000000003</v>
      </c>
      <c r="FB45" s="163">
        <v>5.5833000000000004</v>
      </c>
      <c r="FC45" s="163">
        <v>-19.404</v>
      </c>
      <c r="FD45" s="163">
        <v>5.3596000000000004</v>
      </c>
      <c r="FE45" s="163">
        <v>0</v>
      </c>
      <c r="FF45" s="163">
        <v>0</v>
      </c>
      <c r="FG45" s="163">
        <v>4.3891</v>
      </c>
      <c r="FH45" s="163">
        <v>4.2424999999999997</v>
      </c>
      <c r="FI45" s="163">
        <v>3.4285000000000001</v>
      </c>
      <c r="FJ45" s="163">
        <v>2.1768999999999998</v>
      </c>
      <c r="FK45" s="163">
        <v>2.0093999999999999</v>
      </c>
      <c r="FL45" s="163">
        <v>10.214</v>
      </c>
      <c r="FM45" s="163">
        <v>15.603999999999999</v>
      </c>
      <c r="FN45" s="163">
        <v>15.302</v>
      </c>
      <c r="FO45" s="163">
        <v>19.956</v>
      </c>
      <c r="FP45" s="163">
        <v>34.085999999999999</v>
      </c>
      <c r="FQ45" s="163">
        <v>23.774999999999999</v>
      </c>
      <c r="FR45" s="163">
        <v>-14.909000000000001</v>
      </c>
      <c r="FS45" s="163">
        <v>-0.39319999999999999</v>
      </c>
      <c r="FT45" s="163">
        <v>0.40400000000000003</v>
      </c>
      <c r="FU45" s="163">
        <v>0.24</v>
      </c>
      <c r="FV45" s="163">
        <v>2.83</v>
      </c>
      <c r="FW45" s="163">
        <v>-23.097000000000001</v>
      </c>
      <c r="FX45" s="163">
        <v>0</v>
      </c>
      <c r="FY45" s="163">
        <v>7.3269000000000002</v>
      </c>
      <c r="FZ45" s="163">
        <v>1.0299</v>
      </c>
      <c r="GA45" s="163">
        <v>1.7811999999999999</v>
      </c>
      <c r="GB45" s="163">
        <v>24.93</v>
      </c>
      <c r="GC45" s="163">
        <v>-41.573999999999998</v>
      </c>
      <c r="GD45" s="163">
        <v>-29.64</v>
      </c>
      <c r="GE45" s="163">
        <v>-3.0299</v>
      </c>
      <c r="GF45" s="163">
        <v>31.741</v>
      </c>
      <c r="GG45" s="163">
        <v>-0.1</v>
      </c>
      <c r="GH45" s="163">
        <v>30.125</v>
      </c>
      <c r="GI45" s="163">
        <v>11.401</v>
      </c>
      <c r="GJ45" s="163">
        <v>-12.119</v>
      </c>
      <c r="GK45" s="163">
        <v>3.4348999999999998</v>
      </c>
      <c r="GL45" s="163">
        <v>3.9E-2</v>
      </c>
      <c r="GM45" s="164"/>
      <c r="GN45" s="163">
        <v>-12.826000000000001</v>
      </c>
      <c r="GO45" s="163">
        <v>-12.108000000000001</v>
      </c>
      <c r="GP45" s="163">
        <v>13.99</v>
      </c>
      <c r="GQ45" s="163">
        <v>-30.419</v>
      </c>
      <c r="GR45" s="163">
        <v>-24.738</v>
      </c>
      <c r="GS45" s="163">
        <v>-13.331</v>
      </c>
      <c r="GT45" s="163">
        <v>174.79</v>
      </c>
      <c r="GU45" s="163">
        <v>0.56000000000000005</v>
      </c>
      <c r="GV45" s="163">
        <v>-7.4454000000000002</v>
      </c>
      <c r="GW45" s="163">
        <v>-8.3580000000000005</v>
      </c>
      <c r="GX45" s="163">
        <v>4.6397000000000004</v>
      </c>
      <c r="GY45" s="163">
        <v>11.406000000000001</v>
      </c>
      <c r="GZ45" s="163">
        <v>11.795999999999999</v>
      </c>
      <c r="HA45" s="163">
        <v>4</v>
      </c>
      <c r="HB45" s="163">
        <v>13.926</v>
      </c>
      <c r="HC45" s="163">
        <v>16.087</v>
      </c>
      <c r="HD45" s="163">
        <v>-8.8000000000000007</v>
      </c>
      <c r="HE45" s="163">
        <v>11.715</v>
      </c>
      <c r="HF45" s="163">
        <v>58.689</v>
      </c>
      <c r="HG45" s="163">
        <v>3.3092999999999999</v>
      </c>
      <c r="HH45" s="163">
        <v>12.021000000000001</v>
      </c>
      <c r="HI45" s="163">
        <v>28.16</v>
      </c>
      <c r="HJ45" s="163">
        <v>27.212</v>
      </c>
      <c r="HK45" s="163">
        <v>-11.1</v>
      </c>
      <c r="HL45" s="163">
        <v>-12.834</v>
      </c>
      <c r="HM45" s="163">
        <v>0</v>
      </c>
      <c r="HN45" s="163">
        <v>0</v>
      </c>
      <c r="HO45" s="163">
        <v>53.572000000000003</v>
      </c>
      <c r="HP45" s="163">
        <v>49.317</v>
      </c>
      <c r="HQ45" s="163">
        <v>-26.513999999999999</v>
      </c>
      <c r="HR45" s="163">
        <v>-25.542000000000002</v>
      </c>
      <c r="HS45" s="163">
        <v>-22.603000000000002</v>
      </c>
      <c r="HT45" s="163">
        <v>-22.437999999999999</v>
      </c>
      <c r="HU45" s="163">
        <v>3.39</v>
      </c>
      <c r="HV45" s="163">
        <v>3.41</v>
      </c>
      <c r="HW45" s="163">
        <v>-26.798999999999999</v>
      </c>
      <c r="HX45" s="163">
        <v>-27.298999999999999</v>
      </c>
      <c r="HY45" s="163">
        <v>0.94940000000000002</v>
      </c>
      <c r="HZ45" s="163">
        <v>-4.5598999999999998</v>
      </c>
      <c r="IA45" s="163">
        <v>11.292999999999999</v>
      </c>
      <c r="IB45" s="163">
        <v>25.640999999999998</v>
      </c>
      <c r="IC45" s="163">
        <v>25.044</v>
      </c>
      <c r="ID45" s="163">
        <v>-17.399000000000001</v>
      </c>
      <c r="IE45" s="163">
        <v>-29.399000000000001</v>
      </c>
      <c r="IF45" s="163">
        <v>14.5</v>
      </c>
      <c r="IG45" s="163">
        <v>14</v>
      </c>
      <c r="IH45" s="163">
        <v>-18.03</v>
      </c>
      <c r="II45" s="163">
        <v>-17.882999999999999</v>
      </c>
      <c r="IJ45" s="163">
        <v>-40.890999999999998</v>
      </c>
      <c r="IK45" s="163">
        <v>6.0435999999999996</v>
      </c>
      <c r="IL45" s="163">
        <v>-248.34</v>
      </c>
      <c r="IM45" s="163">
        <v>33.280999999999999</v>
      </c>
      <c r="IN45" s="163">
        <v>291.94</v>
      </c>
      <c r="IO45" s="163">
        <v>65.465000000000003</v>
      </c>
      <c r="IP45" s="163">
        <v>102.59</v>
      </c>
      <c r="IQ45" s="163">
        <v>151.24</v>
      </c>
      <c r="IR45" s="163">
        <v>0</v>
      </c>
      <c r="IS45" s="163">
        <v>1.5911</v>
      </c>
      <c r="IT45" s="163">
        <v>43.597999999999999</v>
      </c>
      <c r="IU45" s="163">
        <v>42.499000000000002</v>
      </c>
      <c r="IV45" s="163">
        <v>-47.094000000000001</v>
      </c>
      <c r="IW45" s="163">
        <v>190.53</v>
      </c>
      <c r="IX45" s="163">
        <v>-111.12</v>
      </c>
      <c r="IY45" s="163">
        <v>94.346000000000004</v>
      </c>
      <c r="IZ45" s="163">
        <v>-80.073999999999998</v>
      </c>
      <c r="JA45" s="163">
        <v>-0.2087</v>
      </c>
      <c r="JB45" s="163">
        <v>8.8796999999999997</v>
      </c>
      <c r="JC45" s="163">
        <v>-2.7999000000000001</v>
      </c>
      <c r="JD45" s="163">
        <v>-1.9750000000000001</v>
      </c>
      <c r="JE45" s="163">
        <v>-1.988</v>
      </c>
      <c r="JF45" s="163">
        <v>0.16</v>
      </c>
      <c r="JG45" s="163">
        <v>2.64</v>
      </c>
      <c r="JH45" s="163">
        <v>-3.407</v>
      </c>
      <c r="JI45" s="163">
        <v>-8.4061000000000003</v>
      </c>
      <c r="JJ45" s="163">
        <v>12.629</v>
      </c>
      <c r="JK45" s="163">
        <v>-12.129</v>
      </c>
      <c r="JL45" s="163">
        <v>7.3</v>
      </c>
      <c r="JM45" s="163">
        <v>2.6198999999999999</v>
      </c>
      <c r="JN45" s="163">
        <v>2.0409000000000002</v>
      </c>
      <c r="JO45" s="163">
        <v>0</v>
      </c>
      <c r="JP45" s="163">
        <v>0</v>
      </c>
      <c r="JQ45" s="163">
        <v>3.6118999999999999</v>
      </c>
      <c r="JR45" s="163">
        <v>4.2698</v>
      </c>
      <c r="JS45" s="163">
        <v>2.7063999999999999</v>
      </c>
      <c r="JT45" s="164"/>
      <c r="JU45" s="163">
        <v>14</v>
      </c>
      <c r="JV45" s="163">
        <v>7.3773999999999997</v>
      </c>
      <c r="JW45" s="163">
        <v>0.65</v>
      </c>
      <c r="JX45" s="163">
        <v>0.37</v>
      </c>
      <c r="JY45" s="163">
        <v>-4.2141999999999999</v>
      </c>
      <c r="JZ45" s="163">
        <v>-15.811999999999999</v>
      </c>
      <c r="KA45" s="163">
        <v>-18.187999999999999</v>
      </c>
      <c r="KB45" s="163">
        <v>-3.7816000000000001</v>
      </c>
      <c r="KC45" s="163">
        <v>11.872999999999999</v>
      </c>
      <c r="KD45" s="163">
        <v>-11.835000000000001</v>
      </c>
      <c r="KE45" s="163">
        <v>0</v>
      </c>
      <c r="KF45" s="163">
        <v>-15.5</v>
      </c>
      <c r="KG45" s="163">
        <v>-1.1000000000000001</v>
      </c>
      <c r="KH45" s="163">
        <v>-70.471000000000004</v>
      </c>
      <c r="KI45" s="163">
        <v>-61.68</v>
      </c>
    </row>
    <row r="46" spans="1:295" ht="18" customHeight="1" x14ac:dyDescent="0.3">
      <c r="A46" s="160" t="s">
        <v>80</v>
      </c>
      <c r="B46" s="160" t="s">
        <v>773</v>
      </c>
      <c r="C46" s="163">
        <v>0</v>
      </c>
      <c r="D46" s="163">
        <v>6.7194000000000003</v>
      </c>
      <c r="E46" s="163">
        <v>-14.218</v>
      </c>
      <c r="F46" s="163">
        <v>9.57</v>
      </c>
      <c r="G46" s="163">
        <v>12.685</v>
      </c>
      <c r="H46" s="163">
        <v>0</v>
      </c>
      <c r="I46" s="163">
        <v>24.728000000000002</v>
      </c>
      <c r="J46" s="164"/>
      <c r="K46" s="163">
        <v>23.001000000000001</v>
      </c>
      <c r="L46" s="163">
        <v>9.8496000000000006</v>
      </c>
      <c r="M46" s="163">
        <v>9.5051000000000005</v>
      </c>
      <c r="N46" s="163">
        <v>-15.539</v>
      </c>
      <c r="O46" s="163">
        <v>-30.798999999999999</v>
      </c>
      <c r="P46" s="163">
        <v>6.5998999999999999</v>
      </c>
      <c r="Q46" s="163">
        <v>2.4839000000000002</v>
      </c>
      <c r="R46" s="163">
        <v>-22</v>
      </c>
      <c r="S46" s="163">
        <v>5.7679999999999998</v>
      </c>
      <c r="T46" s="163">
        <v>6.6638000000000002</v>
      </c>
      <c r="U46" s="163">
        <v>5.7271999999999998</v>
      </c>
      <c r="V46" s="163">
        <v>5.6445999999999996</v>
      </c>
      <c r="W46" s="163">
        <v>9.9532000000000007</v>
      </c>
      <c r="X46" s="163">
        <v>0</v>
      </c>
      <c r="Y46" s="163">
        <v>-8.8300000000000003E-2</v>
      </c>
      <c r="Z46" s="163">
        <v>0.7288</v>
      </c>
      <c r="AA46" s="164"/>
      <c r="AB46" s="163">
        <v>-0.85880000000000001</v>
      </c>
      <c r="AC46" s="163">
        <v>0.33400000000000002</v>
      </c>
      <c r="AD46" s="163">
        <v>0.34599999999999997</v>
      </c>
      <c r="AE46" s="163">
        <v>10.785</v>
      </c>
      <c r="AF46" s="163">
        <v>-6.6599000000000004</v>
      </c>
      <c r="AG46" s="163">
        <v>-2.2000000000000002</v>
      </c>
      <c r="AH46" s="163">
        <v>-0.127</v>
      </c>
      <c r="AI46" s="163">
        <v>0.19600000000000001</v>
      </c>
      <c r="AJ46" s="163">
        <v>-10.06</v>
      </c>
      <c r="AK46" s="163">
        <v>-10.01</v>
      </c>
      <c r="AL46" s="163">
        <v>-10</v>
      </c>
      <c r="AM46" s="163">
        <v>-9.6599000000000004</v>
      </c>
      <c r="AN46" s="163">
        <v>-9.7299000000000007</v>
      </c>
      <c r="AO46" s="163">
        <v>5.3436000000000003</v>
      </c>
      <c r="AP46" s="163">
        <v>3.8927999999999998</v>
      </c>
      <c r="AQ46" s="163">
        <v>12.949</v>
      </c>
      <c r="AR46" s="163">
        <v>17.788</v>
      </c>
      <c r="AS46" s="163">
        <v>-16.036000000000001</v>
      </c>
      <c r="AT46" s="163">
        <v>-12.458</v>
      </c>
      <c r="AU46" s="163">
        <v>-11.747999999999999</v>
      </c>
      <c r="AV46" s="163">
        <v>-0.1817</v>
      </c>
      <c r="AW46" s="163">
        <v>-0.29859999999999998</v>
      </c>
      <c r="AX46" s="163">
        <v>0</v>
      </c>
      <c r="AY46" s="163">
        <v>-18.754000000000001</v>
      </c>
      <c r="AZ46" s="163">
        <v>3.1686999999999999</v>
      </c>
      <c r="BA46" s="163">
        <v>15.407</v>
      </c>
      <c r="BB46" s="163">
        <v>28.422999999999998</v>
      </c>
      <c r="BC46" s="163">
        <v>0.66210000000000002</v>
      </c>
      <c r="BD46" s="163">
        <v>-6.9999000000000002</v>
      </c>
      <c r="BE46" s="163">
        <v>-6.9999000000000002</v>
      </c>
      <c r="BF46" s="163">
        <v>-17.957000000000001</v>
      </c>
      <c r="BG46" s="163">
        <v>-17.956</v>
      </c>
      <c r="BH46" s="163">
        <v>-2.9228000000000001</v>
      </c>
      <c r="BI46" s="163">
        <v>1.3141</v>
      </c>
      <c r="BJ46" s="163">
        <v>9.6381999999999994</v>
      </c>
      <c r="BK46" s="163">
        <v>4.6219999999999999</v>
      </c>
      <c r="BL46" s="163">
        <v>2.3212000000000002</v>
      </c>
      <c r="BM46" s="163">
        <v>1.5471999999999999</v>
      </c>
      <c r="BN46" s="163">
        <v>-103.48</v>
      </c>
      <c r="BO46" s="163">
        <v>90.578000000000003</v>
      </c>
      <c r="BP46" s="163">
        <v>90.608999999999995</v>
      </c>
      <c r="BQ46" s="163">
        <v>-32.527000000000001</v>
      </c>
      <c r="BR46" s="163">
        <v>-62.091000000000001</v>
      </c>
      <c r="BS46" s="163">
        <v>-9.1669</v>
      </c>
      <c r="BT46" s="164"/>
      <c r="BU46" s="164"/>
      <c r="BV46" s="163">
        <v>31.734000000000002</v>
      </c>
      <c r="BW46" s="163">
        <v>14.239000000000001</v>
      </c>
      <c r="BX46" s="163">
        <v>10.06</v>
      </c>
      <c r="BY46" s="163">
        <v>-9.1198999999999995</v>
      </c>
      <c r="BZ46" s="163">
        <v>8.6599000000000004</v>
      </c>
      <c r="CA46" s="163">
        <v>-10.577999999999999</v>
      </c>
      <c r="CB46" s="163">
        <v>-10.31</v>
      </c>
      <c r="CC46" s="163">
        <v>22.329000000000001</v>
      </c>
      <c r="CD46" s="163">
        <v>19.911000000000001</v>
      </c>
      <c r="CE46" s="163">
        <v>-4.6106999999999996</v>
      </c>
      <c r="CF46" s="163">
        <v>-16.425000000000001</v>
      </c>
      <c r="CG46" s="163">
        <v>-16.486999999999998</v>
      </c>
      <c r="CH46" s="163">
        <v>9.9320000000000004</v>
      </c>
      <c r="CI46" s="163">
        <v>10.414999999999999</v>
      </c>
      <c r="CJ46" s="163">
        <v>2.88</v>
      </c>
      <c r="CK46" s="163">
        <v>6.4119999999999999</v>
      </c>
      <c r="CL46" s="163">
        <v>71.099000000000004</v>
      </c>
      <c r="CM46" s="163">
        <v>-19.899000000000001</v>
      </c>
      <c r="CN46" s="163">
        <v>-3.5198999999999998</v>
      </c>
      <c r="CO46" s="163">
        <v>39.265000000000001</v>
      </c>
      <c r="CP46" s="163">
        <v>38.765999999999998</v>
      </c>
      <c r="CQ46" s="163">
        <v>37.423000000000002</v>
      </c>
      <c r="CR46" s="163">
        <v>82.257000000000005</v>
      </c>
      <c r="CS46" s="163">
        <v>83.096000000000004</v>
      </c>
      <c r="CT46" s="163">
        <v>-21.613</v>
      </c>
      <c r="CU46" s="163">
        <v>-75.694000000000003</v>
      </c>
      <c r="CV46" s="163">
        <v>-18.472000000000001</v>
      </c>
      <c r="CW46" s="163">
        <v>3.4134000000000002</v>
      </c>
      <c r="CX46" s="163">
        <v>38.668999999999997</v>
      </c>
      <c r="CY46" s="163">
        <v>25.92</v>
      </c>
      <c r="CZ46" s="163">
        <v>-7.8125</v>
      </c>
      <c r="DA46" s="163">
        <v>-6.5429000000000004</v>
      </c>
      <c r="DB46" s="163">
        <v>-16.690000000000001</v>
      </c>
      <c r="DC46" s="163">
        <v>25.512</v>
      </c>
      <c r="DD46" s="163">
        <v>-12.266999999999999</v>
      </c>
      <c r="DE46" s="163">
        <v>-11.824</v>
      </c>
      <c r="DF46" s="163">
        <v>38.143999999999998</v>
      </c>
      <c r="DG46" s="163">
        <v>1.49E-2</v>
      </c>
      <c r="DH46" s="163">
        <v>-8.8818000000000001</v>
      </c>
      <c r="DI46" s="163">
        <v>-12.6</v>
      </c>
      <c r="DJ46" s="163">
        <v>-12.6</v>
      </c>
      <c r="DK46" s="163">
        <v>-5.2099000000000002</v>
      </c>
      <c r="DL46" s="163">
        <v>11.6</v>
      </c>
      <c r="DM46" s="163">
        <v>57.886000000000003</v>
      </c>
      <c r="DN46" s="163">
        <v>22.641999999999999</v>
      </c>
      <c r="DO46" s="163">
        <v>12.3</v>
      </c>
      <c r="DP46" s="163">
        <v>-7.01</v>
      </c>
      <c r="DQ46" s="163">
        <v>9.2880000000000003</v>
      </c>
      <c r="DR46" s="163">
        <v>-35.100999999999999</v>
      </c>
      <c r="DS46" s="163">
        <v>0.09</v>
      </c>
      <c r="DT46" s="163">
        <v>0.03</v>
      </c>
      <c r="DU46" s="163">
        <v>20.86</v>
      </c>
      <c r="DV46" s="163">
        <v>1.26</v>
      </c>
      <c r="DW46" s="163">
        <v>-29.018000000000001</v>
      </c>
      <c r="DX46" s="163">
        <v>-14.563000000000001</v>
      </c>
      <c r="DY46" s="163">
        <v>-32.393999999999998</v>
      </c>
      <c r="DZ46" s="163">
        <v>-31.218</v>
      </c>
      <c r="EA46" s="163">
        <v>37.523000000000003</v>
      </c>
      <c r="EB46" s="163">
        <v>19.574000000000002</v>
      </c>
      <c r="EC46" s="163">
        <v>5.6108000000000002</v>
      </c>
      <c r="ED46" s="163">
        <v>6.0396000000000001</v>
      </c>
      <c r="EE46" s="163">
        <v>-18.295000000000002</v>
      </c>
      <c r="EF46" s="163">
        <v>-26.021999999999998</v>
      </c>
      <c r="EG46" s="163">
        <v>-12.093999999999999</v>
      </c>
      <c r="EH46" s="163">
        <v>-44.817</v>
      </c>
      <c r="EI46" s="163">
        <v>-65.275000000000006</v>
      </c>
      <c r="EJ46" s="163">
        <v>0</v>
      </c>
      <c r="EK46" s="163">
        <v>-5.9709000000000003</v>
      </c>
      <c r="EL46" s="163">
        <v>-5.4589999999999996</v>
      </c>
      <c r="EM46" s="163">
        <v>13.757999999999999</v>
      </c>
      <c r="EN46" s="163">
        <v>0.86399999999999999</v>
      </c>
      <c r="EO46" s="163">
        <v>0.1431</v>
      </c>
      <c r="EP46" s="163">
        <v>-23.044</v>
      </c>
      <c r="EQ46" s="163">
        <v>-19.863</v>
      </c>
      <c r="ER46" s="163">
        <v>-19.667000000000002</v>
      </c>
      <c r="ES46" s="163">
        <v>7.3807999999999998</v>
      </c>
      <c r="ET46" s="163">
        <v>13.519</v>
      </c>
      <c r="EU46" s="163">
        <v>-6.3898999999999999</v>
      </c>
      <c r="EV46" s="163">
        <v>0</v>
      </c>
      <c r="EW46" s="163">
        <v>4.5151000000000003</v>
      </c>
      <c r="EX46" s="163">
        <v>4.8289</v>
      </c>
      <c r="EY46" s="163">
        <v>-10.489000000000001</v>
      </c>
      <c r="EZ46" s="163">
        <v>-10.696999999999999</v>
      </c>
      <c r="FA46" s="163">
        <v>6.1943999999999999</v>
      </c>
      <c r="FB46" s="163">
        <v>7.2717000000000001</v>
      </c>
      <c r="FC46" s="163">
        <v>-20.312999999999999</v>
      </c>
      <c r="FD46" s="163">
        <v>6.4894999999999996</v>
      </c>
      <c r="FE46" s="163">
        <v>0</v>
      </c>
      <c r="FF46" s="163">
        <v>0</v>
      </c>
      <c r="FG46" s="163">
        <v>3.7892999999999999</v>
      </c>
      <c r="FH46" s="163">
        <v>3.6751999999999998</v>
      </c>
      <c r="FI46" s="163">
        <v>2.7233999999999998</v>
      </c>
      <c r="FJ46" s="163">
        <v>3.6840000000000002</v>
      </c>
      <c r="FK46" s="163">
        <v>3.3491</v>
      </c>
      <c r="FL46" s="163">
        <v>8.2052999999999994</v>
      </c>
      <c r="FM46" s="163">
        <v>16.407</v>
      </c>
      <c r="FN46" s="163">
        <v>17.259</v>
      </c>
      <c r="FO46" s="163">
        <v>18.661000000000001</v>
      </c>
      <c r="FP46" s="163">
        <v>34.131999999999998</v>
      </c>
      <c r="FQ46" s="163">
        <v>26.411999999999999</v>
      </c>
      <c r="FR46" s="163">
        <v>-15.319000000000001</v>
      </c>
      <c r="FS46" s="163">
        <v>-9.2899999999999996E-2</v>
      </c>
      <c r="FT46" s="163">
        <v>0.40400000000000003</v>
      </c>
      <c r="FU46" s="163">
        <v>0.45</v>
      </c>
      <c r="FV46" s="163">
        <v>1.48</v>
      </c>
      <c r="FW46" s="163">
        <v>-26.228999999999999</v>
      </c>
      <c r="FX46" s="163">
        <v>0</v>
      </c>
      <c r="FY46" s="163">
        <v>7.2039</v>
      </c>
      <c r="FZ46" s="163">
        <v>0.99299999999999999</v>
      </c>
      <c r="GA46" s="163">
        <v>1.2761</v>
      </c>
      <c r="GB46" s="163">
        <v>25.19</v>
      </c>
      <c r="GC46" s="163">
        <v>-43.281999999999996</v>
      </c>
      <c r="GD46" s="163">
        <v>-29.72</v>
      </c>
      <c r="GE46" s="163">
        <v>-3.3098999999999998</v>
      </c>
      <c r="GF46" s="163">
        <v>31.789000000000001</v>
      </c>
      <c r="GG46" s="163">
        <v>-0.1</v>
      </c>
      <c r="GH46" s="163">
        <v>30.379000000000001</v>
      </c>
      <c r="GI46" s="163">
        <v>11.984999999999999</v>
      </c>
      <c r="GJ46" s="163">
        <v>-12.573</v>
      </c>
      <c r="GK46" s="163">
        <v>3.5823</v>
      </c>
      <c r="GL46" s="163">
        <v>7.1300000000000002E-2</v>
      </c>
      <c r="GM46" s="164"/>
      <c r="GN46" s="163">
        <v>-12.29</v>
      </c>
      <c r="GO46" s="163">
        <v>-8.0210000000000008</v>
      </c>
      <c r="GP46" s="163">
        <v>14.473000000000001</v>
      </c>
      <c r="GQ46" s="163">
        <v>-28.907</v>
      </c>
      <c r="GR46" s="163">
        <v>-26.829000000000001</v>
      </c>
      <c r="GS46" s="163">
        <v>-12.51</v>
      </c>
      <c r="GT46" s="163">
        <v>184.28</v>
      </c>
      <c r="GU46" s="163">
        <v>1.0436000000000001</v>
      </c>
      <c r="GV46" s="163">
        <v>-6.7915999999999999</v>
      </c>
      <c r="GW46" s="163">
        <v>-8.6719000000000008</v>
      </c>
      <c r="GX46" s="163">
        <v>3.8973</v>
      </c>
      <c r="GY46" s="163">
        <v>11.765000000000001</v>
      </c>
      <c r="GZ46" s="163">
        <v>12.032999999999999</v>
      </c>
      <c r="HA46" s="163">
        <v>3.6168</v>
      </c>
      <c r="HB46" s="163">
        <v>14.089</v>
      </c>
      <c r="HC46" s="163">
        <v>14.287000000000001</v>
      </c>
      <c r="HD46" s="163">
        <v>-11.728999999999999</v>
      </c>
      <c r="HE46" s="163">
        <v>14.715</v>
      </c>
      <c r="HF46" s="163">
        <v>65.731999999999999</v>
      </c>
      <c r="HG46" s="163">
        <v>-3.1757</v>
      </c>
      <c r="HH46" s="163">
        <v>0</v>
      </c>
      <c r="HI46" s="163">
        <v>26.637</v>
      </c>
      <c r="HJ46" s="163">
        <v>26.594000000000001</v>
      </c>
      <c r="HK46" s="163">
        <v>-10.929</v>
      </c>
      <c r="HL46" s="163">
        <v>-11.448</v>
      </c>
      <c r="HM46" s="163">
        <v>0</v>
      </c>
      <c r="HN46" s="163">
        <v>-11.036</v>
      </c>
      <c r="HO46" s="163">
        <v>53.572000000000003</v>
      </c>
      <c r="HP46" s="163">
        <v>56.244</v>
      </c>
      <c r="HQ46" s="163">
        <v>-31.484999999999999</v>
      </c>
      <c r="HR46" s="163">
        <v>-31.062000000000001</v>
      </c>
      <c r="HS46" s="163">
        <v>-21.786999999999999</v>
      </c>
      <c r="HT46" s="163">
        <v>-21.460999999999999</v>
      </c>
      <c r="HU46" s="163">
        <v>9.2100000000000009</v>
      </c>
      <c r="HV46" s="163">
        <v>9.2100000000000009</v>
      </c>
      <c r="HW46" s="163">
        <v>-30.1</v>
      </c>
      <c r="HX46" s="163">
        <v>-29.5</v>
      </c>
      <c r="HY46" s="163">
        <v>0.89810000000000001</v>
      </c>
      <c r="HZ46" s="163">
        <v>-5.6798999999999999</v>
      </c>
      <c r="IA46" s="163">
        <v>8.8393999999999995</v>
      </c>
      <c r="IB46" s="163">
        <v>17.382999999999999</v>
      </c>
      <c r="IC46" s="163">
        <v>17.494</v>
      </c>
      <c r="ID46" s="163">
        <v>-17.798999999999999</v>
      </c>
      <c r="IE46" s="163">
        <v>-29</v>
      </c>
      <c r="IF46" s="163">
        <v>20.5</v>
      </c>
      <c r="IG46" s="163">
        <v>19.600000000000001</v>
      </c>
      <c r="IH46" s="163">
        <v>-18.207000000000001</v>
      </c>
      <c r="II46" s="163">
        <v>-18.038</v>
      </c>
      <c r="IJ46" s="163">
        <v>-34.323999999999998</v>
      </c>
      <c r="IK46" s="163">
        <v>21.324000000000002</v>
      </c>
      <c r="IL46" s="163">
        <v>-256.82</v>
      </c>
      <c r="IM46" s="163">
        <v>18.097000000000001</v>
      </c>
      <c r="IN46" s="163">
        <v>287.82</v>
      </c>
      <c r="IO46" s="163">
        <v>76.515000000000001</v>
      </c>
      <c r="IP46" s="163">
        <v>89.995000000000005</v>
      </c>
      <c r="IQ46" s="163">
        <v>127.79</v>
      </c>
      <c r="IR46" s="163">
        <v>25.033000000000001</v>
      </c>
      <c r="IS46" s="163">
        <v>13.747</v>
      </c>
      <c r="IT46" s="163">
        <v>38.902000000000001</v>
      </c>
      <c r="IU46" s="163">
        <v>35.106000000000002</v>
      </c>
      <c r="IV46" s="163">
        <v>-17.794</v>
      </c>
      <c r="IW46" s="163">
        <v>194.84</v>
      </c>
      <c r="IX46" s="163">
        <v>-136.19</v>
      </c>
      <c r="IY46" s="163">
        <v>69.861000000000004</v>
      </c>
      <c r="IZ46" s="163">
        <v>-58.267000000000003</v>
      </c>
      <c r="JA46" s="163">
        <v>-1.1242000000000001</v>
      </c>
      <c r="JB46" s="163">
        <v>8.8796999999999997</v>
      </c>
      <c r="JC46" s="163">
        <v>-4.1599000000000004</v>
      </c>
      <c r="JD46" s="163">
        <v>-1.8959999999999999</v>
      </c>
      <c r="JE46" s="163">
        <v>-1.9039999999999999</v>
      </c>
      <c r="JF46" s="163">
        <v>1.0399</v>
      </c>
      <c r="JG46" s="163">
        <v>2.0798999999999999</v>
      </c>
      <c r="JH46" s="163">
        <v>-3.6562000000000001</v>
      </c>
      <c r="JI46" s="163">
        <v>-8.0856999999999992</v>
      </c>
      <c r="JJ46" s="163">
        <v>13.127000000000001</v>
      </c>
      <c r="JK46" s="163">
        <v>-12.361000000000001</v>
      </c>
      <c r="JL46" s="163">
        <v>6.1999000000000004</v>
      </c>
      <c r="JM46" s="163">
        <v>0.38700000000000001</v>
      </c>
      <c r="JN46" s="163">
        <v>1.4509000000000001</v>
      </c>
      <c r="JO46" s="163">
        <v>0</v>
      </c>
      <c r="JP46" s="163">
        <v>0</v>
      </c>
      <c r="JQ46" s="163">
        <v>4.8208000000000002</v>
      </c>
      <c r="JR46" s="163">
        <v>4.4714</v>
      </c>
      <c r="JS46" s="163">
        <v>3.6177000000000001</v>
      </c>
      <c r="JT46" s="164"/>
      <c r="JU46" s="163">
        <v>13.3</v>
      </c>
      <c r="JV46" s="163">
        <v>7.7415000000000003</v>
      </c>
      <c r="JW46" s="163">
        <v>0.51</v>
      </c>
      <c r="JX46" s="163">
        <v>0.37</v>
      </c>
      <c r="JY46" s="163">
        <v>-4.1814</v>
      </c>
      <c r="JZ46" s="163">
        <v>-16.143999999999998</v>
      </c>
      <c r="KA46" s="163">
        <v>-18.844000000000001</v>
      </c>
      <c r="KB46" s="163">
        <v>-2.0741000000000001</v>
      </c>
      <c r="KC46" s="163">
        <v>11.590999999999999</v>
      </c>
      <c r="KD46" s="163">
        <v>-11.994</v>
      </c>
      <c r="KE46" s="163">
        <v>0</v>
      </c>
      <c r="KF46" s="163">
        <v>-14.898999999999999</v>
      </c>
      <c r="KG46" s="163">
        <v>-2.2999000000000001</v>
      </c>
      <c r="KH46" s="163">
        <v>-70.265000000000001</v>
      </c>
      <c r="KI46" s="163">
        <v>-58.72</v>
      </c>
    </row>
    <row r="47" spans="1:295" ht="18" customHeight="1" x14ac:dyDescent="0.3">
      <c r="A47" s="160" t="s">
        <v>80</v>
      </c>
      <c r="B47" s="160" t="s">
        <v>774</v>
      </c>
      <c r="C47" s="163">
        <v>0</v>
      </c>
      <c r="D47" s="163">
        <v>6.2569999999999997</v>
      </c>
      <c r="E47" s="163">
        <v>-13.039</v>
      </c>
      <c r="F47" s="163">
        <v>12.45</v>
      </c>
      <c r="G47" s="163">
        <v>12.555999999999999</v>
      </c>
      <c r="H47" s="163">
        <v>0</v>
      </c>
      <c r="I47" s="163">
        <v>24.497</v>
      </c>
      <c r="J47" s="164"/>
      <c r="K47" s="163">
        <v>22.640999999999998</v>
      </c>
      <c r="L47" s="163">
        <v>9.5477000000000007</v>
      </c>
      <c r="M47" s="163">
        <v>9.2180999999999997</v>
      </c>
      <c r="N47" s="163">
        <v>-15.539</v>
      </c>
      <c r="O47" s="163">
        <v>-30.798999999999999</v>
      </c>
      <c r="P47" s="163">
        <v>6.5998999999999999</v>
      </c>
      <c r="Q47" s="163">
        <v>4.1398999999999999</v>
      </c>
      <c r="R47" s="163">
        <v>-22</v>
      </c>
      <c r="S47" s="163">
        <v>5.1542000000000003</v>
      </c>
      <c r="T47" s="163">
        <v>4.5084</v>
      </c>
      <c r="U47" s="163">
        <v>5.5575999999999999</v>
      </c>
      <c r="V47" s="163">
        <v>5.3868999999999998</v>
      </c>
      <c r="W47" s="163">
        <v>9.3873999999999995</v>
      </c>
      <c r="X47" s="163">
        <v>0</v>
      </c>
      <c r="Y47" s="163">
        <v>-0.47560000000000002</v>
      </c>
      <c r="Z47" s="163">
        <v>0.68579999999999997</v>
      </c>
      <c r="AA47" s="164"/>
      <c r="AB47" s="163">
        <v>-1.3311999999999999</v>
      </c>
      <c r="AC47" s="163">
        <v>0.32100000000000001</v>
      </c>
      <c r="AD47" s="163">
        <v>0.33600000000000002</v>
      </c>
      <c r="AE47" s="163">
        <v>11.045</v>
      </c>
      <c r="AF47" s="163">
        <v>-4.4400000000000004</v>
      </c>
      <c r="AG47" s="163">
        <v>-2.2000000000000002</v>
      </c>
      <c r="AH47" s="163">
        <v>-0.127</v>
      </c>
      <c r="AI47" s="163">
        <v>0.19600000000000001</v>
      </c>
      <c r="AJ47" s="163">
        <v>-8.6998999999999995</v>
      </c>
      <c r="AK47" s="163">
        <v>-8.75</v>
      </c>
      <c r="AL47" s="163">
        <v>-10</v>
      </c>
      <c r="AM47" s="163">
        <v>-9.7898999999999994</v>
      </c>
      <c r="AN47" s="163">
        <v>-9.8598999999999997</v>
      </c>
      <c r="AO47" s="163">
        <v>5.6597999999999997</v>
      </c>
      <c r="AP47" s="163">
        <v>3.9369999999999998</v>
      </c>
      <c r="AQ47" s="163">
        <v>12.164</v>
      </c>
      <c r="AR47" s="163">
        <v>15.819000000000001</v>
      </c>
      <c r="AS47" s="163">
        <v>-16.677</v>
      </c>
      <c r="AT47" s="163">
        <v>-11.52</v>
      </c>
      <c r="AU47" s="163">
        <v>-11.648999999999999</v>
      </c>
      <c r="AV47" s="163">
        <v>-1.3707</v>
      </c>
      <c r="AW47" s="163">
        <v>-1.2873000000000001</v>
      </c>
      <c r="AX47" s="163">
        <v>0</v>
      </c>
      <c r="AY47" s="163">
        <v>-19.155999999999999</v>
      </c>
      <c r="AZ47" s="163">
        <v>2.3795999999999999</v>
      </c>
      <c r="BA47" s="163">
        <v>13.273</v>
      </c>
      <c r="BB47" s="163">
        <v>33.966000000000001</v>
      </c>
      <c r="BC47" s="163">
        <v>0.85150000000000003</v>
      </c>
      <c r="BD47" s="163">
        <v>-6.9999000000000002</v>
      </c>
      <c r="BE47" s="163">
        <v>-6.9999000000000002</v>
      </c>
      <c r="BF47" s="163">
        <v>-17.832000000000001</v>
      </c>
      <c r="BG47" s="163">
        <v>-17.850999999999999</v>
      </c>
      <c r="BH47" s="163">
        <v>-2.8306</v>
      </c>
      <c r="BI47" s="163">
        <v>1.3141</v>
      </c>
      <c r="BJ47" s="163">
        <v>9.26</v>
      </c>
      <c r="BK47" s="163">
        <v>4.0819999999999999</v>
      </c>
      <c r="BL47" s="163">
        <v>2.0832000000000002</v>
      </c>
      <c r="BM47" s="163">
        <v>1.5082</v>
      </c>
      <c r="BN47" s="163">
        <v>-94.271000000000001</v>
      </c>
      <c r="BO47" s="163">
        <v>88.259</v>
      </c>
      <c r="BP47" s="163">
        <v>88.960999999999999</v>
      </c>
      <c r="BQ47" s="163">
        <v>-25.704000000000001</v>
      </c>
      <c r="BR47" s="163">
        <v>-59.188000000000002</v>
      </c>
      <c r="BS47" s="163">
        <v>-9.1669</v>
      </c>
      <c r="BT47" s="164"/>
      <c r="BU47" s="164"/>
      <c r="BV47" s="163">
        <v>30.626999999999999</v>
      </c>
      <c r="BW47" s="163">
        <v>13.939</v>
      </c>
      <c r="BX47" s="163">
        <v>9.7200000000000006</v>
      </c>
      <c r="BY47" s="163">
        <v>-10.210000000000001</v>
      </c>
      <c r="BZ47" s="163">
        <v>7.88</v>
      </c>
      <c r="CA47" s="163">
        <v>-10.042</v>
      </c>
      <c r="CB47" s="163">
        <v>-9.9085999999999999</v>
      </c>
      <c r="CC47" s="163">
        <v>22.757000000000001</v>
      </c>
      <c r="CD47" s="163">
        <v>20.21</v>
      </c>
      <c r="CE47" s="163">
        <v>-4.1908000000000003</v>
      </c>
      <c r="CF47" s="163">
        <v>-17.298999999999999</v>
      </c>
      <c r="CG47" s="163">
        <v>-17.076000000000001</v>
      </c>
      <c r="CH47" s="163">
        <v>9.2698</v>
      </c>
      <c r="CI47" s="163">
        <v>8.4849999999999994</v>
      </c>
      <c r="CJ47" s="163">
        <v>2.88</v>
      </c>
      <c r="CK47" s="163">
        <v>6.4119999999999999</v>
      </c>
      <c r="CL47" s="163">
        <v>65.5</v>
      </c>
      <c r="CM47" s="163">
        <v>-14.5</v>
      </c>
      <c r="CN47" s="163">
        <v>-3.5998999999999999</v>
      </c>
      <c r="CO47" s="163">
        <v>37.034999999999997</v>
      </c>
      <c r="CP47" s="163">
        <v>36.335000000000001</v>
      </c>
      <c r="CQ47" s="163">
        <v>35.265999999999998</v>
      </c>
      <c r="CR47" s="163">
        <v>79.403999999999996</v>
      </c>
      <c r="CS47" s="163">
        <v>79.825999999999993</v>
      </c>
      <c r="CT47" s="163">
        <v>-22.172000000000001</v>
      </c>
      <c r="CU47" s="163">
        <v>-73.450999999999993</v>
      </c>
      <c r="CV47" s="163">
        <v>-18.088000000000001</v>
      </c>
      <c r="CW47" s="163">
        <v>3.4260000000000002</v>
      </c>
      <c r="CX47" s="163">
        <v>39.29</v>
      </c>
      <c r="CY47" s="163">
        <v>26.298999999999999</v>
      </c>
      <c r="CZ47" s="163">
        <v>-8.75</v>
      </c>
      <c r="DA47" s="163">
        <v>-7.5194999999999999</v>
      </c>
      <c r="DB47" s="163">
        <v>-15.88</v>
      </c>
      <c r="DC47" s="163">
        <v>25.512</v>
      </c>
      <c r="DD47" s="163">
        <v>-10.086</v>
      </c>
      <c r="DE47" s="163">
        <v>-9.4657999999999998</v>
      </c>
      <c r="DF47" s="163">
        <v>33.735999999999997</v>
      </c>
      <c r="DG47" s="163">
        <v>1.4999999999999999E-2</v>
      </c>
      <c r="DH47" s="163">
        <v>-8.5014000000000003</v>
      </c>
      <c r="DI47" s="163">
        <v>-10.3</v>
      </c>
      <c r="DJ47" s="163">
        <v>-10.398999999999999</v>
      </c>
      <c r="DK47" s="163">
        <v>-5.2367999999999997</v>
      </c>
      <c r="DL47" s="163">
        <v>10.291</v>
      </c>
      <c r="DM47" s="163">
        <v>58.517000000000003</v>
      </c>
      <c r="DN47" s="163">
        <v>20.972000000000001</v>
      </c>
      <c r="DO47" s="163">
        <v>11.19</v>
      </c>
      <c r="DP47" s="163">
        <v>-7.23</v>
      </c>
      <c r="DQ47" s="163">
        <v>8.7614999999999998</v>
      </c>
      <c r="DR47" s="163">
        <v>-33.761000000000003</v>
      </c>
      <c r="DS47" s="163">
        <v>7.0000000000000007E-2</v>
      </c>
      <c r="DT47" s="163">
        <v>0.01</v>
      </c>
      <c r="DU47" s="163">
        <v>20.48</v>
      </c>
      <c r="DV47" s="163">
        <v>-0.03</v>
      </c>
      <c r="DW47" s="163">
        <v>-26.417999999999999</v>
      </c>
      <c r="DX47" s="163">
        <v>-13.436</v>
      </c>
      <c r="DY47" s="163">
        <v>-30.803999999999998</v>
      </c>
      <c r="DZ47" s="163">
        <v>-29.218</v>
      </c>
      <c r="EA47" s="163">
        <v>34.991</v>
      </c>
      <c r="EB47" s="163">
        <v>15.765000000000001</v>
      </c>
      <c r="EC47" s="163">
        <v>4.9062999999999999</v>
      </c>
      <c r="ED47" s="163">
        <v>5.0707000000000004</v>
      </c>
      <c r="EE47" s="163">
        <v>-18.427</v>
      </c>
      <c r="EF47" s="163">
        <v>-26.183</v>
      </c>
      <c r="EG47" s="163">
        <v>-12.371</v>
      </c>
      <c r="EH47" s="163">
        <v>-49.487000000000002</v>
      </c>
      <c r="EI47" s="163">
        <v>-64.379000000000005</v>
      </c>
      <c r="EJ47" s="163">
        <v>0</v>
      </c>
      <c r="EK47" s="163">
        <v>-5.6580000000000004</v>
      </c>
      <c r="EL47" s="163">
        <v>-5.3647</v>
      </c>
      <c r="EM47" s="163">
        <v>13.404999999999999</v>
      </c>
      <c r="EN47" s="163">
        <v>0.23449999999999999</v>
      </c>
      <c r="EO47" s="163">
        <v>-0.20669999999999999</v>
      </c>
      <c r="EP47" s="163">
        <v>-23.044</v>
      </c>
      <c r="EQ47" s="163">
        <v>-18.803999999999998</v>
      </c>
      <c r="ER47" s="163">
        <v>-18.625</v>
      </c>
      <c r="ES47" s="163">
        <v>7.2355</v>
      </c>
      <c r="ET47" s="163">
        <v>13.519</v>
      </c>
      <c r="EU47" s="163">
        <v>-6.3299000000000003</v>
      </c>
      <c r="EV47" s="163">
        <v>0</v>
      </c>
      <c r="EW47" s="163">
        <v>4.2830000000000004</v>
      </c>
      <c r="EX47" s="163">
        <v>4.4916</v>
      </c>
      <c r="EY47" s="163">
        <v>-11.726000000000001</v>
      </c>
      <c r="EZ47" s="163">
        <v>-11.974</v>
      </c>
      <c r="FA47" s="163">
        <v>7.7908999999999997</v>
      </c>
      <c r="FB47" s="163">
        <v>7.2438000000000002</v>
      </c>
      <c r="FC47" s="163">
        <v>-21.724</v>
      </c>
      <c r="FD47" s="163">
        <v>6.3186</v>
      </c>
      <c r="FE47" s="163">
        <v>0</v>
      </c>
      <c r="FF47" s="163">
        <v>0</v>
      </c>
      <c r="FG47" s="163">
        <v>3.847</v>
      </c>
      <c r="FH47" s="163">
        <v>3.9958</v>
      </c>
      <c r="FI47" s="163">
        <v>2.6257000000000001</v>
      </c>
      <c r="FJ47" s="163">
        <v>2.6791999999999998</v>
      </c>
      <c r="FK47" s="163">
        <v>2.0093999999999999</v>
      </c>
      <c r="FL47" s="163">
        <v>7.5354999999999999</v>
      </c>
      <c r="FM47" s="163">
        <v>14.515000000000001</v>
      </c>
      <c r="FN47" s="163">
        <v>15.051</v>
      </c>
      <c r="FO47" s="163">
        <v>19.962</v>
      </c>
      <c r="FP47" s="163">
        <v>34.212000000000003</v>
      </c>
      <c r="FQ47" s="163">
        <v>25.904</v>
      </c>
      <c r="FR47" s="163">
        <v>-15.218999999999999</v>
      </c>
      <c r="FS47" s="163">
        <v>-0.6038</v>
      </c>
      <c r="FT47" s="163">
        <v>0.40400000000000003</v>
      </c>
      <c r="FU47" s="163">
        <v>0</v>
      </c>
      <c r="FV47" s="163">
        <v>1.88</v>
      </c>
      <c r="FW47" s="163">
        <v>-26.545000000000002</v>
      </c>
      <c r="FX47" s="163">
        <v>0</v>
      </c>
      <c r="FY47" s="163">
        <v>7.2748999999999997</v>
      </c>
      <c r="FZ47" s="163">
        <v>0.79300000000000004</v>
      </c>
      <c r="GA47" s="163">
        <v>1.258</v>
      </c>
      <c r="GB47" s="163">
        <v>26.239000000000001</v>
      </c>
      <c r="GC47" s="163">
        <v>-44.362000000000002</v>
      </c>
      <c r="GD47" s="163">
        <v>-31.553000000000001</v>
      </c>
      <c r="GE47" s="163">
        <v>-3.3799000000000001</v>
      </c>
      <c r="GF47" s="163">
        <v>33.107999999999997</v>
      </c>
      <c r="GG47" s="163">
        <v>-0.1</v>
      </c>
      <c r="GH47" s="163">
        <v>30.823</v>
      </c>
      <c r="GI47" s="163">
        <v>11.984999999999999</v>
      </c>
      <c r="GJ47" s="163">
        <v>-12.855</v>
      </c>
      <c r="GK47" s="163">
        <v>3.5467</v>
      </c>
      <c r="GL47" s="163">
        <v>7.1300000000000002E-2</v>
      </c>
      <c r="GM47" s="164"/>
      <c r="GN47" s="163">
        <v>-11.784000000000001</v>
      </c>
      <c r="GO47" s="163">
        <v>-6.2220000000000004</v>
      </c>
      <c r="GP47" s="163">
        <v>15.25</v>
      </c>
      <c r="GQ47" s="163">
        <v>-29.495000000000001</v>
      </c>
      <c r="GR47" s="163">
        <v>-29.294</v>
      </c>
      <c r="GS47" s="163">
        <v>-12.565</v>
      </c>
      <c r="GT47" s="163">
        <v>190.06</v>
      </c>
      <c r="GU47" s="163">
        <v>1.0187999999999999</v>
      </c>
      <c r="GV47" s="163">
        <v>-7.0217999999999998</v>
      </c>
      <c r="GW47" s="163">
        <v>-8.7088000000000001</v>
      </c>
      <c r="GX47" s="163">
        <v>3.9851999999999999</v>
      </c>
      <c r="GY47" s="163">
        <v>11.757999999999999</v>
      </c>
      <c r="GZ47" s="163">
        <v>11.994</v>
      </c>
      <c r="HA47" s="163">
        <v>3.6783999999999999</v>
      </c>
      <c r="HB47" s="163">
        <v>13.237</v>
      </c>
      <c r="HC47" s="163">
        <v>15.952</v>
      </c>
      <c r="HD47" s="163">
        <v>-12.569000000000001</v>
      </c>
      <c r="HE47" s="163">
        <v>14.829000000000001</v>
      </c>
      <c r="HF47" s="163">
        <v>66.45</v>
      </c>
      <c r="HG47" s="163">
        <v>0</v>
      </c>
      <c r="HH47" s="163">
        <v>0</v>
      </c>
      <c r="HI47" s="163">
        <v>26.042999999999999</v>
      </c>
      <c r="HJ47" s="163">
        <v>26.651</v>
      </c>
      <c r="HK47" s="163">
        <v>-10.718999999999999</v>
      </c>
      <c r="HL47" s="163">
        <v>-11.888999999999999</v>
      </c>
      <c r="HM47" s="163">
        <v>0</v>
      </c>
      <c r="HN47" s="163">
        <v>0</v>
      </c>
      <c r="HO47" s="163">
        <v>53.572000000000003</v>
      </c>
      <c r="HP47" s="163">
        <v>56.244</v>
      </c>
      <c r="HQ47" s="163">
        <v>-34.270000000000003</v>
      </c>
      <c r="HR47" s="163">
        <v>-33.457999999999998</v>
      </c>
      <c r="HS47" s="163">
        <v>-22.247</v>
      </c>
      <c r="HT47" s="163">
        <v>-21.93</v>
      </c>
      <c r="HU47" s="163">
        <v>8.75</v>
      </c>
      <c r="HV47" s="163">
        <v>8.8698999999999995</v>
      </c>
      <c r="HW47" s="163">
        <v>-27.899000000000001</v>
      </c>
      <c r="HX47" s="163">
        <v>-28</v>
      </c>
      <c r="HY47" s="163">
        <v>1.0904</v>
      </c>
      <c r="HZ47" s="163">
        <v>-6</v>
      </c>
      <c r="IA47" s="163">
        <v>12.249000000000001</v>
      </c>
      <c r="IB47" s="163">
        <v>15.867000000000001</v>
      </c>
      <c r="IC47" s="163">
        <v>15.781000000000001</v>
      </c>
      <c r="ID47" s="163">
        <v>-18.2</v>
      </c>
      <c r="IE47" s="163">
        <v>-27.7</v>
      </c>
      <c r="IF47" s="163">
        <v>22.2</v>
      </c>
      <c r="IG47" s="163">
        <v>21.7</v>
      </c>
      <c r="IH47" s="163">
        <v>-18.207000000000001</v>
      </c>
      <c r="II47" s="163">
        <v>-18.303999999999998</v>
      </c>
      <c r="IJ47" s="163">
        <v>-35.235999999999997</v>
      </c>
      <c r="IK47" s="163">
        <v>24.617000000000001</v>
      </c>
      <c r="IL47" s="163">
        <v>-260.12</v>
      </c>
      <c r="IM47" s="163">
        <v>16.224</v>
      </c>
      <c r="IN47" s="163">
        <v>255.39</v>
      </c>
      <c r="IO47" s="163">
        <v>76.385000000000005</v>
      </c>
      <c r="IP47" s="163">
        <v>89.656000000000006</v>
      </c>
      <c r="IQ47" s="163">
        <v>136.52000000000001</v>
      </c>
      <c r="IR47" s="163">
        <v>24.515999999999998</v>
      </c>
      <c r="IS47" s="163">
        <v>11.369</v>
      </c>
      <c r="IT47" s="163">
        <v>37.722999999999999</v>
      </c>
      <c r="IU47" s="163">
        <v>34.948999999999998</v>
      </c>
      <c r="IV47" s="163">
        <v>-25.058</v>
      </c>
      <c r="IW47" s="163">
        <v>194.39</v>
      </c>
      <c r="IX47" s="163">
        <v>-138.94</v>
      </c>
      <c r="IY47" s="163">
        <v>68.554000000000002</v>
      </c>
      <c r="IZ47" s="163">
        <v>-56.447000000000003</v>
      </c>
      <c r="JA47" s="163">
        <v>-0.56030000000000002</v>
      </c>
      <c r="JB47" s="163">
        <v>8.8796999999999997</v>
      </c>
      <c r="JC47" s="163">
        <v>-4.0799000000000003</v>
      </c>
      <c r="JD47" s="163">
        <v>-1.9759</v>
      </c>
      <c r="JE47" s="163">
        <v>-1.9770000000000001</v>
      </c>
      <c r="JF47" s="163">
        <v>1.0399</v>
      </c>
      <c r="JG47" s="163">
        <v>2.64</v>
      </c>
      <c r="JH47" s="163">
        <v>-3.6791999999999998</v>
      </c>
      <c r="JI47" s="163">
        <v>-8.4061000000000003</v>
      </c>
      <c r="JJ47" s="163">
        <v>12.336</v>
      </c>
      <c r="JK47" s="163">
        <v>-12.098000000000001</v>
      </c>
      <c r="JL47" s="163">
        <v>6.8</v>
      </c>
      <c r="JM47" s="163">
        <v>2.8940000000000001</v>
      </c>
      <c r="JN47" s="163">
        <v>3.1089000000000002</v>
      </c>
      <c r="JO47" s="163">
        <v>0</v>
      </c>
      <c r="JP47" s="163">
        <v>0</v>
      </c>
      <c r="JQ47" s="163">
        <v>3.6709000000000001</v>
      </c>
      <c r="JR47" s="163">
        <v>4.1317000000000004</v>
      </c>
      <c r="JS47" s="163">
        <v>3.4217</v>
      </c>
      <c r="JT47" s="164"/>
      <c r="JU47" s="163">
        <v>11.898999999999999</v>
      </c>
      <c r="JV47" s="163">
        <v>7.6882000000000001</v>
      </c>
      <c r="JW47" s="163">
        <v>0.56999999999999995</v>
      </c>
      <c r="JX47" s="163">
        <v>0.37</v>
      </c>
      <c r="JY47" s="163">
        <v>-3.2736000000000001</v>
      </c>
      <c r="JZ47" s="163">
        <v>-15.919</v>
      </c>
      <c r="KA47" s="163">
        <v>-19.047999999999998</v>
      </c>
      <c r="KB47" s="163">
        <v>-1.4698</v>
      </c>
      <c r="KC47" s="163">
        <v>11.853</v>
      </c>
      <c r="KD47" s="163">
        <v>-11.967000000000001</v>
      </c>
      <c r="KE47" s="163">
        <v>0</v>
      </c>
      <c r="KF47" s="163">
        <v>-13.6</v>
      </c>
      <c r="KG47" s="163">
        <v>-4</v>
      </c>
      <c r="KH47" s="163">
        <v>-70.265000000000001</v>
      </c>
      <c r="KI47" s="163">
        <v>-56.375</v>
      </c>
    </row>
    <row r="48" spans="1:295" ht="18" customHeight="1" x14ac:dyDescent="0.3">
      <c r="A48" s="160" t="s">
        <v>80</v>
      </c>
      <c r="B48" s="160" t="s">
        <v>775</v>
      </c>
      <c r="C48" s="165">
        <v>0</v>
      </c>
      <c r="D48" s="165">
        <v>6.4131</v>
      </c>
      <c r="E48" s="165">
        <v>-13.545999999999999</v>
      </c>
      <c r="F48" s="165">
        <v>13.742000000000001</v>
      </c>
      <c r="G48" s="165">
        <v>12.385999999999999</v>
      </c>
      <c r="H48" s="165">
        <v>0</v>
      </c>
      <c r="I48" s="165">
        <v>24.18</v>
      </c>
      <c r="J48" s="166"/>
      <c r="K48" s="165">
        <v>21.617999999999999</v>
      </c>
      <c r="L48" s="165">
        <v>9.0587</v>
      </c>
      <c r="M48" s="165">
        <v>8.7783999999999995</v>
      </c>
      <c r="N48" s="165">
        <v>-13.319000000000001</v>
      </c>
      <c r="O48" s="165">
        <v>-30.798999999999999</v>
      </c>
      <c r="P48" s="165">
        <v>8.8000000000000007</v>
      </c>
      <c r="Q48" s="165">
        <v>4.1398999999999999</v>
      </c>
      <c r="R48" s="165">
        <v>-24.2</v>
      </c>
      <c r="S48" s="165">
        <v>5.3697999999999997</v>
      </c>
      <c r="T48" s="165">
        <v>4.7007000000000003</v>
      </c>
      <c r="U48" s="165">
        <v>5.5848000000000004</v>
      </c>
      <c r="V48" s="165">
        <v>5.5125999999999999</v>
      </c>
      <c r="W48" s="165">
        <v>9.6868999999999996</v>
      </c>
      <c r="X48" s="165">
        <v>0</v>
      </c>
      <c r="Y48" s="165">
        <v>1.7055</v>
      </c>
      <c r="Z48" s="165">
        <v>0.66749999999999998</v>
      </c>
      <c r="AA48" s="166"/>
      <c r="AB48" s="165">
        <v>-1.3839999999999999</v>
      </c>
      <c r="AC48" s="165">
        <v>0.154</v>
      </c>
      <c r="AD48" s="165">
        <v>0.16600000000000001</v>
      </c>
      <c r="AE48" s="165">
        <v>11.227</v>
      </c>
      <c r="AF48" s="165">
        <v>-6.6599000000000004</v>
      </c>
      <c r="AG48" s="165">
        <v>-2.2000000000000002</v>
      </c>
      <c r="AH48" s="165">
        <v>-0.127</v>
      </c>
      <c r="AI48" s="165">
        <v>0.19600000000000001</v>
      </c>
      <c r="AJ48" s="165">
        <v>-9.31</v>
      </c>
      <c r="AK48" s="165">
        <v>-9.35</v>
      </c>
      <c r="AL48" s="165">
        <v>-10</v>
      </c>
      <c r="AM48" s="165">
        <v>-10.449</v>
      </c>
      <c r="AN48" s="165">
        <v>-10.398999999999999</v>
      </c>
      <c r="AO48" s="165">
        <v>6.5465999999999998</v>
      </c>
      <c r="AP48" s="165">
        <v>3.8075999999999999</v>
      </c>
      <c r="AQ48" s="165">
        <v>15.019</v>
      </c>
      <c r="AR48" s="165">
        <v>18.388999999999999</v>
      </c>
      <c r="AS48" s="165">
        <v>-16.829000000000001</v>
      </c>
      <c r="AT48" s="165">
        <v>-11.922000000000001</v>
      </c>
      <c r="AU48" s="165">
        <v>-11.555</v>
      </c>
      <c r="AV48" s="165">
        <v>-0.56269999999999998</v>
      </c>
      <c r="AW48" s="165">
        <v>-0.49809999999999999</v>
      </c>
      <c r="AX48" s="165">
        <v>0</v>
      </c>
      <c r="AY48" s="165">
        <v>-19.558</v>
      </c>
      <c r="AZ48" s="165">
        <v>2.7740999999999998</v>
      </c>
      <c r="BA48" s="165">
        <v>14.055</v>
      </c>
      <c r="BB48" s="165">
        <v>34.368000000000002</v>
      </c>
      <c r="BC48" s="165">
        <v>1.1205000000000001</v>
      </c>
      <c r="BD48" s="165">
        <v>-6.9999000000000002</v>
      </c>
      <c r="BE48" s="165">
        <v>-6.9999000000000002</v>
      </c>
      <c r="BF48" s="165">
        <v>-18.706</v>
      </c>
      <c r="BG48" s="165">
        <v>-18.466999999999999</v>
      </c>
      <c r="BH48" s="165">
        <v>-2.9373999999999998</v>
      </c>
      <c r="BI48" s="165">
        <v>1.3141</v>
      </c>
      <c r="BJ48" s="165">
        <v>10.492000000000001</v>
      </c>
      <c r="BK48" s="165">
        <v>4.3209</v>
      </c>
      <c r="BL48" s="165">
        <v>2.1695000000000002</v>
      </c>
      <c r="BM48" s="165">
        <v>1.4899</v>
      </c>
      <c r="BN48" s="165">
        <v>-101.8</v>
      </c>
      <c r="BO48" s="165">
        <v>89.724000000000004</v>
      </c>
      <c r="BP48" s="165">
        <v>89.814999999999998</v>
      </c>
      <c r="BQ48" s="165">
        <v>-19.78</v>
      </c>
      <c r="BR48" s="165">
        <v>-67.286000000000001</v>
      </c>
      <c r="BS48" s="165">
        <v>-9.1669</v>
      </c>
      <c r="BT48" s="166"/>
      <c r="BU48" s="166"/>
      <c r="BV48" s="165">
        <v>30.626999999999999</v>
      </c>
      <c r="BW48" s="165">
        <v>14.09</v>
      </c>
      <c r="BX48" s="165">
        <v>10.02</v>
      </c>
      <c r="BY48" s="165">
        <v>-10.67</v>
      </c>
      <c r="BZ48" s="165">
        <v>7.5598999999999998</v>
      </c>
      <c r="CA48" s="165">
        <v>-4.9522000000000004</v>
      </c>
      <c r="CB48" s="165">
        <v>-4.8182</v>
      </c>
      <c r="CC48" s="165">
        <v>18.486000000000001</v>
      </c>
      <c r="CD48" s="165">
        <v>16.436</v>
      </c>
      <c r="CE48" s="165">
        <v>-2.6633</v>
      </c>
      <c r="CF48" s="165">
        <v>-16.902999999999999</v>
      </c>
      <c r="CG48" s="165">
        <v>-16.998000000000001</v>
      </c>
      <c r="CH48" s="165">
        <v>10.021000000000001</v>
      </c>
      <c r="CI48" s="165">
        <v>8.3565000000000005</v>
      </c>
      <c r="CJ48" s="165">
        <v>2.88</v>
      </c>
      <c r="CK48" s="165">
        <v>6.4119999999999999</v>
      </c>
      <c r="CL48" s="165">
        <v>66.8</v>
      </c>
      <c r="CM48" s="165">
        <v>-15.3</v>
      </c>
      <c r="CN48" s="165">
        <v>-3.41</v>
      </c>
      <c r="CO48" s="165">
        <v>36.036000000000001</v>
      </c>
      <c r="CP48" s="165">
        <v>36.576999999999998</v>
      </c>
      <c r="CQ48" s="165">
        <v>35.506999999999998</v>
      </c>
      <c r="CR48" s="165">
        <v>80.308000000000007</v>
      </c>
      <c r="CS48" s="165">
        <v>80.792000000000002</v>
      </c>
      <c r="CT48" s="165">
        <v>-21.760999999999999</v>
      </c>
      <c r="CU48" s="165">
        <v>-73.902000000000001</v>
      </c>
      <c r="CV48" s="165">
        <v>-18.184999999999999</v>
      </c>
      <c r="CW48" s="165">
        <v>3.528</v>
      </c>
      <c r="CX48" s="165">
        <v>36.99</v>
      </c>
      <c r="CY48" s="165">
        <v>25.329000000000001</v>
      </c>
      <c r="CZ48" s="165">
        <v>-9.375</v>
      </c>
      <c r="DA48" s="165">
        <v>-8.1053999999999995</v>
      </c>
      <c r="DB48" s="165">
        <v>-15.829000000000001</v>
      </c>
      <c r="DC48" s="165">
        <v>25.512</v>
      </c>
      <c r="DD48" s="165">
        <v>-9.9366000000000003</v>
      </c>
      <c r="DE48" s="165">
        <v>-9.7726000000000006</v>
      </c>
      <c r="DF48" s="165">
        <v>34.906999999999996</v>
      </c>
      <c r="DG48" s="165">
        <v>1.5100000000000001E-2</v>
      </c>
      <c r="DH48" s="165">
        <v>-8.3359000000000005</v>
      </c>
      <c r="DI48" s="165">
        <v>-8.1998999999999995</v>
      </c>
      <c r="DJ48" s="165">
        <v>-8.1998999999999995</v>
      </c>
      <c r="DK48" s="165">
        <v>-5.2514000000000003</v>
      </c>
      <c r="DL48" s="165">
        <v>9.1692</v>
      </c>
      <c r="DM48" s="165">
        <v>57.886000000000003</v>
      </c>
      <c r="DN48" s="165">
        <v>19.488</v>
      </c>
      <c r="DO48" s="165">
        <v>10.14</v>
      </c>
      <c r="DP48" s="165">
        <v>-7.08</v>
      </c>
      <c r="DQ48" s="165">
        <v>9.0180000000000007</v>
      </c>
      <c r="DR48" s="165">
        <v>-33.761000000000003</v>
      </c>
      <c r="DS48" s="165">
        <v>-0.3</v>
      </c>
      <c r="DT48" s="165">
        <v>-0.37</v>
      </c>
      <c r="DU48" s="165">
        <v>26.15</v>
      </c>
      <c r="DV48" s="165">
        <v>-0.36</v>
      </c>
      <c r="DW48" s="165">
        <v>-28.763000000000002</v>
      </c>
      <c r="DX48" s="165">
        <v>-14.744999999999999</v>
      </c>
      <c r="DY48" s="165">
        <v>-25.919</v>
      </c>
      <c r="DZ48" s="165">
        <v>-25.027000000000001</v>
      </c>
      <c r="EA48" s="165">
        <v>35.049999999999997</v>
      </c>
      <c r="EB48" s="165">
        <v>16.867000000000001</v>
      </c>
      <c r="EC48" s="165">
        <v>4.99</v>
      </c>
      <c r="ED48" s="165">
        <v>5.3570000000000002</v>
      </c>
      <c r="EE48" s="165">
        <v>-17.402999999999999</v>
      </c>
      <c r="EF48" s="165">
        <v>-25.172000000000001</v>
      </c>
      <c r="EG48" s="165">
        <v>-12.414999999999999</v>
      </c>
      <c r="EH48" s="165">
        <v>-54.118000000000002</v>
      </c>
      <c r="EI48" s="165">
        <v>-62.314999999999998</v>
      </c>
      <c r="EJ48" s="165">
        <v>0</v>
      </c>
      <c r="EK48" s="165">
        <v>-5.4995000000000003</v>
      </c>
      <c r="EL48" s="165">
        <v>-5.0622999999999996</v>
      </c>
      <c r="EM48" s="165">
        <v>11.228</v>
      </c>
      <c r="EN48" s="165">
        <v>-0.58819999999999995</v>
      </c>
      <c r="EO48" s="165">
        <v>-1.6794</v>
      </c>
      <c r="EP48" s="165">
        <v>-20.484000000000002</v>
      </c>
      <c r="EQ48" s="165">
        <v>-16.018999999999998</v>
      </c>
      <c r="ER48" s="165">
        <v>-15.602</v>
      </c>
      <c r="ES48" s="165">
        <v>5.2927999999999997</v>
      </c>
      <c r="ET48" s="165">
        <v>13.519</v>
      </c>
      <c r="EU48" s="165">
        <v>-9.1998999999999995</v>
      </c>
      <c r="EV48" s="165">
        <v>0</v>
      </c>
      <c r="EW48" s="165">
        <v>4.1097999999999999</v>
      </c>
      <c r="EX48" s="165">
        <v>3.5901999999999998</v>
      </c>
      <c r="EY48" s="165">
        <v>-12.103999999999999</v>
      </c>
      <c r="EZ48" s="165">
        <v>-12.196999999999999</v>
      </c>
      <c r="FA48" s="165">
        <v>8.3576999999999995</v>
      </c>
      <c r="FB48" s="165">
        <v>5.9358000000000004</v>
      </c>
      <c r="FC48" s="165">
        <v>-21.318999999999999</v>
      </c>
      <c r="FD48" s="165">
        <v>6.3491</v>
      </c>
      <c r="FE48" s="165">
        <v>0</v>
      </c>
      <c r="FF48" s="165">
        <v>0</v>
      </c>
      <c r="FG48" s="165">
        <v>2.5194999999999999</v>
      </c>
      <c r="FH48" s="165">
        <v>2.6101000000000001</v>
      </c>
      <c r="FI48" s="165">
        <v>0</v>
      </c>
      <c r="FJ48" s="165">
        <v>-3.0142000000000002</v>
      </c>
      <c r="FK48" s="165">
        <v>-3.3491</v>
      </c>
      <c r="FL48" s="165">
        <v>5.1910999999999996</v>
      </c>
      <c r="FM48" s="165">
        <v>8.2057000000000002</v>
      </c>
      <c r="FN48" s="165">
        <v>7.7186000000000003</v>
      </c>
      <c r="FO48" s="165">
        <v>16.106999999999999</v>
      </c>
      <c r="FP48" s="165">
        <v>32.680999999999997</v>
      </c>
      <c r="FQ48" s="165">
        <v>26.641999999999999</v>
      </c>
      <c r="FR48" s="165">
        <v>-15.849</v>
      </c>
      <c r="FS48" s="165">
        <v>0.1012</v>
      </c>
      <c r="FT48" s="165">
        <v>0.37740000000000001</v>
      </c>
      <c r="FU48" s="165">
        <v>-0.3</v>
      </c>
      <c r="FV48" s="165">
        <v>2.91</v>
      </c>
      <c r="FW48" s="165">
        <v>-26.803999999999998</v>
      </c>
      <c r="FX48" s="165">
        <v>0</v>
      </c>
      <c r="FY48" s="165">
        <v>7.2179000000000002</v>
      </c>
      <c r="FZ48" s="165">
        <v>1.0620000000000001</v>
      </c>
      <c r="GA48" s="165">
        <v>1.3347</v>
      </c>
      <c r="GB48" s="165">
        <v>26.309000000000001</v>
      </c>
      <c r="GC48" s="165">
        <v>-41.543999999999997</v>
      </c>
      <c r="GD48" s="165">
        <v>-26.657</v>
      </c>
      <c r="GE48" s="165">
        <v>-2.5598999999999998</v>
      </c>
      <c r="GF48" s="165">
        <v>33.874000000000002</v>
      </c>
      <c r="GG48" s="165">
        <v>-0.1</v>
      </c>
      <c r="GH48" s="165">
        <v>30.457999999999998</v>
      </c>
      <c r="GI48" s="165">
        <v>11.855</v>
      </c>
      <c r="GJ48" s="165">
        <v>-12.558</v>
      </c>
      <c r="GK48" s="165">
        <v>3.5099</v>
      </c>
      <c r="GL48" s="165">
        <v>7.1300000000000002E-2</v>
      </c>
      <c r="GM48" s="166"/>
      <c r="GN48" s="165">
        <v>-13.151</v>
      </c>
      <c r="GO48" s="165">
        <v>-5.7110000000000003</v>
      </c>
      <c r="GP48" s="165">
        <v>16.613</v>
      </c>
      <c r="GQ48" s="165">
        <v>-31.427</v>
      </c>
      <c r="GR48" s="165">
        <v>-28.318999999999999</v>
      </c>
      <c r="GS48" s="165">
        <v>-13.082000000000001</v>
      </c>
      <c r="GT48" s="165">
        <v>183.8</v>
      </c>
      <c r="GU48" s="165">
        <v>0.68600000000000005</v>
      </c>
      <c r="GV48" s="165">
        <v>-6.8720999999999997</v>
      </c>
      <c r="GW48" s="165">
        <v>-8.1857000000000006</v>
      </c>
      <c r="GX48" s="165">
        <v>2.4169999999999998</v>
      </c>
      <c r="GY48" s="165">
        <v>11.156000000000001</v>
      </c>
      <c r="GZ48" s="165">
        <v>11.423999999999999</v>
      </c>
      <c r="HA48" s="165">
        <v>2</v>
      </c>
      <c r="HB48" s="165">
        <v>14.22</v>
      </c>
      <c r="HC48" s="165">
        <v>15.007</v>
      </c>
      <c r="HD48" s="165">
        <v>-10.058999999999999</v>
      </c>
      <c r="HE48" s="165">
        <v>12.682</v>
      </c>
      <c r="HF48" s="165">
        <v>66.218999999999994</v>
      </c>
      <c r="HG48" s="165">
        <v>0</v>
      </c>
      <c r="HH48" s="165">
        <v>0</v>
      </c>
      <c r="HI48" s="165">
        <v>27.172999999999998</v>
      </c>
      <c r="HJ48" s="165">
        <v>27.305</v>
      </c>
      <c r="HK48" s="165">
        <v>-9.8646999999999991</v>
      </c>
      <c r="HL48" s="165">
        <v>-11.84</v>
      </c>
      <c r="HM48" s="165">
        <v>-10.468</v>
      </c>
      <c r="HN48" s="165">
        <v>-13.058</v>
      </c>
      <c r="HO48" s="165">
        <v>53.572000000000003</v>
      </c>
      <c r="HP48" s="165">
        <v>56.244</v>
      </c>
      <c r="HQ48" s="165">
        <v>-33.418999999999997</v>
      </c>
      <c r="HR48" s="165">
        <v>-32.469000000000001</v>
      </c>
      <c r="HS48" s="165">
        <v>-22.065000000000001</v>
      </c>
      <c r="HT48" s="165">
        <v>-21.643999999999998</v>
      </c>
      <c r="HU48" s="165">
        <v>8.8199000000000005</v>
      </c>
      <c r="HV48" s="165">
        <v>8.84</v>
      </c>
      <c r="HW48" s="165">
        <v>-27.399000000000001</v>
      </c>
      <c r="HX48" s="165">
        <v>-28.798999999999999</v>
      </c>
      <c r="HY48" s="165">
        <v>1.0024999999999999</v>
      </c>
      <c r="HZ48" s="165">
        <v>-6.4</v>
      </c>
      <c r="IA48" s="165">
        <v>8.77</v>
      </c>
      <c r="IB48" s="165">
        <v>15.079000000000001</v>
      </c>
      <c r="IC48" s="165">
        <v>14.927</v>
      </c>
      <c r="ID48" s="165">
        <v>-18.2</v>
      </c>
      <c r="IE48" s="165">
        <v>-27.7</v>
      </c>
      <c r="IF48" s="165">
        <v>21.798999999999999</v>
      </c>
      <c r="IG48" s="165">
        <v>21.298999999999999</v>
      </c>
      <c r="IH48" s="165">
        <v>-18.207000000000001</v>
      </c>
      <c r="II48" s="165">
        <v>-18.303999999999998</v>
      </c>
      <c r="IJ48" s="165">
        <v>-25.931999999999999</v>
      </c>
      <c r="IK48" s="165">
        <v>17.850999999999999</v>
      </c>
      <c r="IL48" s="165">
        <v>-258.56</v>
      </c>
      <c r="IM48" s="165">
        <v>15.222</v>
      </c>
      <c r="IN48" s="165">
        <v>260.29000000000002</v>
      </c>
      <c r="IO48" s="165">
        <v>75.626999999999995</v>
      </c>
      <c r="IP48" s="165">
        <v>88.27</v>
      </c>
      <c r="IQ48" s="165">
        <v>131.31</v>
      </c>
      <c r="IR48" s="165">
        <v>23.181999999999999</v>
      </c>
      <c r="IS48" s="165">
        <v>16.045000000000002</v>
      </c>
      <c r="IT48" s="165">
        <v>39.645000000000003</v>
      </c>
      <c r="IU48" s="165">
        <v>38.796999999999997</v>
      </c>
      <c r="IV48" s="165">
        <v>-22.004000000000001</v>
      </c>
      <c r="IW48" s="165">
        <v>193.42</v>
      </c>
      <c r="IX48" s="165">
        <v>-137.53</v>
      </c>
      <c r="IY48" s="165">
        <v>67.311000000000007</v>
      </c>
      <c r="IZ48" s="165">
        <v>-54.735999999999997</v>
      </c>
      <c r="JA48" s="165">
        <v>-0.93630000000000002</v>
      </c>
      <c r="JB48" s="165">
        <v>8.8796999999999997</v>
      </c>
      <c r="JC48" s="165">
        <v>-3.44</v>
      </c>
      <c r="JD48" s="165">
        <v>-1.8169999999999999</v>
      </c>
      <c r="JE48" s="165">
        <v>-1.819</v>
      </c>
      <c r="JF48" s="165">
        <v>0.16</v>
      </c>
      <c r="JG48" s="165">
        <v>3.2799</v>
      </c>
      <c r="JH48" s="165">
        <v>-3.4133</v>
      </c>
      <c r="JI48" s="165">
        <v>-8.8455999999999992</v>
      </c>
      <c r="JJ48" s="165">
        <v>13.362</v>
      </c>
      <c r="JK48" s="165">
        <v>-12.129</v>
      </c>
      <c r="JL48" s="165">
        <v>7.0998999999999999</v>
      </c>
      <c r="JM48" s="165">
        <v>2.2079</v>
      </c>
      <c r="JN48" s="165">
        <v>2.2149000000000001</v>
      </c>
      <c r="JO48" s="165">
        <v>0</v>
      </c>
      <c r="JP48" s="165">
        <v>0</v>
      </c>
      <c r="JQ48" s="165">
        <v>3.1453000000000002</v>
      </c>
      <c r="JR48" s="165">
        <v>2.5562999999999998</v>
      </c>
      <c r="JS48" s="165">
        <v>3.181</v>
      </c>
      <c r="JT48" s="166"/>
      <c r="JU48" s="165">
        <v>12.1</v>
      </c>
      <c r="JV48" s="165">
        <v>8.3455999999999992</v>
      </c>
      <c r="JW48" s="165">
        <v>0.52</v>
      </c>
      <c r="JX48" s="165">
        <v>0.37</v>
      </c>
      <c r="JY48" s="165">
        <v>-4.4946000000000002</v>
      </c>
      <c r="JZ48" s="165">
        <v>-15.587999999999999</v>
      </c>
      <c r="KA48" s="165">
        <v>-17.190999999999999</v>
      </c>
      <c r="KB48" s="165">
        <v>-2.8521999999999998</v>
      </c>
      <c r="KC48" s="165">
        <v>10.973000000000001</v>
      </c>
      <c r="KD48" s="165">
        <v>-11.359</v>
      </c>
      <c r="KE48" s="165">
        <v>0</v>
      </c>
      <c r="KF48" s="165">
        <v>-13</v>
      </c>
      <c r="KG48" s="165">
        <v>-3.7999000000000001</v>
      </c>
      <c r="KH48" s="165">
        <v>-70.265000000000001</v>
      </c>
      <c r="KI48" s="165">
        <v>-57.463000000000001</v>
      </c>
    </row>
    <row r="49" spans="1:295" ht="18" customHeight="1" x14ac:dyDescent="0.3">
      <c r="A49" s="160" t="s">
        <v>80</v>
      </c>
      <c r="B49" s="160" t="s">
        <v>776</v>
      </c>
      <c r="C49" s="161">
        <v>0</v>
      </c>
      <c r="D49" s="161">
        <v>5.9696999999999996</v>
      </c>
      <c r="E49" s="161">
        <v>-12.644</v>
      </c>
      <c r="F49" s="161">
        <v>15.805</v>
      </c>
      <c r="G49" s="161">
        <v>12.082000000000001</v>
      </c>
      <c r="H49" s="161">
        <v>0</v>
      </c>
      <c r="I49" s="161">
        <v>23.315999999999999</v>
      </c>
      <c r="J49" s="162"/>
      <c r="K49" s="161">
        <v>20.507000000000001</v>
      </c>
      <c r="L49" s="161">
        <v>8.5457000000000001</v>
      </c>
      <c r="M49" s="161">
        <v>8.1717999999999993</v>
      </c>
      <c r="N49" s="161">
        <v>-13.319000000000001</v>
      </c>
      <c r="O49" s="161">
        <v>-30.798999999999999</v>
      </c>
      <c r="P49" s="161">
        <v>6.5998999999999999</v>
      </c>
      <c r="Q49" s="161">
        <v>4.9679000000000002</v>
      </c>
      <c r="R49" s="161">
        <v>-22</v>
      </c>
      <c r="S49" s="161">
        <v>5.6528999999999998</v>
      </c>
      <c r="T49" s="161">
        <v>3.7747999999999999</v>
      </c>
      <c r="U49" s="161">
        <v>5.4451999999999998</v>
      </c>
      <c r="V49" s="161">
        <v>5.7061999999999999</v>
      </c>
      <c r="W49" s="161">
        <v>9.2687000000000008</v>
      </c>
      <c r="X49" s="161">
        <v>0</v>
      </c>
      <c r="Y49" s="161">
        <v>1.8519000000000001</v>
      </c>
      <c r="Z49" s="161">
        <v>0.69410000000000005</v>
      </c>
      <c r="AA49" s="162"/>
      <c r="AB49" s="161">
        <v>-1.1800999999999999</v>
      </c>
      <c r="AC49" s="161">
        <v>0.14099999999999999</v>
      </c>
      <c r="AD49" s="161">
        <v>0.17</v>
      </c>
      <c r="AE49" s="161">
        <v>11.138</v>
      </c>
      <c r="AF49" s="161">
        <v>-8.8800000000000008</v>
      </c>
      <c r="AG49" s="161">
        <v>-4.4000000000000004</v>
      </c>
      <c r="AH49" s="161">
        <v>-0.127</v>
      </c>
      <c r="AI49" s="161">
        <v>0.19600000000000001</v>
      </c>
      <c r="AJ49" s="161">
        <v>-9.67</v>
      </c>
      <c r="AK49" s="161">
        <v>-9.59</v>
      </c>
      <c r="AL49" s="161">
        <v>-10</v>
      </c>
      <c r="AM49" s="161">
        <v>-10.09</v>
      </c>
      <c r="AN49" s="161">
        <v>-10.09</v>
      </c>
      <c r="AO49" s="161">
        <v>6.6871</v>
      </c>
      <c r="AP49" s="161">
        <v>3.6568000000000001</v>
      </c>
      <c r="AQ49" s="161">
        <v>14.986000000000001</v>
      </c>
      <c r="AR49" s="161">
        <v>19.044</v>
      </c>
      <c r="AS49" s="161">
        <v>-17.744</v>
      </c>
      <c r="AT49" s="161">
        <v>-11.654</v>
      </c>
      <c r="AU49" s="161">
        <v>-11.516</v>
      </c>
      <c r="AV49" s="161">
        <v>-0.5746</v>
      </c>
      <c r="AW49" s="161">
        <v>-0.58550000000000002</v>
      </c>
      <c r="AX49" s="161">
        <v>0</v>
      </c>
      <c r="AY49" s="161">
        <v>-19.558</v>
      </c>
      <c r="AZ49" s="161">
        <v>2.7740999999999998</v>
      </c>
      <c r="BA49" s="161">
        <v>15.420999999999999</v>
      </c>
      <c r="BB49" s="161">
        <v>31.120999999999999</v>
      </c>
      <c r="BC49" s="161">
        <v>2.5285000000000002</v>
      </c>
      <c r="BD49" s="161">
        <v>-6.9999000000000002</v>
      </c>
      <c r="BE49" s="161">
        <v>-6.9999000000000002</v>
      </c>
      <c r="BF49" s="161">
        <v>-18.687999999999999</v>
      </c>
      <c r="BG49" s="161">
        <v>-18.637</v>
      </c>
      <c r="BH49" s="161">
        <v>-2.9605999999999999</v>
      </c>
      <c r="BI49" s="161">
        <v>1.3141</v>
      </c>
      <c r="BJ49" s="161">
        <v>8.5192999999999994</v>
      </c>
      <c r="BK49" s="161">
        <v>4.1052</v>
      </c>
      <c r="BL49" s="161">
        <v>2.0093000000000001</v>
      </c>
      <c r="BM49" s="161">
        <v>1.4624999999999999</v>
      </c>
      <c r="BN49" s="161">
        <v>-100.1</v>
      </c>
      <c r="BO49" s="161">
        <v>88.29</v>
      </c>
      <c r="BP49" s="161">
        <v>87.953999999999994</v>
      </c>
      <c r="BQ49" s="161">
        <v>-9.9844000000000008</v>
      </c>
      <c r="BR49" s="161">
        <v>-69.234999999999999</v>
      </c>
      <c r="BS49" s="161">
        <v>-9.1669</v>
      </c>
      <c r="BT49" s="162"/>
      <c r="BU49" s="162"/>
      <c r="BV49" s="161">
        <v>29.568999999999999</v>
      </c>
      <c r="BW49" s="161">
        <v>14.01</v>
      </c>
      <c r="BX49" s="161">
        <v>9.5</v>
      </c>
      <c r="BY49" s="161">
        <v>-11.619</v>
      </c>
      <c r="BZ49" s="161">
        <v>7.3498999999999999</v>
      </c>
      <c r="CA49" s="161">
        <v>-9.9085999999999999</v>
      </c>
      <c r="CB49" s="161">
        <v>-9.6407000000000007</v>
      </c>
      <c r="CC49" s="161">
        <v>23.337</v>
      </c>
      <c r="CD49" s="161">
        <v>20.454000000000001</v>
      </c>
      <c r="CE49" s="161">
        <v>-3.0206</v>
      </c>
      <c r="CF49" s="161">
        <v>-19.834</v>
      </c>
      <c r="CG49" s="161">
        <v>-19.834</v>
      </c>
      <c r="CH49" s="161">
        <v>8.7155000000000005</v>
      </c>
      <c r="CI49" s="161">
        <v>6.7651000000000003</v>
      </c>
      <c r="CJ49" s="161">
        <v>2.88</v>
      </c>
      <c r="CK49" s="161">
        <v>6.4119999999999999</v>
      </c>
      <c r="CL49" s="161">
        <v>63.798999999999999</v>
      </c>
      <c r="CM49" s="161">
        <v>-12.3</v>
      </c>
      <c r="CN49" s="161">
        <v>-3.3199000000000001</v>
      </c>
      <c r="CO49" s="161">
        <v>34.515000000000001</v>
      </c>
      <c r="CP49" s="161">
        <v>34.366</v>
      </c>
      <c r="CQ49" s="161">
        <v>33.06</v>
      </c>
      <c r="CR49" s="161">
        <v>83.63</v>
      </c>
      <c r="CS49" s="161">
        <v>84.433000000000007</v>
      </c>
      <c r="CT49" s="161">
        <v>-22.600999999999999</v>
      </c>
      <c r="CU49" s="161">
        <v>-76.888000000000005</v>
      </c>
      <c r="CV49" s="161">
        <v>-18.422000000000001</v>
      </c>
      <c r="CW49" s="161">
        <v>3.7547999999999999</v>
      </c>
      <c r="CX49" s="161">
        <v>34.130000000000003</v>
      </c>
      <c r="CY49" s="161">
        <v>24.68</v>
      </c>
      <c r="CZ49" s="161">
        <v>-10.156000000000001</v>
      </c>
      <c r="DA49" s="161">
        <v>-8.8866999999999994</v>
      </c>
      <c r="DB49" s="161">
        <v>-15.609</v>
      </c>
      <c r="DC49" s="161">
        <v>25.512</v>
      </c>
      <c r="DD49" s="161">
        <v>-8.9263999999999992</v>
      </c>
      <c r="DE49" s="161">
        <v>-8.3041999999999998</v>
      </c>
      <c r="DF49" s="161">
        <v>37.700000000000003</v>
      </c>
      <c r="DG49" s="161">
        <v>1.52E-2</v>
      </c>
      <c r="DH49" s="161">
        <v>-8.2749000000000006</v>
      </c>
      <c r="DI49" s="161">
        <v>-5.9</v>
      </c>
      <c r="DJ49" s="161">
        <v>-5.9</v>
      </c>
      <c r="DK49" s="161">
        <v>-5.7127999999999997</v>
      </c>
      <c r="DL49" s="161">
        <v>8.2340999999999998</v>
      </c>
      <c r="DM49" s="161">
        <v>58.042999999999999</v>
      </c>
      <c r="DN49" s="161">
        <v>18.003</v>
      </c>
      <c r="DO49" s="161">
        <v>9.01</v>
      </c>
      <c r="DP49" s="161">
        <v>-6.73</v>
      </c>
      <c r="DQ49" s="161">
        <v>8.5589999999999993</v>
      </c>
      <c r="DR49" s="161">
        <v>-34.661000000000001</v>
      </c>
      <c r="DS49" s="161">
        <v>0.22</v>
      </c>
      <c r="DT49" s="161">
        <v>0.18</v>
      </c>
      <c r="DU49" s="161">
        <v>19.920000000000002</v>
      </c>
      <c r="DV49" s="161">
        <v>-0.71</v>
      </c>
      <c r="DW49" s="161">
        <v>-30.018000000000001</v>
      </c>
      <c r="DX49" s="161">
        <v>-15.718</v>
      </c>
      <c r="DY49" s="161">
        <v>-33.424999999999997</v>
      </c>
      <c r="DZ49" s="161">
        <v>-32.127000000000002</v>
      </c>
      <c r="EA49" s="161">
        <v>28.187999999999999</v>
      </c>
      <c r="EB49" s="161">
        <v>10.523999999999999</v>
      </c>
      <c r="EC49" s="161">
        <v>-1.5115000000000001</v>
      </c>
      <c r="ED49" s="161">
        <v>-1.6653</v>
      </c>
      <c r="EE49" s="161">
        <v>-19.87</v>
      </c>
      <c r="EF49" s="161">
        <v>-27.867999999999999</v>
      </c>
      <c r="EG49" s="161">
        <v>-12.651</v>
      </c>
      <c r="EH49" s="161">
        <v>-66.697000000000003</v>
      </c>
      <c r="EI49" s="161">
        <v>-61.732999999999997</v>
      </c>
      <c r="EJ49" s="161">
        <v>0</v>
      </c>
      <c r="EK49" s="161">
        <v>-5.6595000000000004</v>
      </c>
      <c r="EL49" s="161">
        <v>-5.2159000000000004</v>
      </c>
      <c r="EM49" s="161">
        <v>13.923</v>
      </c>
      <c r="EN49" s="161">
        <v>-4.3556999999999997</v>
      </c>
      <c r="EO49" s="161">
        <v>-4.5959000000000003</v>
      </c>
      <c r="EP49" s="161">
        <v>-22.532</v>
      </c>
      <c r="EQ49" s="161">
        <v>-16.591999999999999</v>
      </c>
      <c r="ER49" s="161">
        <v>-16.21</v>
      </c>
      <c r="ES49" s="161">
        <v>8.2738999999999994</v>
      </c>
      <c r="ET49" s="161">
        <v>13.659000000000001</v>
      </c>
      <c r="EU49" s="161">
        <v>-9.2200000000000006</v>
      </c>
      <c r="EV49" s="161">
        <v>0</v>
      </c>
      <c r="EW49" s="161">
        <v>4.0434999999999999</v>
      </c>
      <c r="EX49" s="161">
        <v>-2.4843000000000002</v>
      </c>
      <c r="EY49" s="161">
        <v>-11.865</v>
      </c>
      <c r="EZ49" s="161">
        <v>-12.118</v>
      </c>
      <c r="FA49" s="161">
        <v>9.0759000000000007</v>
      </c>
      <c r="FB49" s="161">
        <v>8.9504000000000001</v>
      </c>
      <c r="FC49" s="161">
        <v>-19.420999999999999</v>
      </c>
      <c r="FD49" s="161">
        <v>5.8174000000000001</v>
      </c>
      <c r="FE49" s="161">
        <v>0</v>
      </c>
      <c r="FF49" s="161">
        <v>0</v>
      </c>
      <c r="FG49" s="161">
        <v>0</v>
      </c>
      <c r="FH49" s="161">
        <v>0</v>
      </c>
      <c r="FI49" s="161">
        <v>0</v>
      </c>
      <c r="FJ49" s="161">
        <v>1.1720999999999999</v>
      </c>
      <c r="FK49" s="161">
        <v>0.83730000000000004</v>
      </c>
      <c r="FL49" s="161">
        <v>14.066000000000001</v>
      </c>
      <c r="FM49" s="161">
        <v>15.608000000000001</v>
      </c>
      <c r="FN49" s="161">
        <v>15.478</v>
      </c>
      <c r="FO49" s="161">
        <v>24.620999999999999</v>
      </c>
      <c r="FP49" s="161">
        <v>37.776000000000003</v>
      </c>
      <c r="FQ49" s="161">
        <v>22.827999999999999</v>
      </c>
      <c r="FR49" s="161">
        <v>-15.819000000000001</v>
      </c>
      <c r="FS49" s="161">
        <v>-0.60560000000000003</v>
      </c>
      <c r="FT49" s="161">
        <v>0.36919999999999997</v>
      </c>
      <c r="FU49" s="161">
        <v>0</v>
      </c>
      <c r="FV49" s="161">
        <v>3.88</v>
      </c>
      <c r="FW49" s="161">
        <v>-22.925000000000001</v>
      </c>
      <c r="FX49" s="161">
        <v>0</v>
      </c>
      <c r="FY49" s="161">
        <v>7.3518999999999997</v>
      </c>
      <c r="FZ49" s="161">
        <v>1.171</v>
      </c>
      <c r="GA49" s="161">
        <v>1.2977000000000001</v>
      </c>
      <c r="GB49" s="161">
        <v>27.34</v>
      </c>
      <c r="GC49" s="161">
        <v>-46.993000000000002</v>
      </c>
      <c r="GD49" s="161">
        <v>-35.390999999999998</v>
      </c>
      <c r="GE49" s="161">
        <v>-3.0299</v>
      </c>
      <c r="GF49" s="161">
        <v>34.722999999999999</v>
      </c>
      <c r="GG49" s="161">
        <v>-0.1</v>
      </c>
      <c r="GH49" s="161">
        <v>31.050999999999998</v>
      </c>
      <c r="GI49" s="161">
        <v>11.534000000000001</v>
      </c>
      <c r="GJ49" s="161">
        <v>-12.241</v>
      </c>
      <c r="GK49" s="161">
        <v>3.4605000000000001</v>
      </c>
      <c r="GL49" s="161">
        <v>7.1300000000000002E-2</v>
      </c>
      <c r="GM49" s="162"/>
      <c r="GN49" s="161">
        <v>-13.772</v>
      </c>
      <c r="GO49" s="161">
        <v>-6.09</v>
      </c>
      <c r="GP49" s="161">
        <v>17.696000000000002</v>
      </c>
      <c r="GQ49" s="161">
        <v>-32.183999999999997</v>
      </c>
      <c r="GR49" s="161">
        <v>-26.390999999999998</v>
      </c>
      <c r="GS49" s="161">
        <v>-13.513999999999999</v>
      </c>
      <c r="GT49" s="161">
        <v>181.12</v>
      </c>
      <c r="GU49" s="161">
        <v>4.6600000000000003E-2</v>
      </c>
      <c r="GV49" s="161">
        <v>-7.7199</v>
      </c>
      <c r="GW49" s="161">
        <v>-7.5811999999999999</v>
      </c>
      <c r="GX49" s="161">
        <v>2.7242999999999999</v>
      </c>
      <c r="GY49" s="161">
        <v>10.973000000000001</v>
      </c>
      <c r="GZ49" s="161">
        <v>11.298</v>
      </c>
      <c r="HA49" s="161">
        <v>2.2949999999999999</v>
      </c>
      <c r="HB49" s="161">
        <v>13.638</v>
      </c>
      <c r="HC49" s="161">
        <v>15.018000000000001</v>
      </c>
      <c r="HD49" s="161">
        <v>-13.409000000000001</v>
      </c>
      <c r="HE49" s="161">
        <v>16.274000000000001</v>
      </c>
      <c r="HF49" s="161">
        <v>71.483999999999995</v>
      </c>
      <c r="HG49" s="161">
        <v>-6.8493000000000004</v>
      </c>
      <c r="HH49" s="161">
        <v>0</v>
      </c>
      <c r="HI49" s="161">
        <v>25.404</v>
      </c>
      <c r="HJ49" s="161">
        <v>26.3</v>
      </c>
      <c r="HK49" s="161">
        <v>-10.069000000000001</v>
      </c>
      <c r="HL49" s="161">
        <v>-11.509</v>
      </c>
      <c r="HM49" s="161">
        <v>-11.927</v>
      </c>
      <c r="HN49" s="161">
        <v>-13.609</v>
      </c>
      <c r="HO49" s="161">
        <v>58.072000000000003</v>
      </c>
      <c r="HP49" s="161">
        <v>56.244</v>
      </c>
      <c r="HQ49" s="161">
        <v>-34.93</v>
      </c>
      <c r="HR49" s="161">
        <v>-34.029000000000003</v>
      </c>
      <c r="HS49" s="161">
        <v>-21.547000000000001</v>
      </c>
      <c r="HT49" s="161">
        <v>-21.81</v>
      </c>
      <c r="HU49" s="161">
        <v>8.52</v>
      </c>
      <c r="HV49" s="161">
        <v>8.51</v>
      </c>
      <c r="HW49" s="161">
        <v>-28.7</v>
      </c>
      <c r="HX49" s="161">
        <v>-28.899000000000001</v>
      </c>
      <c r="HY49" s="161">
        <v>1.0739000000000001</v>
      </c>
      <c r="HZ49" s="161">
        <v>-6.7199</v>
      </c>
      <c r="IA49" s="161">
        <v>10.146000000000001</v>
      </c>
      <c r="IB49" s="161">
        <v>16.779</v>
      </c>
      <c r="IC49" s="161">
        <v>16.623000000000001</v>
      </c>
      <c r="ID49" s="161">
        <v>-18.2</v>
      </c>
      <c r="IE49" s="161">
        <v>-28.6</v>
      </c>
      <c r="IF49" s="161">
        <v>23</v>
      </c>
      <c r="IG49" s="161">
        <v>22.2</v>
      </c>
      <c r="IH49" s="161">
        <v>-18.452999999999999</v>
      </c>
      <c r="II49" s="161">
        <v>-18.303999999999998</v>
      </c>
      <c r="IJ49" s="161">
        <v>-23.460999999999999</v>
      </c>
      <c r="IK49" s="161">
        <v>24.295999999999999</v>
      </c>
      <c r="IL49" s="161">
        <v>-254.04</v>
      </c>
      <c r="IM49" s="161">
        <v>19.609000000000002</v>
      </c>
      <c r="IN49" s="161">
        <v>195.09</v>
      </c>
      <c r="IO49" s="161">
        <v>69.144000000000005</v>
      </c>
      <c r="IP49" s="161">
        <v>93.114000000000004</v>
      </c>
      <c r="IQ49" s="161">
        <v>135.33000000000001</v>
      </c>
      <c r="IR49" s="161">
        <v>21.501000000000001</v>
      </c>
      <c r="IS49" s="161">
        <v>6.1893000000000002</v>
      </c>
      <c r="IT49" s="161">
        <v>37.271000000000001</v>
      </c>
      <c r="IU49" s="161">
        <v>34.78</v>
      </c>
      <c r="IV49" s="161">
        <v>-25.390999999999998</v>
      </c>
      <c r="IW49" s="161">
        <v>186.14</v>
      </c>
      <c r="IX49" s="161">
        <v>-136.63</v>
      </c>
      <c r="IY49" s="161">
        <v>61.765999999999998</v>
      </c>
      <c r="IZ49" s="161">
        <v>-49.776000000000003</v>
      </c>
      <c r="JA49" s="161">
        <v>-1.5686</v>
      </c>
      <c r="JB49" s="161">
        <v>8.8796999999999997</v>
      </c>
      <c r="JC49" s="161">
        <v>-4</v>
      </c>
      <c r="JD49" s="161">
        <v>-1.6879</v>
      </c>
      <c r="JE49" s="161">
        <v>-1.71</v>
      </c>
      <c r="JF49" s="161">
        <v>0.32</v>
      </c>
      <c r="JG49" s="161">
        <v>2.96</v>
      </c>
      <c r="JH49" s="161">
        <v>-3.0792999999999999</v>
      </c>
      <c r="JI49" s="161">
        <v>-8.6716999999999995</v>
      </c>
      <c r="JJ49" s="161">
        <v>13.273</v>
      </c>
      <c r="JK49" s="161">
        <v>-12.361000000000001</v>
      </c>
      <c r="JL49" s="161">
        <v>6.9</v>
      </c>
      <c r="JM49" s="161">
        <v>3.6288999999999998</v>
      </c>
      <c r="JN49" s="161">
        <v>2.2568999999999999</v>
      </c>
      <c r="JO49" s="161">
        <v>0</v>
      </c>
      <c r="JP49" s="161">
        <v>0</v>
      </c>
      <c r="JQ49" s="161">
        <v>3.7671000000000001</v>
      </c>
      <c r="JR49" s="161">
        <v>3.4822000000000002</v>
      </c>
      <c r="JS49" s="161">
        <v>3.2446999999999999</v>
      </c>
      <c r="JT49" s="162"/>
      <c r="JU49" s="161">
        <v>12.5</v>
      </c>
      <c r="JV49" s="161">
        <v>7.5316999999999998</v>
      </c>
      <c r="JW49" s="161">
        <v>0.34</v>
      </c>
      <c r="JX49" s="161">
        <v>0.37</v>
      </c>
      <c r="JY49" s="161">
        <v>-3.6177000000000001</v>
      </c>
      <c r="JZ49" s="161">
        <v>-16.71</v>
      </c>
      <c r="KA49" s="161">
        <v>-18.056999999999999</v>
      </c>
      <c r="KB49" s="161">
        <v>-2.0476999999999999</v>
      </c>
      <c r="KC49" s="161">
        <v>12.602</v>
      </c>
      <c r="KD49" s="161">
        <v>-12.705</v>
      </c>
      <c r="KE49" s="161">
        <v>0</v>
      </c>
      <c r="KF49" s="161">
        <v>-14.3</v>
      </c>
      <c r="KG49" s="161">
        <v>-3.4</v>
      </c>
      <c r="KH49" s="161">
        <v>-70.974999999999994</v>
      </c>
      <c r="KI49" s="161">
        <v>-55.401000000000003</v>
      </c>
    </row>
    <row r="50" spans="1:295" ht="18" customHeight="1" x14ac:dyDescent="0.3">
      <c r="A50" s="160" t="s">
        <v>80</v>
      </c>
      <c r="B50" s="160" t="s">
        <v>777</v>
      </c>
      <c r="C50" s="163">
        <v>0</v>
      </c>
      <c r="D50" s="163">
        <v>5.843</v>
      </c>
      <c r="E50" s="163">
        <v>-12.348000000000001</v>
      </c>
      <c r="F50" s="163">
        <v>2.2204000000000002</v>
      </c>
      <c r="G50" s="163">
        <v>11.438000000000001</v>
      </c>
      <c r="H50" s="163">
        <v>0</v>
      </c>
      <c r="I50" s="163">
        <v>22.204000000000001</v>
      </c>
      <c r="J50" s="164"/>
      <c r="K50" s="163">
        <v>19.427</v>
      </c>
      <c r="L50" s="163">
        <v>7.8556999999999997</v>
      </c>
      <c r="M50" s="163">
        <v>7.6722999999999999</v>
      </c>
      <c r="N50" s="163">
        <v>-13.319000000000001</v>
      </c>
      <c r="O50" s="163">
        <v>-28.6</v>
      </c>
      <c r="P50" s="163">
        <v>4.4000000000000004</v>
      </c>
      <c r="Q50" s="163">
        <v>3.3119999999999998</v>
      </c>
      <c r="R50" s="163">
        <v>-22</v>
      </c>
      <c r="S50" s="163">
        <v>5.8968999999999996</v>
      </c>
      <c r="T50" s="163">
        <v>6.2988999999999997</v>
      </c>
      <c r="U50" s="163">
        <v>5.1795</v>
      </c>
      <c r="V50" s="163">
        <v>5.0533999999999999</v>
      </c>
      <c r="W50" s="163">
        <v>8.8475000000000001</v>
      </c>
      <c r="X50" s="163">
        <v>0</v>
      </c>
      <c r="Y50" s="163">
        <v>2.0581</v>
      </c>
      <c r="Z50" s="163">
        <v>0.91869999999999996</v>
      </c>
      <c r="AA50" s="164"/>
      <c r="AB50" s="163">
        <v>-1.119</v>
      </c>
      <c r="AC50" s="163">
        <v>0.19400000000000001</v>
      </c>
      <c r="AD50" s="163">
        <v>0.21</v>
      </c>
      <c r="AE50" s="163">
        <v>11.292999999999999</v>
      </c>
      <c r="AF50" s="163">
        <v>-6.6599000000000004</v>
      </c>
      <c r="AG50" s="163">
        <v>-4.4000000000000004</v>
      </c>
      <c r="AH50" s="163">
        <v>-0.127</v>
      </c>
      <c r="AI50" s="163">
        <v>0.19600000000000001</v>
      </c>
      <c r="AJ50" s="163">
        <v>-9.1198999999999995</v>
      </c>
      <c r="AK50" s="163">
        <v>-9.14</v>
      </c>
      <c r="AL50" s="163">
        <v>-10</v>
      </c>
      <c r="AM50" s="163">
        <v>-10.55</v>
      </c>
      <c r="AN50" s="163">
        <v>-10.539</v>
      </c>
      <c r="AO50" s="163">
        <v>7.7781000000000002</v>
      </c>
      <c r="AP50" s="163">
        <v>3.8866000000000001</v>
      </c>
      <c r="AQ50" s="163">
        <v>13.765000000000001</v>
      </c>
      <c r="AR50" s="163">
        <v>17.460999999999999</v>
      </c>
      <c r="AS50" s="163">
        <v>-18.134</v>
      </c>
      <c r="AT50" s="163">
        <v>-10.715999999999999</v>
      </c>
      <c r="AU50" s="163">
        <v>-10.464</v>
      </c>
      <c r="AV50" s="163">
        <v>-0.89490000000000003</v>
      </c>
      <c r="AW50" s="163">
        <v>-0.95369999999999999</v>
      </c>
      <c r="AX50" s="163">
        <v>0</v>
      </c>
      <c r="AY50" s="163">
        <v>-20.495000000000001</v>
      </c>
      <c r="AZ50" s="163">
        <v>2.3795999999999999</v>
      </c>
      <c r="BA50" s="163">
        <v>13.238</v>
      </c>
      <c r="BB50" s="163">
        <v>41.030999999999999</v>
      </c>
      <c r="BC50" s="163">
        <v>0.52490000000000003</v>
      </c>
      <c r="BD50" s="163">
        <v>-6.9999000000000002</v>
      </c>
      <c r="BE50" s="163">
        <v>-6.9999000000000002</v>
      </c>
      <c r="BF50" s="163">
        <v>-19.434999999999999</v>
      </c>
      <c r="BG50" s="163">
        <v>-19.489000000000001</v>
      </c>
      <c r="BH50" s="163">
        <v>-2.8487</v>
      </c>
      <c r="BI50" s="163">
        <v>1.3141</v>
      </c>
      <c r="BJ50" s="163">
        <v>12.243</v>
      </c>
      <c r="BK50" s="163">
        <v>4.2449000000000003</v>
      </c>
      <c r="BL50" s="163">
        <v>1.6092</v>
      </c>
      <c r="BM50" s="163">
        <v>1.1568000000000001</v>
      </c>
      <c r="BN50" s="163">
        <v>-111.02</v>
      </c>
      <c r="BO50" s="163">
        <v>94.668000000000006</v>
      </c>
      <c r="BP50" s="163">
        <v>94.302000000000007</v>
      </c>
      <c r="BQ50" s="163">
        <v>-31.794</v>
      </c>
      <c r="BR50" s="163">
        <v>-77.61</v>
      </c>
      <c r="BS50" s="163">
        <v>-9.1669</v>
      </c>
      <c r="BT50" s="164"/>
      <c r="BU50" s="164"/>
      <c r="BV50" s="163">
        <v>31.675000000000001</v>
      </c>
      <c r="BW50" s="163">
        <v>10.27</v>
      </c>
      <c r="BX50" s="163">
        <v>9.35</v>
      </c>
      <c r="BY50" s="163">
        <v>-1.7</v>
      </c>
      <c r="BZ50" s="163">
        <v>7.98</v>
      </c>
      <c r="CA50" s="163">
        <v>-14.462999999999999</v>
      </c>
      <c r="CB50" s="163">
        <v>-13.927</v>
      </c>
      <c r="CC50" s="163">
        <v>26.7</v>
      </c>
      <c r="CD50" s="163">
        <v>24.428000000000001</v>
      </c>
      <c r="CE50" s="163">
        <v>-3.4177</v>
      </c>
      <c r="CF50" s="163">
        <v>-16.065000000000001</v>
      </c>
      <c r="CG50" s="163">
        <v>-16.370999999999999</v>
      </c>
      <c r="CH50" s="163">
        <v>11.379</v>
      </c>
      <c r="CI50" s="163">
        <v>15.972</v>
      </c>
      <c r="CJ50" s="163">
        <v>2.88</v>
      </c>
      <c r="CK50" s="163">
        <v>6.4119999999999999</v>
      </c>
      <c r="CL50" s="163">
        <v>79.099000000000004</v>
      </c>
      <c r="CM50" s="163">
        <v>-31.2</v>
      </c>
      <c r="CN50" s="163">
        <v>-3.0499000000000001</v>
      </c>
      <c r="CO50" s="163">
        <v>47.984000000000002</v>
      </c>
      <c r="CP50" s="163">
        <v>47.314</v>
      </c>
      <c r="CQ50" s="163">
        <v>46.170999999999999</v>
      </c>
      <c r="CR50" s="163">
        <v>94.506</v>
      </c>
      <c r="CS50" s="163">
        <v>94.045000000000002</v>
      </c>
      <c r="CT50" s="163">
        <v>-21.22</v>
      </c>
      <c r="CU50" s="163">
        <v>-86.188999999999993</v>
      </c>
      <c r="CV50" s="163">
        <v>-20.827999999999999</v>
      </c>
      <c r="CW50" s="163">
        <v>3.5211000000000001</v>
      </c>
      <c r="CX50" s="163">
        <v>34.048999999999999</v>
      </c>
      <c r="CY50" s="163">
        <v>19.469000000000001</v>
      </c>
      <c r="CZ50" s="163">
        <v>2.3485999999999998</v>
      </c>
      <c r="DA50" s="163">
        <v>2.9327000000000001</v>
      </c>
      <c r="DB50" s="163">
        <v>-15.21</v>
      </c>
      <c r="DC50" s="163">
        <v>25.512</v>
      </c>
      <c r="DD50" s="163">
        <v>-17.105</v>
      </c>
      <c r="DE50" s="163">
        <v>-16.826000000000001</v>
      </c>
      <c r="DF50" s="163">
        <v>50.936</v>
      </c>
      <c r="DG50" s="163">
        <v>1.43E-2</v>
      </c>
      <c r="DH50" s="163">
        <v>-7.9055</v>
      </c>
      <c r="DI50" s="163">
        <v>-6.0998999999999999</v>
      </c>
      <c r="DJ50" s="163">
        <v>-5.8</v>
      </c>
      <c r="DK50" s="163">
        <v>-6.1230000000000002</v>
      </c>
      <c r="DL50" s="163">
        <v>6.5510999999999999</v>
      </c>
      <c r="DM50" s="163">
        <v>52.523000000000003</v>
      </c>
      <c r="DN50" s="163">
        <v>15.035</v>
      </c>
      <c r="DO50" s="163">
        <v>7.23</v>
      </c>
      <c r="DP50" s="163">
        <v>-5.64</v>
      </c>
      <c r="DQ50" s="163">
        <v>9.1935000000000002</v>
      </c>
      <c r="DR50" s="163">
        <v>-34.661000000000001</v>
      </c>
      <c r="DS50" s="163">
        <v>0.14000000000000001</v>
      </c>
      <c r="DT50" s="163">
        <v>0.11</v>
      </c>
      <c r="DU50" s="163">
        <v>21.85</v>
      </c>
      <c r="DV50" s="163">
        <v>28.01</v>
      </c>
      <c r="DW50" s="163">
        <v>-43.581000000000003</v>
      </c>
      <c r="DX50" s="163">
        <v>-21.954000000000001</v>
      </c>
      <c r="DY50" s="163">
        <v>-39.948999999999998</v>
      </c>
      <c r="DZ50" s="163">
        <v>-38.79</v>
      </c>
      <c r="EA50" s="163">
        <v>25.957000000000001</v>
      </c>
      <c r="EB50" s="163">
        <v>5.3105000000000002</v>
      </c>
      <c r="EC50" s="163">
        <v>-6.7194000000000003</v>
      </c>
      <c r="ED50" s="163">
        <v>-5.7602000000000002</v>
      </c>
      <c r="EE50" s="163">
        <v>-24.873999999999999</v>
      </c>
      <c r="EF50" s="163">
        <v>-32.459000000000003</v>
      </c>
      <c r="EG50" s="163">
        <v>-14.406000000000001</v>
      </c>
      <c r="EH50" s="163">
        <v>-41.805</v>
      </c>
      <c r="EI50" s="163">
        <v>-73.206999999999994</v>
      </c>
      <c r="EJ50" s="163">
        <v>0</v>
      </c>
      <c r="EK50" s="163">
        <v>-5.3291000000000004</v>
      </c>
      <c r="EL50" s="163">
        <v>-4.9690000000000003</v>
      </c>
      <c r="EM50" s="163">
        <v>22.713000000000001</v>
      </c>
      <c r="EN50" s="163">
        <v>-10.492000000000001</v>
      </c>
      <c r="EO50" s="163">
        <v>-10.551</v>
      </c>
      <c r="EP50" s="163">
        <v>-23.556000000000001</v>
      </c>
      <c r="EQ50" s="163">
        <v>-21.75</v>
      </c>
      <c r="ER50" s="163">
        <v>-21.414000000000001</v>
      </c>
      <c r="ES50" s="163">
        <v>16.024999999999999</v>
      </c>
      <c r="ET50" s="163">
        <v>13.218999999999999</v>
      </c>
      <c r="EU50" s="163">
        <v>-7.8098999999999998</v>
      </c>
      <c r="EV50" s="163">
        <v>0</v>
      </c>
      <c r="EW50" s="163">
        <v>3.7766999999999999</v>
      </c>
      <c r="EX50" s="163">
        <v>-13.827</v>
      </c>
      <c r="EY50" s="163">
        <v>-12.170999999999999</v>
      </c>
      <c r="EZ50" s="163">
        <v>-12.368</v>
      </c>
      <c r="FA50" s="163">
        <v>8.3980999999999995</v>
      </c>
      <c r="FB50" s="163">
        <v>15.71</v>
      </c>
      <c r="FC50" s="163">
        <v>-23.548999999999999</v>
      </c>
      <c r="FD50" s="163">
        <v>6.3064</v>
      </c>
      <c r="FE50" s="163">
        <v>0</v>
      </c>
      <c r="FF50" s="163">
        <v>0</v>
      </c>
      <c r="FG50" s="163">
        <v>0</v>
      </c>
      <c r="FH50" s="163">
        <v>0</v>
      </c>
      <c r="FI50" s="163">
        <v>0</v>
      </c>
      <c r="FJ50" s="163">
        <v>6.0284000000000004</v>
      </c>
      <c r="FK50" s="163">
        <v>5.1910999999999996</v>
      </c>
      <c r="FL50" s="163">
        <v>3.8513999999999999</v>
      </c>
      <c r="FM50" s="163">
        <v>24.370999999999999</v>
      </c>
      <c r="FN50" s="163">
        <v>24.702000000000002</v>
      </c>
      <c r="FO50" s="163">
        <v>16.821999999999999</v>
      </c>
      <c r="FP50" s="163">
        <v>33.930999999999997</v>
      </c>
      <c r="FQ50" s="163">
        <v>27.887</v>
      </c>
      <c r="FR50" s="163">
        <v>-14.898999999999999</v>
      </c>
      <c r="FS50" s="163">
        <v>0.1012</v>
      </c>
      <c r="FT50" s="163">
        <v>0.35089999999999999</v>
      </c>
      <c r="FU50" s="163">
        <v>-0.02</v>
      </c>
      <c r="FV50" s="163">
        <v>0.97</v>
      </c>
      <c r="FW50" s="163">
        <v>-28.806000000000001</v>
      </c>
      <c r="FX50" s="163">
        <v>0</v>
      </c>
      <c r="FY50" s="163">
        <v>7.2389000000000001</v>
      </c>
      <c r="FZ50" s="163">
        <v>1.1798999999999999</v>
      </c>
      <c r="GA50" s="163">
        <v>1.2777000000000001</v>
      </c>
      <c r="GB50" s="163">
        <v>26.559000000000001</v>
      </c>
      <c r="GC50" s="163">
        <v>-41.838999999999999</v>
      </c>
      <c r="GD50" s="163">
        <v>-27.917000000000002</v>
      </c>
      <c r="GE50" s="163">
        <v>-2.8298999999999999</v>
      </c>
      <c r="GF50" s="163">
        <v>34.685000000000002</v>
      </c>
      <c r="GG50" s="163">
        <v>-0.1</v>
      </c>
      <c r="GH50" s="163">
        <v>30.274999999999999</v>
      </c>
      <c r="GI50" s="163">
        <v>11.89</v>
      </c>
      <c r="GJ50" s="163">
        <v>-12.71</v>
      </c>
      <c r="GK50" s="163">
        <v>3.3056000000000001</v>
      </c>
      <c r="GL50" s="163">
        <v>7.1300000000000002E-2</v>
      </c>
      <c r="GM50" s="164"/>
      <c r="GN50" s="163">
        <v>-13.471</v>
      </c>
      <c r="GO50" s="163">
        <v>-11.565</v>
      </c>
      <c r="GP50" s="163">
        <v>19.088000000000001</v>
      </c>
      <c r="GQ50" s="163">
        <v>-33.107999999999997</v>
      </c>
      <c r="GR50" s="163">
        <v>-28.001999999999999</v>
      </c>
      <c r="GS50" s="163">
        <v>-13.337</v>
      </c>
      <c r="GT50" s="163">
        <v>179.76</v>
      </c>
      <c r="GU50" s="163">
        <v>-1.67E-2</v>
      </c>
      <c r="GV50" s="163">
        <v>-6.0385</v>
      </c>
      <c r="GW50" s="163">
        <v>-7.9138999999999999</v>
      </c>
      <c r="GX50" s="163">
        <v>2.3323</v>
      </c>
      <c r="GY50" s="163">
        <v>10.452999999999999</v>
      </c>
      <c r="GZ50" s="163">
        <v>10.744</v>
      </c>
      <c r="HA50" s="163">
        <v>1.7977000000000001</v>
      </c>
      <c r="HB50" s="163">
        <v>12.342000000000001</v>
      </c>
      <c r="HC50" s="163">
        <v>13.535</v>
      </c>
      <c r="HD50" s="163">
        <v>-10.478999999999999</v>
      </c>
      <c r="HE50" s="163">
        <v>14.204000000000001</v>
      </c>
      <c r="HF50" s="163">
        <v>68.718999999999994</v>
      </c>
      <c r="HG50" s="163">
        <v>0</v>
      </c>
      <c r="HH50" s="163">
        <v>0</v>
      </c>
      <c r="HI50" s="163">
        <v>26.420999999999999</v>
      </c>
      <c r="HJ50" s="163">
        <v>25.902000000000001</v>
      </c>
      <c r="HK50" s="163">
        <v>-10.429</v>
      </c>
      <c r="HL50" s="163">
        <v>-12.026</v>
      </c>
      <c r="HM50" s="163">
        <v>-11.823</v>
      </c>
      <c r="HN50" s="163">
        <v>-12.704000000000001</v>
      </c>
      <c r="HO50" s="163">
        <v>58.072000000000003</v>
      </c>
      <c r="HP50" s="163">
        <v>56.244</v>
      </c>
      <c r="HQ50" s="163">
        <v>-34.188000000000002</v>
      </c>
      <c r="HR50" s="163">
        <v>-33.545000000000002</v>
      </c>
      <c r="HS50" s="163">
        <v>-20.718</v>
      </c>
      <c r="HT50" s="163">
        <v>-20.673999999999999</v>
      </c>
      <c r="HU50" s="163">
        <v>9.5799000000000003</v>
      </c>
      <c r="HV50" s="163">
        <v>9.5699000000000005</v>
      </c>
      <c r="HW50" s="163">
        <v>-29.298999999999999</v>
      </c>
      <c r="HX50" s="163">
        <v>-29.6</v>
      </c>
      <c r="HY50" s="163">
        <v>1.1435</v>
      </c>
      <c r="HZ50" s="163">
        <v>-7.1999000000000004</v>
      </c>
      <c r="IA50" s="163">
        <v>9.8569999999999993</v>
      </c>
      <c r="IB50" s="163">
        <v>16.212</v>
      </c>
      <c r="IC50" s="163">
        <v>15.847</v>
      </c>
      <c r="ID50" s="163">
        <v>-20.399000000000001</v>
      </c>
      <c r="IE50" s="163">
        <v>-29</v>
      </c>
      <c r="IF50" s="163">
        <v>22.2</v>
      </c>
      <c r="IG50" s="163">
        <v>21.399000000000001</v>
      </c>
      <c r="IH50" s="163">
        <v>-18.087</v>
      </c>
      <c r="II50" s="163">
        <v>-18.36</v>
      </c>
      <c r="IJ50" s="163">
        <v>-28.209</v>
      </c>
      <c r="IK50" s="163">
        <v>39.768999999999998</v>
      </c>
      <c r="IL50" s="163">
        <v>-258.10000000000002</v>
      </c>
      <c r="IM50" s="163">
        <v>14.952999999999999</v>
      </c>
      <c r="IN50" s="163">
        <v>175.03</v>
      </c>
      <c r="IO50" s="163">
        <v>75.81</v>
      </c>
      <c r="IP50" s="163">
        <v>88.215000000000003</v>
      </c>
      <c r="IQ50" s="163">
        <v>133.72</v>
      </c>
      <c r="IR50" s="163">
        <v>23.178000000000001</v>
      </c>
      <c r="IS50" s="163">
        <v>11.247999999999999</v>
      </c>
      <c r="IT50" s="163">
        <v>37.686999999999998</v>
      </c>
      <c r="IU50" s="163">
        <v>35.457000000000001</v>
      </c>
      <c r="IV50" s="163">
        <v>-23.812999999999999</v>
      </c>
      <c r="IW50" s="163">
        <v>193.78</v>
      </c>
      <c r="IX50" s="163">
        <v>-136.91999999999999</v>
      </c>
      <c r="IY50" s="163">
        <v>66.757000000000005</v>
      </c>
      <c r="IZ50" s="163">
        <v>-54.701999999999998</v>
      </c>
      <c r="JA50" s="163">
        <v>-0.37480000000000002</v>
      </c>
      <c r="JB50" s="163">
        <v>8.8796999999999997</v>
      </c>
      <c r="JC50" s="163">
        <v>-3.68</v>
      </c>
      <c r="JD50" s="163">
        <v>-1.7989999999999999</v>
      </c>
      <c r="JE50" s="163">
        <v>-1.804</v>
      </c>
      <c r="JF50" s="163">
        <v>-0.08</v>
      </c>
      <c r="JG50" s="163">
        <v>2.48</v>
      </c>
      <c r="JH50" s="163">
        <v>-3.0363000000000002</v>
      </c>
      <c r="JI50" s="163">
        <v>-8.2902000000000005</v>
      </c>
      <c r="JJ50" s="163">
        <v>13.185</v>
      </c>
      <c r="JK50" s="163">
        <v>-12.303000000000001</v>
      </c>
      <c r="JL50" s="163">
        <v>6.1999000000000004</v>
      </c>
      <c r="JM50" s="163">
        <v>2.2698999999999998</v>
      </c>
      <c r="JN50" s="163">
        <v>2.1518999999999999</v>
      </c>
      <c r="JO50" s="163">
        <v>0</v>
      </c>
      <c r="JP50" s="163">
        <v>0</v>
      </c>
      <c r="JQ50" s="163">
        <v>2.8121999999999998</v>
      </c>
      <c r="JR50" s="163">
        <v>3.0501</v>
      </c>
      <c r="JS50" s="163">
        <v>3.4419</v>
      </c>
      <c r="JT50" s="164"/>
      <c r="JU50" s="163">
        <v>13.6</v>
      </c>
      <c r="JV50" s="163">
        <v>8.2467000000000006</v>
      </c>
      <c r="JW50" s="163">
        <v>0.28999999999999998</v>
      </c>
      <c r="JX50" s="163">
        <v>0.37</v>
      </c>
      <c r="JY50" s="163">
        <v>-3.7665999999999999</v>
      </c>
      <c r="JZ50" s="163">
        <v>-16.86</v>
      </c>
      <c r="KA50" s="163">
        <v>-17.869</v>
      </c>
      <c r="KB50" s="163">
        <v>-1.4762</v>
      </c>
      <c r="KC50" s="163">
        <v>12.004</v>
      </c>
      <c r="KD50" s="163">
        <v>-11.874000000000001</v>
      </c>
      <c r="KE50" s="163">
        <v>0</v>
      </c>
      <c r="KF50" s="163">
        <v>-15.199</v>
      </c>
      <c r="KG50" s="163">
        <v>-2.4</v>
      </c>
      <c r="KH50" s="163">
        <v>-69.478999999999999</v>
      </c>
      <c r="KI50" s="163">
        <v>-55.570999999999998</v>
      </c>
    </row>
    <row r="51" spans="1:295" ht="18" customHeight="1" x14ac:dyDescent="0.3">
      <c r="A51" s="160" t="s">
        <v>80</v>
      </c>
      <c r="B51" s="160" t="s">
        <v>778</v>
      </c>
      <c r="C51" s="163">
        <v>0</v>
      </c>
      <c r="D51" s="163">
        <v>5.6421999999999999</v>
      </c>
      <c r="E51" s="163">
        <v>-11.605</v>
      </c>
      <c r="F51" s="163">
        <v>2.9226000000000001</v>
      </c>
      <c r="G51" s="163">
        <v>11.631</v>
      </c>
      <c r="H51" s="163">
        <v>0</v>
      </c>
      <c r="I51" s="163">
        <v>22.047000000000001</v>
      </c>
      <c r="J51" s="164"/>
      <c r="K51" s="163">
        <v>18.637</v>
      </c>
      <c r="L51" s="163">
        <v>7.8327</v>
      </c>
      <c r="M51" s="163">
        <v>7.4039000000000001</v>
      </c>
      <c r="N51" s="163">
        <v>-11.1</v>
      </c>
      <c r="O51" s="163">
        <v>-26.399000000000001</v>
      </c>
      <c r="P51" s="163">
        <v>2.2000000000000002</v>
      </c>
      <c r="Q51" s="163">
        <v>3.3119999999999998</v>
      </c>
      <c r="R51" s="163">
        <v>-19.798999999999999</v>
      </c>
      <c r="S51" s="163">
        <v>4.7881</v>
      </c>
      <c r="T51" s="163">
        <v>6.3113999999999999</v>
      </c>
      <c r="U51" s="163">
        <v>4.6535000000000002</v>
      </c>
      <c r="V51" s="163">
        <v>4.4707999999999997</v>
      </c>
      <c r="W51" s="163">
        <v>7.6401000000000003</v>
      </c>
      <c r="X51" s="163">
        <v>0</v>
      </c>
      <c r="Y51" s="163">
        <v>2.2847</v>
      </c>
      <c r="Z51" s="163">
        <v>1.0132000000000001</v>
      </c>
      <c r="AA51" s="164"/>
      <c r="AB51" s="163">
        <v>-1.1158999999999999</v>
      </c>
      <c r="AC51" s="163">
        <v>-3.6999999999999998E-2</v>
      </c>
      <c r="AD51" s="163">
        <v>-1.4999999999999999E-2</v>
      </c>
      <c r="AE51" s="163">
        <v>11.362</v>
      </c>
      <c r="AF51" s="163">
        <v>-11.1</v>
      </c>
      <c r="AG51" s="163">
        <v>-8.8000000000000007</v>
      </c>
      <c r="AH51" s="163">
        <v>-0.127</v>
      </c>
      <c r="AI51" s="163">
        <v>0.19600000000000001</v>
      </c>
      <c r="AJ51" s="163">
        <v>-9.7100000000000009</v>
      </c>
      <c r="AK51" s="163">
        <v>-9.59</v>
      </c>
      <c r="AL51" s="163">
        <v>-10</v>
      </c>
      <c r="AM51" s="163">
        <v>-11.14</v>
      </c>
      <c r="AN51" s="163">
        <v>-11</v>
      </c>
      <c r="AO51" s="163">
        <v>7.9452999999999996</v>
      </c>
      <c r="AP51" s="163">
        <v>3.6838000000000002</v>
      </c>
      <c r="AQ51" s="163">
        <v>17.471</v>
      </c>
      <c r="AR51" s="163">
        <v>21.122</v>
      </c>
      <c r="AS51" s="163">
        <v>-19.52</v>
      </c>
      <c r="AT51" s="163">
        <v>-12.994</v>
      </c>
      <c r="AU51" s="163">
        <v>-12.57</v>
      </c>
      <c r="AV51" s="163">
        <v>-1.5704</v>
      </c>
      <c r="AW51" s="163">
        <v>-1.2687999999999999</v>
      </c>
      <c r="AX51" s="163">
        <v>0</v>
      </c>
      <c r="AY51" s="163">
        <v>-21.567</v>
      </c>
      <c r="AZ51" s="163">
        <v>2.7740999999999998</v>
      </c>
      <c r="BA51" s="163">
        <v>13.18</v>
      </c>
      <c r="BB51" s="163">
        <v>41.59</v>
      </c>
      <c r="BC51" s="163">
        <v>-0.69920000000000004</v>
      </c>
      <c r="BD51" s="163">
        <v>-6.9999000000000002</v>
      </c>
      <c r="BE51" s="163">
        <v>-6.9999000000000002</v>
      </c>
      <c r="BF51" s="163">
        <v>-19.149000000000001</v>
      </c>
      <c r="BG51" s="163">
        <v>-19.940000000000001</v>
      </c>
      <c r="BH51" s="163">
        <v>-3.1208999999999998</v>
      </c>
      <c r="BI51" s="163">
        <v>1.3141</v>
      </c>
      <c r="BJ51" s="163">
        <v>9.64</v>
      </c>
      <c r="BK51" s="163">
        <v>4.6197999999999997</v>
      </c>
      <c r="BL51" s="163">
        <v>1.8236000000000001</v>
      </c>
      <c r="BM51" s="163">
        <v>0.66990000000000005</v>
      </c>
      <c r="BN51" s="163">
        <v>-124.66</v>
      </c>
      <c r="BO51" s="163">
        <v>94.271000000000001</v>
      </c>
      <c r="BP51" s="163">
        <v>94.575999999999993</v>
      </c>
      <c r="BQ51" s="163">
        <v>-12.858000000000001</v>
      </c>
      <c r="BR51" s="163">
        <v>-88.472999999999999</v>
      </c>
      <c r="BS51" s="163">
        <v>-9.1669</v>
      </c>
      <c r="BT51" s="164"/>
      <c r="BU51" s="164"/>
      <c r="BV51" s="163">
        <v>31.893999999999998</v>
      </c>
      <c r="BW51" s="163">
        <v>10.319000000000001</v>
      </c>
      <c r="BX51" s="163">
        <v>8.1198999999999995</v>
      </c>
      <c r="BY51" s="163">
        <v>-2.0099</v>
      </c>
      <c r="BZ51" s="163">
        <v>12.55</v>
      </c>
      <c r="CA51" s="163">
        <v>-14.731</v>
      </c>
      <c r="CB51" s="163">
        <v>-12.989000000000001</v>
      </c>
      <c r="CC51" s="163">
        <v>29.14</v>
      </c>
      <c r="CD51" s="163">
        <v>25.131</v>
      </c>
      <c r="CE51" s="163">
        <v>-3.0872999999999999</v>
      </c>
      <c r="CF51" s="163">
        <v>-20.488</v>
      </c>
      <c r="CG51" s="163">
        <v>-20.773</v>
      </c>
      <c r="CH51" s="163">
        <v>10.815</v>
      </c>
      <c r="CI51" s="163">
        <v>13.362</v>
      </c>
      <c r="CJ51" s="163">
        <v>2.88</v>
      </c>
      <c r="CK51" s="163">
        <v>6.4119999999999999</v>
      </c>
      <c r="CL51" s="163">
        <v>73</v>
      </c>
      <c r="CM51" s="163">
        <v>-27.1</v>
      </c>
      <c r="CN51" s="163">
        <v>-3.2</v>
      </c>
      <c r="CO51" s="163">
        <v>45.725999999999999</v>
      </c>
      <c r="CP51" s="163">
        <v>46.473999999999997</v>
      </c>
      <c r="CQ51" s="163">
        <v>44.378</v>
      </c>
      <c r="CR51" s="163">
        <v>100.28</v>
      </c>
      <c r="CS51" s="163">
        <v>100.66</v>
      </c>
      <c r="CT51" s="163">
        <v>-24.065999999999999</v>
      </c>
      <c r="CU51" s="163">
        <v>-89.013000000000005</v>
      </c>
      <c r="CV51" s="163">
        <v>-21.689</v>
      </c>
      <c r="CW51" s="163">
        <v>3.6366000000000001</v>
      </c>
      <c r="CX51" s="163">
        <v>33.9</v>
      </c>
      <c r="CY51" s="163">
        <v>19.100000000000001</v>
      </c>
      <c r="CZ51" s="163">
        <v>1.5672999999999999</v>
      </c>
      <c r="DA51" s="163">
        <v>2.1514000000000002</v>
      </c>
      <c r="DB51" s="163">
        <v>-14.808999999999999</v>
      </c>
      <c r="DC51" s="163">
        <v>25.512</v>
      </c>
      <c r="DD51" s="163">
        <v>-15.827</v>
      </c>
      <c r="DE51" s="163">
        <v>-14.815</v>
      </c>
      <c r="DF51" s="163">
        <v>48.762999999999998</v>
      </c>
      <c r="DG51" s="163">
        <v>1.4200000000000001E-2</v>
      </c>
      <c r="DH51" s="163">
        <v>-7.7351999999999999</v>
      </c>
      <c r="DI51" s="163">
        <v>-6.0998999999999999</v>
      </c>
      <c r="DJ51" s="163">
        <v>-5.9</v>
      </c>
      <c r="DK51" s="163">
        <v>-5.8971999999999998</v>
      </c>
      <c r="DL51" s="163">
        <v>5.8029999999999999</v>
      </c>
      <c r="DM51" s="163">
        <v>51.103999999999999</v>
      </c>
      <c r="DN51" s="163">
        <v>13.55</v>
      </c>
      <c r="DO51" s="163">
        <v>6.06</v>
      </c>
      <c r="DP51" s="163">
        <v>-5.01</v>
      </c>
      <c r="DQ51" s="163">
        <v>10.422000000000001</v>
      </c>
      <c r="DR51" s="163">
        <v>-51.122</v>
      </c>
      <c r="DS51" s="163">
        <v>0.68</v>
      </c>
      <c r="DT51" s="163">
        <v>0.68</v>
      </c>
      <c r="DU51" s="163">
        <v>14.7</v>
      </c>
      <c r="DV51" s="163">
        <v>27.39</v>
      </c>
      <c r="DW51" s="163">
        <v>-44.29</v>
      </c>
      <c r="DX51" s="163">
        <v>-23.881</v>
      </c>
      <c r="DY51" s="163">
        <v>-42.750999999999998</v>
      </c>
      <c r="DZ51" s="163">
        <v>-39.753999999999998</v>
      </c>
      <c r="EA51" s="163">
        <v>22.11</v>
      </c>
      <c r="EB51" s="163">
        <v>-0.14410000000000001</v>
      </c>
      <c r="EC51" s="163">
        <v>-10.712999999999999</v>
      </c>
      <c r="ED51" s="163">
        <v>-10.776999999999999</v>
      </c>
      <c r="EE51" s="163">
        <v>-25.917000000000002</v>
      </c>
      <c r="EF51" s="163">
        <v>-33.372999999999998</v>
      </c>
      <c r="EG51" s="163">
        <v>-14.047000000000001</v>
      </c>
      <c r="EH51" s="163">
        <v>-62.575000000000003</v>
      </c>
      <c r="EI51" s="163">
        <v>-71.206000000000003</v>
      </c>
      <c r="EJ51" s="163">
        <v>0</v>
      </c>
      <c r="EK51" s="163">
        <v>-5.7230999999999996</v>
      </c>
      <c r="EL51" s="163">
        <v>-5.2643000000000004</v>
      </c>
      <c r="EM51" s="163">
        <v>22.858000000000001</v>
      </c>
      <c r="EN51" s="163">
        <v>-10.833</v>
      </c>
      <c r="EO51" s="163">
        <v>-10.457000000000001</v>
      </c>
      <c r="EP51" s="163">
        <v>-19.972000000000001</v>
      </c>
      <c r="EQ51" s="163">
        <v>-24.033000000000001</v>
      </c>
      <c r="ER51" s="163">
        <v>-23.27</v>
      </c>
      <c r="ES51" s="163">
        <v>16.399999999999999</v>
      </c>
      <c r="ET51" s="163">
        <v>13.13</v>
      </c>
      <c r="EU51" s="163">
        <v>-9.01</v>
      </c>
      <c r="EV51" s="163">
        <v>0</v>
      </c>
      <c r="EW51" s="163">
        <v>3.5184000000000002</v>
      </c>
      <c r="EX51" s="163">
        <v>-13.052</v>
      </c>
      <c r="EY51" s="163">
        <v>-13.086</v>
      </c>
      <c r="EZ51" s="163">
        <v>-13.141999999999999</v>
      </c>
      <c r="FA51" s="163">
        <v>9.1143000000000001</v>
      </c>
      <c r="FB51" s="163">
        <v>15.97</v>
      </c>
      <c r="FC51" s="163">
        <v>-32.201000000000001</v>
      </c>
      <c r="FD51" s="163">
        <v>6.6970000000000001</v>
      </c>
      <c r="FE51" s="163">
        <v>0</v>
      </c>
      <c r="FF51" s="163">
        <v>0</v>
      </c>
      <c r="FG51" s="163">
        <v>0</v>
      </c>
      <c r="FH51" s="163">
        <v>0</v>
      </c>
      <c r="FI51" s="163">
        <v>0</v>
      </c>
      <c r="FJ51" s="163">
        <v>5.8609</v>
      </c>
      <c r="FK51" s="163">
        <v>3.8513999999999999</v>
      </c>
      <c r="FL51" s="163">
        <v>9.5449999999999999</v>
      </c>
      <c r="FM51" s="163">
        <v>26.306000000000001</v>
      </c>
      <c r="FN51" s="163">
        <v>25.262</v>
      </c>
      <c r="FO51" s="163">
        <v>19.023</v>
      </c>
      <c r="FP51" s="163">
        <v>34.006</v>
      </c>
      <c r="FQ51" s="163">
        <v>27.902000000000001</v>
      </c>
      <c r="FR51" s="163">
        <v>-16.048999999999999</v>
      </c>
      <c r="FS51" s="163">
        <v>0.20549999999999999</v>
      </c>
      <c r="FT51" s="163">
        <v>0.3866</v>
      </c>
      <c r="FU51" s="163">
        <v>-1.5199</v>
      </c>
      <c r="FV51" s="163">
        <v>1.7</v>
      </c>
      <c r="FW51" s="163">
        <v>-31.004000000000001</v>
      </c>
      <c r="FX51" s="163">
        <v>0</v>
      </c>
      <c r="FY51" s="163">
        <v>7.4718999999999998</v>
      </c>
      <c r="FZ51" s="163">
        <v>0.56399999999999995</v>
      </c>
      <c r="GA51" s="163">
        <v>1.4981</v>
      </c>
      <c r="GB51" s="163">
        <v>25.899000000000001</v>
      </c>
      <c r="GC51" s="163">
        <v>-43.668999999999997</v>
      </c>
      <c r="GD51" s="163">
        <v>-28.66</v>
      </c>
      <c r="GE51" s="163">
        <v>-2.7799</v>
      </c>
      <c r="GF51" s="163">
        <v>34.125999999999998</v>
      </c>
      <c r="GG51" s="163">
        <v>-0.1</v>
      </c>
      <c r="GH51" s="163">
        <v>30.975999999999999</v>
      </c>
      <c r="GI51" s="163">
        <v>11.211</v>
      </c>
      <c r="GJ51" s="163">
        <v>-12.182</v>
      </c>
      <c r="GK51" s="163">
        <v>3.0569999999999999</v>
      </c>
      <c r="GL51" s="163">
        <v>7.1300000000000002E-2</v>
      </c>
      <c r="GM51" s="164"/>
      <c r="GN51" s="163">
        <v>-12.250999999999999</v>
      </c>
      <c r="GO51" s="163">
        <v>-11.914</v>
      </c>
      <c r="GP51" s="163">
        <v>19.192</v>
      </c>
      <c r="GQ51" s="163">
        <v>-34.789000000000001</v>
      </c>
      <c r="GR51" s="163">
        <v>-23.524000000000001</v>
      </c>
      <c r="GS51" s="163">
        <v>-14.680999999999999</v>
      </c>
      <c r="GT51" s="163">
        <v>177.97</v>
      </c>
      <c r="GU51" s="163">
        <v>-1.2354000000000001</v>
      </c>
      <c r="GV51" s="163">
        <v>-7.4050000000000002</v>
      </c>
      <c r="GW51" s="163">
        <v>-7.1121999999999996</v>
      </c>
      <c r="GX51" s="163">
        <v>2.3652000000000002</v>
      </c>
      <c r="GY51" s="163">
        <v>9.7066999999999997</v>
      </c>
      <c r="GZ51" s="163">
        <v>9.9137000000000004</v>
      </c>
      <c r="HA51" s="163">
        <v>1.8801000000000001</v>
      </c>
      <c r="HB51" s="163">
        <v>13.55</v>
      </c>
      <c r="HC51" s="163">
        <v>15.214</v>
      </c>
      <c r="HD51" s="163">
        <v>-15.92</v>
      </c>
      <c r="HE51" s="163">
        <v>20.023</v>
      </c>
      <c r="HF51" s="163">
        <v>62.805</v>
      </c>
      <c r="HG51" s="163">
        <v>-7.7161999999999997</v>
      </c>
      <c r="HH51" s="163">
        <v>0</v>
      </c>
      <c r="HI51" s="163">
        <v>22.484999999999999</v>
      </c>
      <c r="HJ51" s="163">
        <v>21.436</v>
      </c>
      <c r="HK51" s="163">
        <v>-8.5401000000000007</v>
      </c>
      <c r="HL51" s="163">
        <v>-10.045</v>
      </c>
      <c r="HM51" s="163">
        <v>-12.725</v>
      </c>
      <c r="HN51" s="163">
        <v>-14.571999999999999</v>
      </c>
      <c r="HO51" s="163">
        <v>58.072000000000003</v>
      </c>
      <c r="HP51" s="163">
        <v>51.030999999999999</v>
      </c>
      <c r="HQ51" s="163">
        <v>-32.951999999999998</v>
      </c>
      <c r="HR51" s="163">
        <v>-32.716000000000001</v>
      </c>
      <c r="HS51" s="163">
        <v>-19.693000000000001</v>
      </c>
      <c r="HT51" s="163">
        <v>-19.954000000000001</v>
      </c>
      <c r="HU51" s="163">
        <v>9.4600000000000009</v>
      </c>
      <c r="HV51" s="163">
        <v>9.4700000000000006</v>
      </c>
      <c r="HW51" s="163">
        <v>-29.1</v>
      </c>
      <c r="HX51" s="163">
        <v>-29.298999999999999</v>
      </c>
      <c r="HY51" s="163">
        <v>1.1252</v>
      </c>
      <c r="HZ51" s="163">
        <v>-7.5998999999999999</v>
      </c>
      <c r="IA51" s="163">
        <v>7.2567000000000004</v>
      </c>
      <c r="IB51" s="163">
        <v>19.603000000000002</v>
      </c>
      <c r="IC51" s="163">
        <v>18.978999999999999</v>
      </c>
      <c r="ID51" s="163">
        <v>-20.399000000000001</v>
      </c>
      <c r="IE51" s="163">
        <v>-29.399000000000001</v>
      </c>
      <c r="IF51" s="163">
        <v>21.298999999999999</v>
      </c>
      <c r="IG51" s="163">
        <v>20.899000000000001</v>
      </c>
      <c r="IH51" s="163">
        <v>-18.382000000000001</v>
      </c>
      <c r="II51" s="163">
        <v>-18.36</v>
      </c>
      <c r="IJ51" s="163">
        <v>-36.709000000000003</v>
      </c>
      <c r="IK51" s="163">
        <v>41.354999999999997</v>
      </c>
      <c r="IL51" s="163">
        <v>-259.69</v>
      </c>
      <c r="IM51" s="163">
        <v>17.835999999999999</v>
      </c>
      <c r="IN51" s="163">
        <v>153.99</v>
      </c>
      <c r="IO51" s="163">
        <v>70.361999999999995</v>
      </c>
      <c r="IP51" s="163">
        <v>90.438999999999993</v>
      </c>
      <c r="IQ51" s="163">
        <v>136.02000000000001</v>
      </c>
      <c r="IR51" s="163">
        <v>21.55</v>
      </c>
      <c r="IS51" s="163">
        <v>10.906000000000001</v>
      </c>
      <c r="IT51" s="163">
        <v>38.381</v>
      </c>
      <c r="IU51" s="163">
        <v>34.820999999999998</v>
      </c>
      <c r="IV51" s="163">
        <v>-24.882000000000001</v>
      </c>
      <c r="IW51" s="163">
        <v>188.64</v>
      </c>
      <c r="IX51" s="163">
        <v>-135.37</v>
      </c>
      <c r="IY51" s="163">
        <v>64.227000000000004</v>
      </c>
      <c r="IZ51" s="163">
        <v>-51.707000000000001</v>
      </c>
      <c r="JA51" s="163">
        <v>-0.91190000000000004</v>
      </c>
      <c r="JB51" s="163">
        <v>8.8796999999999997</v>
      </c>
      <c r="JC51" s="163">
        <v>-2.7999000000000001</v>
      </c>
      <c r="JD51" s="163">
        <v>-1.9609000000000001</v>
      </c>
      <c r="JE51" s="163">
        <v>-1.9750000000000001</v>
      </c>
      <c r="JF51" s="163">
        <v>0.08</v>
      </c>
      <c r="JG51" s="163">
        <v>2.96</v>
      </c>
      <c r="JH51" s="163">
        <v>-2.9232999999999998</v>
      </c>
      <c r="JI51" s="163">
        <v>-8.6990999999999996</v>
      </c>
      <c r="JJ51" s="163">
        <v>14.241</v>
      </c>
      <c r="JK51" s="163">
        <v>-13.359</v>
      </c>
      <c r="JL51" s="163">
        <v>6.0998999999999999</v>
      </c>
      <c r="JM51" s="163">
        <v>4.2828999999999997</v>
      </c>
      <c r="JN51" s="163">
        <v>3.2679</v>
      </c>
      <c r="JO51" s="163">
        <v>0</v>
      </c>
      <c r="JP51" s="163">
        <v>0</v>
      </c>
      <c r="JQ51" s="163">
        <v>3.8447</v>
      </c>
      <c r="JR51" s="163">
        <v>3.3374000000000001</v>
      </c>
      <c r="JS51" s="163">
        <v>3.2974999999999999</v>
      </c>
      <c r="JT51" s="164"/>
      <c r="JU51" s="163">
        <v>13.699</v>
      </c>
      <c r="JV51" s="163">
        <v>10.743</v>
      </c>
      <c r="JW51" s="163">
        <v>0.17</v>
      </c>
      <c r="JX51" s="163">
        <v>0.37</v>
      </c>
      <c r="JY51" s="163">
        <v>0</v>
      </c>
      <c r="JZ51" s="163">
        <v>-16.181000000000001</v>
      </c>
      <c r="KA51" s="163">
        <v>-19.449000000000002</v>
      </c>
      <c r="KB51" s="163">
        <v>0</v>
      </c>
      <c r="KC51" s="163">
        <v>12.212</v>
      </c>
      <c r="KD51" s="163">
        <v>-12.765000000000001</v>
      </c>
      <c r="KE51" s="163">
        <v>0</v>
      </c>
      <c r="KF51" s="163">
        <v>-16.298999999999999</v>
      </c>
      <c r="KG51" s="163">
        <v>-1.7</v>
      </c>
      <c r="KH51" s="163">
        <v>-71.275999999999996</v>
      </c>
      <c r="KI51" s="163">
        <v>-55.469000000000001</v>
      </c>
    </row>
    <row r="52" spans="1:295" ht="18" customHeight="1" x14ac:dyDescent="0.3">
      <c r="A52" s="160" t="s">
        <v>80</v>
      </c>
      <c r="B52" s="160" t="s">
        <v>779</v>
      </c>
      <c r="C52" s="163">
        <v>0</v>
      </c>
      <c r="D52" s="163">
        <v>5.1733000000000002</v>
      </c>
      <c r="E52" s="163">
        <v>-10.897</v>
      </c>
      <c r="F52" s="163">
        <v>1.8994</v>
      </c>
      <c r="G52" s="163">
        <v>9.2440999999999995</v>
      </c>
      <c r="H52" s="163">
        <v>0</v>
      </c>
      <c r="I52" s="163">
        <v>17.542999999999999</v>
      </c>
      <c r="J52" s="164"/>
      <c r="K52" s="163">
        <v>16.617999999999999</v>
      </c>
      <c r="L52" s="163">
        <v>6.7766999999999999</v>
      </c>
      <c r="M52" s="163">
        <v>6.4314</v>
      </c>
      <c r="N52" s="163">
        <v>-17.760000000000002</v>
      </c>
      <c r="O52" s="163">
        <v>-26.399000000000001</v>
      </c>
      <c r="P52" s="163">
        <v>2.2000000000000002</v>
      </c>
      <c r="Q52" s="163">
        <v>3.3119999999999998</v>
      </c>
      <c r="R52" s="163">
        <v>-19.798999999999999</v>
      </c>
      <c r="S52" s="163">
        <v>2.9098999999999999</v>
      </c>
      <c r="T52" s="163">
        <v>-4.1597999999999997</v>
      </c>
      <c r="U52" s="163">
        <v>4.0270999999999999</v>
      </c>
      <c r="V52" s="163">
        <v>3.9407999999999999</v>
      </c>
      <c r="W52" s="163">
        <v>7.0183999999999997</v>
      </c>
      <c r="X52" s="163">
        <v>0</v>
      </c>
      <c r="Y52" s="163">
        <v>2.2141999999999999</v>
      </c>
      <c r="Z52" s="163">
        <v>1.1464000000000001</v>
      </c>
      <c r="AA52" s="164"/>
      <c r="AB52" s="163">
        <v>-1.089</v>
      </c>
      <c r="AC52" s="163">
        <v>6.0000000000000001E-3</v>
      </c>
      <c r="AD52" s="163">
        <v>-3.0000000000000001E-3</v>
      </c>
      <c r="AE52" s="163">
        <v>10.84</v>
      </c>
      <c r="AF52" s="163">
        <v>-2.2200000000000002</v>
      </c>
      <c r="AG52" s="163">
        <v>-8.8000000000000007</v>
      </c>
      <c r="AH52" s="163">
        <v>-0.127</v>
      </c>
      <c r="AI52" s="163">
        <v>0.19600000000000001</v>
      </c>
      <c r="AJ52" s="163">
        <v>-10.398999999999999</v>
      </c>
      <c r="AK52" s="163">
        <v>-10.329000000000001</v>
      </c>
      <c r="AL52" s="163">
        <v>-10</v>
      </c>
      <c r="AM52" s="163">
        <v>-10.43</v>
      </c>
      <c r="AN52" s="163">
        <v>-10.569000000000001</v>
      </c>
      <c r="AO52" s="163">
        <v>7.3929999999999998</v>
      </c>
      <c r="AP52" s="163">
        <v>4.3413000000000004</v>
      </c>
      <c r="AQ52" s="163">
        <v>7.5930999999999997</v>
      </c>
      <c r="AR52" s="163">
        <v>10.637</v>
      </c>
      <c r="AS52" s="163">
        <v>-17.416</v>
      </c>
      <c r="AT52" s="163">
        <v>-15.673</v>
      </c>
      <c r="AU52" s="163">
        <v>-16.024999999999999</v>
      </c>
      <c r="AV52" s="163">
        <v>13.9</v>
      </c>
      <c r="AW52" s="163">
        <v>13.125</v>
      </c>
      <c r="AX52" s="163">
        <v>0</v>
      </c>
      <c r="AY52" s="163">
        <v>-19.690999999999999</v>
      </c>
      <c r="AZ52" s="163">
        <v>3.9578000000000002</v>
      </c>
      <c r="BA52" s="163">
        <v>22.396000000000001</v>
      </c>
      <c r="BB52" s="163">
        <v>19.324000000000002</v>
      </c>
      <c r="BC52" s="163">
        <v>2.3841000000000001</v>
      </c>
      <c r="BD52" s="163">
        <v>-6.9999000000000002</v>
      </c>
      <c r="BE52" s="163">
        <v>-6.9999000000000002</v>
      </c>
      <c r="BF52" s="163">
        <v>-15.855</v>
      </c>
      <c r="BG52" s="163">
        <v>-15.372</v>
      </c>
      <c r="BH52" s="163">
        <v>-2.6907999999999999</v>
      </c>
      <c r="BI52" s="163">
        <v>1.3141</v>
      </c>
      <c r="BJ52" s="163">
        <v>8.5564999999999998</v>
      </c>
      <c r="BK52" s="163">
        <v>4.0683999999999996</v>
      </c>
      <c r="BL52" s="163">
        <v>1.6559999999999999</v>
      </c>
      <c r="BM52" s="163">
        <v>1.2921</v>
      </c>
      <c r="BN52" s="163">
        <v>-98.727000000000004</v>
      </c>
      <c r="BO52" s="163">
        <v>90.334000000000003</v>
      </c>
      <c r="BP52" s="163">
        <v>90.456000000000003</v>
      </c>
      <c r="BQ52" s="163">
        <v>-34.664999999999999</v>
      </c>
      <c r="BR52" s="163">
        <v>-81.355000000000004</v>
      </c>
      <c r="BS52" s="163">
        <v>-9.1669</v>
      </c>
      <c r="BT52" s="164"/>
      <c r="BU52" s="164"/>
      <c r="BV52" s="163">
        <v>30.626999999999999</v>
      </c>
      <c r="BW52" s="163">
        <v>9.85</v>
      </c>
      <c r="BX52" s="163">
        <v>7.7199</v>
      </c>
      <c r="BY52" s="163">
        <v>-3.0998999999999999</v>
      </c>
      <c r="BZ52" s="163">
        <v>10.6</v>
      </c>
      <c r="CA52" s="163">
        <v>-15.667999999999999</v>
      </c>
      <c r="CB52" s="163">
        <v>-15.667999999999999</v>
      </c>
      <c r="CC52" s="163">
        <v>28.292000000000002</v>
      </c>
      <c r="CD52" s="163">
        <v>26.352</v>
      </c>
      <c r="CE52" s="163">
        <v>-2.2902</v>
      </c>
      <c r="CF52" s="163">
        <v>-8.3193000000000001</v>
      </c>
      <c r="CG52" s="163">
        <v>-8.3408999999999995</v>
      </c>
      <c r="CH52" s="163">
        <v>8.1617999999999995</v>
      </c>
      <c r="CI52" s="163">
        <v>16.617000000000001</v>
      </c>
      <c r="CJ52" s="163">
        <v>2.88</v>
      </c>
      <c r="CK52" s="163">
        <v>6.4119999999999999</v>
      </c>
      <c r="CL52" s="163">
        <v>74.400000000000006</v>
      </c>
      <c r="CM52" s="163">
        <v>-31.5</v>
      </c>
      <c r="CN52" s="163">
        <v>-3.21</v>
      </c>
      <c r="CO52" s="163">
        <v>49.767000000000003</v>
      </c>
      <c r="CP52" s="163">
        <v>49.469000000000001</v>
      </c>
      <c r="CQ52" s="163">
        <v>48.118000000000002</v>
      </c>
      <c r="CR52" s="163">
        <v>97.542000000000002</v>
      </c>
      <c r="CS52" s="163">
        <v>98.575000000000003</v>
      </c>
      <c r="CT52" s="163">
        <v>-28.495999999999999</v>
      </c>
      <c r="CU52" s="163">
        <v>-87.293000000000006</v>
      </c>
      <c r="CV52" s="163">
        <v>-22.231000000000002</v>
      </c>
      <c r="CW52" s="163">
        <v>3.0876000000000001</v>
      </c>
      <c r="CX52" s="163">
        <v>33.130000000000003</v>
      </c>
      <c r="CY52" s="163">
        <v>17.079000000000001</v>
      </c>
      <c r="CZ52" s="163">
        <v>-0.15629999999999999</v>
      </c>
      <c r="DA52" s="163">
        <v>0.58899999999999997</v>
      </c>
      <c r="DB52" s="163">
        <v>-13.439</v>
      </c>
      <c r="DC52" s="163">
        <v>25.512</v>
      </c>
      <c r="DD52" s="163">
        <v>-18.013999999999999</v>
      </c>
      <c r="DE52" s="163">
        <v>-17.760000000000002</v>
      </c>
      <c r="DF52" s="163">
        <v>50.295000000000002</v>
      </c>
      <c r="DG52" s="163">
        <v>1.43E-2</v>
      </c>
      <c r="DH52" s="163">
        <v>-7.0545</v>
      </c>
      <c r="DI52" s="163">
        <v>-3.7999000000000001</v>
      </c>
      <c r="DJ52" s="163">
        <v>-3.2999000000000001</v>
      </c>
      <c r="DK52" s="163">
        <v>-6.2389999999999999</v>
      </c>
      <c r="DL52" s="163">
        <v>3.9329999999999998</v>
      </c>
      <c r="DM52" s="163">
        <v>49.685000000000002</v>
      </c>
      <c r="DN52" s="163">
        <v>11.324</v>
      </c>
      <c r="DO52" s="163">
        <v>4.43</v>
      </c>
      <c r="DP52" s="163">
        <v>-5.14</v>
      </c>
      <c r="DQ52" s="163">
        <v>9.7334999999999994</v>
      </c>
      <c r="DR52" s="163">
        <v>-51.122</v>
      </c>
      <c r="DS52" s="163">
        <v>-0.17</v>
      </c>
      <c r="DT52" s="163">
        <v>-0.2</v>
      </c>
      <c r="DU52" s="163">
        <v>15.17</v>
      </c>
      <c r="DV52" s="163">
        <v>26.11</v>
      </c>
      <c r="DW52" s="163">
        <v>-40.618000000000002</v>
      </c>
      <c r="DX52" s="163">
        <v>-20.271999999999998</v>
      </c>
      <c r="DY52" s="163">
        <v>-40.993000000000002</v>
      </c>
      <c r="DZ52" s="163">
        <v>-38.79</v>
      </c>
      <c r="EA52" s="163">
        <v>22.148</v>
      </c>
      <c r="EB52" s="163">
        <v>0.7117</v>
      </c>
      <c r="EC52" s="163">
        <v>-10.791</v>
      </c>
      <c r="ED52" s="163">
        <v>-11.098000000000001</v>
      </c>
      <c r="EE52" s="163">
        <v>-25.004000000000001</v>
      </c>
      <c r="EF52" s="163">
        <v>-30.26</v>
      </c>
      <c r="EG52" s="163">
        <v>-13.643000000000001</v>
      </c>
      <c r="EH52" s="163">
        <v>-39.548000000000002</v>
      </c>
      <c r="EI52" s="163">
        <v>-76.863</v>
      </c>
      <c r="EJ52" s="163">
        <v>0</v>
      </c>
      <c r="EK52" s="163">
        <v>-8.3544999999999998</v>
      </c>
      <c r="EL52" s="163">
        <v>-8.0960000000000001</v>
      </c>
      <c r="EM52" s="163">
        <v>23.219000000000001</v>
      </c>
      <c r="EN52" s="163">
        <v>-12.587</v>
      </c>
      <c r="EO52" s="163">
        <v>-12.348000000000001</v>
      </c>
      <c r="EP52" s="163">
        <v>-19.46</v>
      </c>
      <c r="EQ52" s="163">
        <v>-24.471</v>
      </c>
      <c r="ER52" s="163">
        <v>-24.201000000000001</v>
      </c>
      <c r="ES52" s="163">
        <v>14.82</v>
      </c>
      <c r="ET52" s="163">
        <v>13.09</v>
      </c>
      <c r="EU52" s="163">
        <v>-10.119</v>
      </c>
      <c r="EV52" s="163">
        <v>0.1</v>
      </c>
      <c r="EW52" s="163">
        <v>3.3841999999999999</v>
      </c>
      <c r="EX52" s="163">
        <v>-16.571000000000002</v>
      </c>
      <c r="EY52" s="163">
        <v>-12.382</v>
      </c>
      <c r="EZ52" s="163">
        <v>-12.79</v>
      </c>
      <c r="FA52" s="163">
        <v>8.5882000000000005</v>
      </c>
      <c r="FB52" s="163">
        <v>14.942</v>
      </c>
      <c r="FC52" s="163">
        <v>-33.119</v>
      </c>
      <c r="FD52" s="163">
        <v>6.4101999999999997</v>
      </c>
      <c r="FE52" s="163">
        <v>0</v>
      </c>
      <c r="FF52" s="163">
        <v>0</v>
      </c>
      <c r="FG52" s="163">
        <v>0</v>
      </c>
      <c r="FH52" s="163">
        <v>0</v>
      </c>
      <c r="FI52" s="163">
        <v>0</v>
      </c>
      <c r="FJ52" s="163">
        <v>8.3727999999999998</v>
      </c>
      <c r="FK52" s="163">
        <v>7.2005999999999997</v>
      </c>
      <c r="FL52" s="163">
        <v>8.8750999999999998</v>
      </c>
      <c r="FM52" s="163">
        <v>23.457999999999998</v>
      </c>
      <c r="FN52" s="163">
        <v>24.835000000000001</v>
      </c>
      <c r="FO52" s="163">
        <v>17.405999999999999</v>
      </c>
      <c r="FP52" s="163">
        <v>31.611000000000001</v>
      </c>
      <c r="FQ52" s="163">
        <v>22.827999999999999</v>
      </c>
      <c r="FR52" s="163">
        <v>-13.249000000000001</v>
      </c>
      <c r="FS52" s="163">
        <v>-1.0102</v>
      </c>
      <c r="FT52" s="163">
        <v>0.37740000000000001</v>
      </c>
      <c r="FU52" s="163">
        <v>0.78</v>
      </c>
      <c r="FV52" s="163">
        <v>2.4</v>
      </c>
      <c r="FW52" s="163">
        <v>-22.184999999999999</v>
      </c>
      <c r="FX52" s="163">
        <v>0</v>
      </c>
      <c r="FY52" s="163">
        <v>7.3038999999999996</v>
      </c>
      <c r="FZ52" s="163">
        <v>0.58499999999999996</v>
      </c>
      <c r="GA52" s="163">
        <v>1.2252000000000001</v>
      </c>
      <c r="GB52" s="163">
        <v>24.298999999999999</v>
      </c>
      <c r="GC52" s="163">
        <v>-39.344000000000001</v>
      </c>
      <c r="GD52" s="163">
        <v>-27.274999999999999</v>
      </c>
      <c r="GE52" s="163">
        <v>-2.7799</v>
      </c>
      <c r="GF52" s="163">
        <v>32.247999999999998</v>
      </c>
      <c r="GG52" s="163">
        <v>-0.1</v>
      </c>
      <c r="GH52" s="163">
        <v>30.119</v>
      </c>
      <c r="GI52" s="163">
        <v>10.817</v>
      </c>
      <c r="GJ52" s="163">
        <v>-11.34</v>
      </c>
      <c r="GK52" s="163">
        <v>2.9436</v>
      </c>
      <c r="GL52" s="163">
        <v>7.1300000000000002E-2</v>
      </c>
      <c r="GM52" s="164"/>
      <c r="GN52" s="163">
        <v>-12.459</v>
      </c>
      <c r="GO52" s="163">
        <v>-11.803000000000001</v>
      </c>
      <c r="GP52" s="163">
        <v>19.074000000000002</v>
      </c>
      <c r="GQ52" s="163">
        <v>-36.133000000000003</v>
      </c>
      <c r="GR52" s="163">
        <v>-26.939</v>
      </c>
      <c r="GS52" s="163">
        <v>-13.444000000000001</v>
      </c>
      <c r="GT52" s="163">
        <v>177.6</v>
      </c>
      <c r="GU52" s="163">
        <v>-1.7875000000000001</v>
      </c>
      <c r="GV52" s="163">
        <v>-8.2029999999999994</v>
      </c>
      <c r="GW52" s="163">
        <v>-5.8758999999999997</v>
      </c>
      <c r="GX52" s="163">
        <v>2.1560000000000001</v>
      </c>
      <c r="GY52" s="163">
        <v>8.9815000000000005</v>
      </c>
      <c r="GZ52" s="163">
        <v>9.1146999999999991</v>
      </c>
      <c r="HA52" s="163">
        <v>1.956</v>
      </c>
      <c r="HB52" s="163">
        <v>11.670999999999999</v>
      </c>
      <c r="HC52" s="163">
        <v>14.109</v>
      </c>
      <c r="HD52" s="163">
        <v>-12.989000000000001</v>
      </c>
      <c r="HE52" s="163">
        <v>12.605</v>
      </c>
      <c r="HF52" s="163">
        <v>65.474000000000004</v>
      </c>
      <c r="HG52" s="163">
        <v>-9.02</v>
      </c>
      <c r="HH52" s="163">
        <v>3.2587000000000002</v>
      </c>
      <c r="HI52" s="163">
        <v>24.227</v>
      </c>
      <c r="HJ52" s="163">
        <v>24.66</v>
      </c>
      <c r="HK52" s="163">
        <v>-9.7091999999999992</v>
      </c>
      <c r="HL52" s="163">
        <v>-11.081</v>
      </c>
      <c r="HM52" s="163">
        <v>-11.061</v>
      </c>
      <c r="HN52" s="163">
        <v>-12.945</v>
      </c>
      <c r="HO52" s="163">
        <v>51.585000000000001</v>
      </c>
      <c r="HP52" s="163">
        <v>51.030999999999999</v>
      </c>
      <c r="HQ52" s="163">
        <v>-34.265000000000001</v>
      </c>
      <c r="HR52" s="163">
        <v>-33.65</v>
      </c>
      <c r="HS52" s="163">
        <v>-19.216000000000001</v>
      </c>
      <c r="HT52" s="163">
        <v>-19.341000000000001</v>
      </c>
      <c r="HU52" s="163">
        <v>10.148999999999999</v>
      </c>
      <c r="HV52" s="163">
        <v>10.159000000000001</v>
      </c>
      <c r="HW52" s="163">
        <v>-29.399000000000001</v>
      </c>
      <c r="HX52" s="163">
        <v>-29.7</v>
      </c>
      <c r="HY52" s="163">
        <v>1.0904</v>
      </c>
      <c r="HZ52" s="163">
        <v>-8.3999000000000006</v>
      </c>
      <c r="IA52" s="163">
        <v>6.8803000000000001</v>
      </c>
      <c r="IB52" s="163">
        <v>20.384</v>
      </c>
      <c r="IC52" s="163">
        <v>20.391999999999999</v>
      </c>
      <c r="ID52" s="163">
        <v>-20.798999999999999</v>
      </c>
      <c r="IE52" s="163">
        <v>-30.6</v>
      </c>
      <c r="IF52" s="163">
        <v>22.6</v>
      </c>
      <c r="IG52" s="163">
        <v>22.2</v>
      </c>
      <c r="IH52" s="163">
        <v>-18.428000000000001</v>
      </c>
      <c r="II52" s="163">
        <v>-18.384</v>
      </c>
      <c r="IJ52" s="163">
        <v>-42.749000000000002</v>
      </c>
      <c r="IK52" s="163">
        <v>51.460999999999999</v>
      </c>
      <c r="IL52" s="163">
        <v>-258.2</v>
      </c>
      <c r="IM52" s="163">
        <v>15.736000000000001</v>
      </c>
      <c r="IN52" s="163">
        <v>150.30000000000001</v>
      </c>
      <c r="IO52" s="163">
        <v>72.355000000000004</v>
      </c>
      <c r="IP52" s="163">
        <v>91.884</v>
      </c>
      <c r="IQ52" s="163">
        <v>136.03</v>
      </c>
      <c r="IR52" s="163">
        <v>20.225999999999999</v>
      </c>
      <c r="IS52" s="163">
        <v>6.6550000000000002</v>
      </c>
      <c r="IT52" s="163">
        <v>35.491</v>
      </c>
      <c r="IU52" s="163">
        <v>37.475999999999999</v>
      </c>
      <c r="IV52" s="163">
        <v>-27.111000000000001</v>
      </c>
      <c r="IW52" s="163">
        <v>188.94</v>
      </c>
      <c r="IX52" s="163">
        <v>-136.62</v>
      </c>
      <c r="IY52" s="163">
        <v>63.332999999999998</v>
      </c>
      <c r="IZ52" s="163">
        <v>-51.887</v>
      </c>
      <c r="JA52" s="163">
        <v>-0.5847</v>
      </c>
      <c r="JB52" s="163">
        <v>8.8796999999999997</v>
      </c>
      <c r="JC52" s="163">
        <v>-3.0398999999999998</v>
      </c>
      <c r="JD52" s="163">
        <v>-1.972</v>
      </c>
      <c r="JE52" s="163">
        <v>-2.0009000000000001</v>
      </c>
      <c r="JF52" s="163">
        <v>0</v>
      </c>
      <c r="JG52" s="163">
        <v>2.72</v>
      </c>
      <c r="JH52" s="163">
        <v>-2.3441000000000001</v>
      </c>
      <c r="JI52" s="163">
        <v>-8.4367000000000001</v>
      </c>
      <c r="JJ52" s="163">
        <v>12.95</v>
      </c>
      <c r="JK52" s="163">
        <v>-12.186999999999999</v>
      </c>
      <c r="JL52" s="163">
        <v>7.3</v>
      </c>
      <c r="JM52" s="163">
        <v>5.7439</v>
      </c>
      <c r="JN52" s="163">
        <v>3.9218999999999999</v>
      </c>
      <c r="JO52" s="163">
        <v>0</v>
      </c>
      <c r="JP52" s="163">
        <v>0</v>
      </c>
      <c r="JQ52" s="163">
        <v>3.5870000000000002</v>
      </c>
      <c r="JR52" s="163">
        <v>3.8433000000000002</v>
      </c>
      <c r="JS52" s="163">
        <v>3.6387999999999998</v>
      </c>
      <c r="JT52" s="164"/>
      <c r="JU52" s="163">
        <v>14.1</v>
      </c>
      <c r="JV52" s="163">
        <v>8.4311000000000007</v>
      </c>
      <c r="JW52" s="163">
        <v>0.1</v>
      </c>
      <c r="JX52" s="163">
        <v>0.37</v>
      </c>
      <c r="JY52" s="163">
        <v>0</v>
      </c>
      <c r="JZ52" s="163">
        <v>-16.683</v>
      </c>
      <c r="KA52" s="163">
        <v>-19.259</v>
      </c>
      <c r="KB52" s="163">
        <v>0</v>
      </c>
      <c r="KC52" s="163">
        <v>12.46</v>
      </c>
      <c r="KD52" s="163">
        <v>-13.211</v>
      </c>
      <c r="KE52" s="163">
        <v>0</v>
      </c>
      <c r="KF52" s="163">
        <v>-15.5</v>
      </c>
      <c r="KG52" s="163">
        <v>-2.4</v>
      </c>
      <c r="KH52" s="163">
        <v>-70.084999999999994</v>
      </c>
      <c r="KI52" s="163">
        <v>-56.252000000000002</v>
      </c>
    </row>
    <row r="53" spans="1:295" ht="18" customHeight="1" x14ac:dyDescent="0.3">
      <c r="A53" s="160" t="s">
        <v>80</v>
      </c>
      <c r="B53" s="160" t="s">
        <v>780</v>
      </c>
      <c r="C53" s="163">
        <v>0</v>
      </c>
      <c r="D53" s="163">
        <v>4.6840000000000002</v>
      </c>
      <c r="E53" s="163">
        <v>-9.7484000000000002</v>
      </c>
      <c r="F53" s="163">
        <v>6.8623000000000003</v>
      </c>
      <c r="G53" s="163">
        <v>9.5617000000000001</v>
      </c>
      <c r="H53" s="163">
        <v>0</v>
      </c>
      <c r="I53" s="163">
        <v>18.251000000000001</v>
      </c>
      <c r="J53" s="164"/>
      <c r="K53" s="163">
        <v>16.207000000000001</v>
      </c>
      <c r="L53" s="163">
        <v>6.2747999999999999</v>
      </c>
      <c r="M53" s="163">
        <v>5.9283000000000001</v>
      </c>
      <c r="N53" s="163">
        <v>-15.539</v>
      </c>
      <c r="O53" s="163">
        <v>-26.399000000000001</v>
      </c>
      <c r="P53" s="163">
        <v>2.2000000000000002</v>
      </c>
      <c r="Q53" s="163">
        <v>1.6559999999999999</v>
      </c>
      <c r="R53" s="163">
        <v>-19.798999999999999</v>
      </c>
      <c r="S53" s="163">
        <v>2.1434000000000002</v>
      </c>
      <c r="T53" s="163">
        <v>-3.2911000000000001</v>
      </c>
      <c r="U53" s="163">
        <v>3.7936999999999999</v>
      </c>
      <c r="V53" s="163">
        <v>3.6004</v>
      </c>
      <c r="W53" s="163">
        <v>6.4855</v>
      </c>
      <c r="X53" s="163">
        <v>0</v>
      </c>
      <c r="Y53" s="163">
        <v>2.3384999999999998</v>
      </c>
      <c r="Z53" s="163">
        <v>1.7637</v>
      </c>
      <c r="AA53" s="164"/>
      <c r="AB53" s="163">
        <v>-1.0853999999999999</v>
      </c>
      <c r="AC53" s="163">
        <v>-0.28299999999999997</v>
      </c>
      <c r="AD53" s="163">
        <v>-0.26100000000000001</v>
      </c>
      <c r="AE53" s="163">
        <v>10.792</v>
      </c>
      <c r="AF53" s="163">
        <v>-4.4400000000000004</v>
      </c>
      <c r="AG53" s="163">
        <v>-8.8000000000000007</v>
      </c>
      <c r="AH53" s="163">
        <v>-0.127</v>
      </c>
      <c r="AI53" s="163">
        <v>0.19600000000000001</v>
      </c>
      <c r="AJ53" s="163">
        <v>-12.14</v>
      </c>
      <c r="AK53" s="163">
        <v>-12.039</v>
      </c>
      <c r="AL53" s="163">
        <v>-10</v>
      </c>
      <c r="AM53" s="163">
        <v>-11.039</v>
      </c>
      <c r="AN53" s="163">
        <v>-11.109</v>
      </c>
      <c r="AO53" s="163">
        <v>7.2317</v>
      </c>
      <c r="AP53" s="163">
        <v>4.1460999999999997</v>
      </c>
      <c r="AQ53" s="163">
        <v>14.826000000000001</v>
      </c>
      <c r="AR53" s="163">
        <v>18.074000000000002</v>
      </c>
      <c r="AS53" s="163">
        <v>-18.32</v>
      </c>
      <c r="AT53" s="163">
        <v>-14.734999999999999</v>
      </c>
      <c r="AU53" s="163">
        <v>-14.657999999999999</v>
      </c>
      <c r="AV53" s="163">
        <v>-0.3402</v>
      </c>
      <c r="AW53" s="163">
        <v>0.16450000000000001</v>
      </c>
      <c r="AX53" s="163">
        <v>0</v>
      </c>
      <c r="AY53" s="163">
        <v>-18.754000000000001</v>
      </c>
      <c r="AZ53" s="163">
        <v>3.1686999999999999</v>
      </c>
      <c r="BA53" s="163">
        <v>15.763999999999999</v>
      </c>
      <c r="BB53" s="163">
        <v>14.843999999999999</v>
      </c>
      <c r="BC53" s="163">
        <v>4.9028</v>
      </c>
      <c r="BD53" s="163">
        <v>-6.9999000000000002</v>
      </c>
      <c r="BE53" s="163">
        <v>-6.9999000000000002</v>
      </c>
      <c r="BF53" s="163">
        <v>-19.175000000000001</v>
      </c>
      <c r="BG53" s="163">
        <v>-19.228000000000002</v>
      </c>
      <c r="BH53" s="163">
        <v>-2.8952</v>
      </c>
      <c r="BI53" s="163">
        <v>1.3141</v>
      </c>
      <c r="BJ53" s="163">
        <v>8.9149999999999991</v>
      </c>
      <c r="BK53" s="163">
        <v>4.0393999999999997</v>
      </c>
      <c r="BL53" s="163">
        <v>1.4952000000000001</v>
      </c>
      <c r="BM53" s="163">
        <v>1.0168999999999999</v>
      </c>
      <c r="BN53" s="163">
        <v>-125.55</v>
      </c>
      <c r="BO53" s="163">
        <v>93.263999999999996</v>
      </c>
      <c r="BP53" s="163">
        <v>93.569000000000003</v>
      </c>
      <c r="BQ53" s="163">
        <v>-13.407999999999999</v>
      </c>
      <c r="BR53" s="163">
        <v>-98.516999999999996</v>
      </c>
      <c r="BS53" s="163">
        <v>-9.1669</v>
      </c>
      <c r="BT53" s="164"/>
      <c r="BU53" s="164"/>
      <c r="BV53" s="163">
        <v>28.431000000000001</v>
      </c>
      <c r="BW53" s="163">
        <v>9.76</v>
      </c>
      <c r="BX53" s="163">
        <v>7.5799000000000003</v>
      </c>
      <c r="BY53" s="163">
        <v>-4.3</v>
      </c>
      <c r="BZ53" s="163">
        <v>10.56</v>
      </c>
      <c r="CA53" s="163">
        <v>-12.721</v>
      </c>
      <c r="CB53" s="163">
        <v>-12.721</v>
      </c>
      <c r="CC53" s="163">
        <v>28.35</v>
      </c>
      <c r="CD53" s="163">
        <v>25.652000000000001</v>
      </c>
      <c r="CE53" s="163">
        <v>-1.5496000000000001</v>
      </c>
      <c r="CF53" s="163">
        <v>-11.403</v>
      </c>
      <c r="CG53" s="163">
        <v>-11.239000000000001</v>
      </c>
      <c r="CH53" s="163">
        <v>8.9537999999999993</v>
      </c>
      <c r="CI53" s="163">
        <v>15.573</v>
      </c>
      <c r="CJ53" s="163">
        <v>2.88</v>
      </c>
      <c r="CK53" s="163">
        <v>6.4119999999999999</v>
      </c>
      <c r="CL53" s="163">
        <v>67.698999999999998</v>
      </c>
      <c r="CM53" s="163">
        <v>-28.7</v>
      </c>
      <c r="CN53" s="163">
        <v>-2.91</v>
      </c>
      <c r="CO53" s="163">
        <v>46.517000000000003</v>
      </c>
      <c r="CP53" s="163">
        <v>46.115000000000002</v>
      </c>
      <c r="CQ53" s="163">
        <v>44.414000000000001</v>
      </c>
      <c r="CR53" s="163">
        <v>100.53</v>
      </c>
      <c r="CS53" s="163">
        <v>100.79</v>
      </c>
      <c r="CT53" s="163">
        <v>-24.805</v>
      </c>
      <c r="CU53" s="163">
        <v>-91.588999999999999</v>
      </c>
      <c r="CV53" s="163">
        <v>-20.120999999999999</v>
      </c>
      <c r="CW53" s="163">
        <v>3.0640999999999998</v>
      </c>
      <c r="CX53" s="163">
        <v>31.61</v>
      </c>
      <c r="CY53" s="163">
        <v>16.489000000000001</v>
      </c>
      <c r="CZ53" s="163">
        <v>-0.9375</v>
      </c>
      <c r="DA53" s="163">
        <v>-0.1953</v>
      </c>
      <c r="DB53" s="163">
        <v>-13.039</v>
      </c>
      <c r="DC53" s="163">
        <v>25.512</v>
      </c>
      <c r="DD53" s="163">
        <v>-16.925000000000001</v>
      </c>
      <c r="DE53" s="163">
        <v>-16.364999999999998</v>
      </c>
      <c r="DF53" s="163">
        <v>50.764000000000003</v>
      </c>
      <c r="DG53" s="163">
        <v>1.46E-2</v>
      </c>
      <c r="DH53" s="163">
        <v>-6.7649999999999997</v>
      </c>
      <c r="DI53" s="163">
        <v>0</v>
      </c>
      <c r="DJ53" s="163">
        <v>0</v>
      </c>
      <c r="DK53" s="163">
        <v>-5.9252000000000002</v>
      </c>
      <c r="DL53" s="163">
        <v>2.6238999999999999</v>
      </c>
      <c r="DM53" s="163">
        <v>49.527000000000001</v>
      </c>
      <c r="DN53" s="163">
        <v>9.4686000000000003</v>
      </c>
      <c r="DO53" s="163">
        <v>3.29</v>
      </c>
      <c r="DP53" s="163">
        <v>-4.88</v>
      </c>
      <c r="DQ53" s="163">
        <v>10.57</v>
      </c>
      <c r="DR53" s="163">
        <v>-47.421999999999997</v>
      </c>
      <c r="DS53" s="163">
        <v>-3.66</v>
      </c>
      <c r="DT53" s="163">
        <v>-3.7898999999999998</v>
      </c>
      <c r="DU53" s="163">
        <v>20.260000000000002</v>
      </c>
      <c r="DV53" s="163">
        <v>25.38</v>
      </c>
      <c r="DW53" s="163">
        <v>-44.636000000000003</v>
      </c>
      <c r="DX53" s="163">
        <v>-22.818000000000001</v>
      </c>
      <c r="DY53" s="163">
        <v>-38.911000000000001</v>
      </c>
      <c r="DZ53" s="163">
        <v>-37.298999999999999</v>
      </c>
      <c r="EA53" s="163">
        <v>16.515000000000001</v>
      </c>
      <c r="EB53" s="163">
        <v>-5.1805000000000003</v>
      </c>
      <c r="EC53" s="163">
        <v>-15.19</v>
      </c>
      <c r="ED53" s="163">
        <v>-14.961</v>
      </c>
      <c r="EE53" s="163">
        <v>-23.007000000000001</v>
      </c>
      <c r="EF53" s="163">
        <v>-29.303000000000001</v>
      </c>
      <c r="EG53" s="163">
        <v>-13.324</v>
      </c>
      <c r="EH53" s="163">
        <v>-65.186000000000007</v>
      </c>
      <c r="EI53" s="163">
        <v>-66.331000000000003</v>
      </c>
      <c r="EJ53" s="163">
        <v>0</v>
      </c>
      <c r="EK53" s="163">
        <v>-8.3511000000000006</v>
      </c>
      <c r="EL53" s="163">
        <v>-8.0208999999999993</v>
      </c>
      <c r="EM53" s="163">
        <v>20.097999999999999</v>
      </c>
      <c r="EN53" s="163">
        <v>-14.096</v>
      </c>
      <c r="EO53" s="163">
        <v>-13.667</v>
      </c>
      <c r="EP53" s="163">
        <v>-6.66</v>
      </c>
      <c r="EQ53" s="163">
        <v>-24.492999999999999</v>
      </c>
      <c r="ER53" s="163">
        <v>-24.003</v>
      </c>
      <c r="ES53" s="163">
        <v>11.805</v>
      </c>
      <c r="ET53" s="163">
        <v>13.029</v>
      </c>
      <c r="EU53" s="163">
        <v>-18.568999999999999</v>
      </c>
      <c r="EV53" s="163">
        <v>0</v>
      </c>
      <c r="EW53" s="163">
        <v>3.0832000000000002</v>
      </c>
      <c r="EX53" s="163">
        <v>-18.382999999999999</v>
      </c>
      <c r="EY53" s="163">
        <v>-11.694000000000001</v>
      </c>
      <c r="EZ53" s="163">
        <v>-11.788</v>
      </c>
      <c r="FA53" s="163">
        <v>9.0185999999999993</v>
      </c>
      <c r="FB53" s="163">
        <v>12.686999999999999</v>
      </c>
      <c r="FC53" s="163">
        <v>-32.689</v>
      </c>
      <c r="FD53" s="163">
        <v>5.8784000000000001</v>
      </c>
      <c r="FE53" s="163">
        <v>0</v>
      </c>
      <c r="FF53" s="163">
        <v>0</v>
      </c>
      <c r="FG53" s="163">
        <v>0</v>
      </c>
      <c r="FH53" s="163">
        <v>0</v>
      </c>
      <c r="FI53" s="163">
        <v>0</v>
      </c>
      <c r="FJ53" s="163">
        <v>4.0189000000000004</v>
      </c>
      <c r="FK53" s="163">
        <v>3.6840000000000002</v>
      </c>
      <c r="FL53" s="163">
        <v>13.731</v>
      </c>
      <c r="FM53" s="163">
        <v>22.431000000000001</v>
      </c>
      <c r="FN53" s="163">
        <v>22.44</v>
      </c>
      <c r="FO53" s="163">
        <v>21.88</v>
      </c>
      <c r="FP53" s="163">
        <v>34.698</v>
      </c>
      <c r="FQ53" s="163">
        <v>21.105</v>
      </c>
      <c r="FR53" s="163">
        <v>-12.669</v>
      </c>
      <c r="FS53" s="163">
        <v>-0.71179999999999999</v>
      </c>
      <c r="FT53" s="163">
        <v>0.35089999999999999</v>
      </c>
      <c r="FU53" s="163">
        <v>0.62</v>
      </c>
      <c r="FV53" s="163">
        <v>2.62</v>
      </c>
      <c r="FW53" s="163">
        <v>-21.585000000000001</v>
      </c>
      <c r="FX53" s="163">
        <v>1.3620000000000001</v>
      </c>
      <c r="FY53" s="163">
        <v>7.4318999999999997</v>
      </c>
      <c r="FZ53" s="163">
        <v>0.56599999999999995</v>
      </c>
      <c r="GA53" s="163">
        <v>1.288</v>
      </c>
      <c r="GB53" s="163">
        <v>24.559000000000001</v>
      </c>
      <c r="GC53" s="163">
        <v>-40.588000000000001</v>
      </c>
      <c r="GD53" s="163">
        <v>-28.248000000000001</v>
      </c>
      <c r="GE53" s="163">
        <v>-2.8298999999999999</v>
      </c>
      <c r="GF53" s="163">
        <v>31.315000000000001</v>
      </c>
      <c r="GG53" s="163">
        <v>-0.1</v>
      </c>
      <c r="GH53" s="163">
        <v>27.411999999999999</v>
      </c>
      <c r="GI53" s="163">
        <v>9.1488999999999994</v>
      </c>
      <c r="GJ53" s="163">
        <v>-11.048</v>
      </c>
      <c r="GK53" s="163">
        <v>2.6516999999999999</v>
      </c>
      <c r="GL53" s="163">
        <v>7.1300000000000002E-2</v>
      </c>
      <c r="GM53" s="164"/>
      <c r="GN53" s="163">
        <v>-12.664999999999999</v>
      </c>
      <c r="GO53" s="163">
        <v>-13.435</v>
      </c>
      <c r="GP53" s="163">
        <v>17.739999999999998</v>
      </c>
      <c r="GQ53" s="163">
        <v>-35.545000000000002</v>
      </c>
      <c r="GR53" s="163">
        <v>-20.74</v>
      </c>
      <c r="GS53" s="163">
        <v>-15.048</v>
      </c>
      <c r="GT53" s="163">
        <v>163.05000000000001</v>
      </c>
      <c r="GU53" s="163">
        <v>-3.5908000000000002</v>
      </c>
      <c r="GV53" s="163">
        <v>-7.1814999999999998</v>
      </c>
      <c r="GW53" s="163">
        <v>-3.8077000000000001</v>
      </c>
      <c r="GX53" s="163">
        <v>2.4211</v>
      </c>
      <c r="GY53" s="163">
        <v>8.8643999999999998</v>
      </c>
      <c r="GZ53" s="163">
        <v>8.9169</v>
      </c>
      <c r="HA53" s="163">
        <v>1.6760999999999999</v>
      </c>
      <c r="HB53" s="163">
        <v>11.977</v>
      </c>
      <c r="HC53" s="163">
        <v>13.891999999999999</v>
      </c>
      <c r="HD53" s="163">
        <v>-13.409000000000001</v>
      </c>
      <c r="HE53" s="163">
        <v>14.467000000000001</v>
      </c>
      <c r="HF53" s="163">
        <v>67.358000000000004</v>
      </c>
      <c r="HG53" s="163">
        <v>-9.0149000000000008</v>
      </c>
      <c r="HH53" s="163">
        <v>0</v>
      </c>
      <c r="HI53" s="163">
        <v>24.434999999999999</v>
      </c>
      <c r="HJ53" s="163">
        <v>24.698</v>
      </c>
      <c r="HK53" s="163">
        <v>-9.9311000000000007</v>
      </c>
      <c r="HL53" s="163">
        <v>-11.042</v>
      </c>
      <c r="HM53" s="163">
        <v>-12.582000000000001</v>
      </c>
      <c r="HN53" s="163">
        <v>-13.340999999999999</v>
      </c>
      <c r="HO53" s="163">
        <v>51.585000000000001</v>
      </c>
      <c r="HP53" s="163">
        <v>51.030999999999999</v>
      </c>
      <c r="HQ53" s="163">
        <v>-33.776000000000003</v>
      </c>
      <c r="HR53" s="163">
        <v>-32.337000000000003</v>
      </c>
      <c r="HS53" s="163">
        <v>-19.378</v>
      </c>
      <c r="HT53" s="163">
        <v>-19.091000000000001</v>
      </c>
      <c r="HU53" s="163">
        <v>8.75</v>
      </c>
      <c r="HV53" s="163">
        <v>8.77</v>
      </c>
      <c r="HW53" s="163">
        <v>-28.7</v>
      </c>
      <c r="HX53" s="163">
        <v>-29.298999999999999</v>
      </c>
      <c r="HY53" s="163">
        <v>1.0739000000000001</v>
      </c>
      <c r="HZ53" s="163">
        <v>-8.7200000000000006</v>
      </c>
      <c r="IA53" s="163">
        <v>1.1211</v>
      </c>
      <c r="IB53" s="163">
        <v>21.818000000000001</v>
      </c>
      <c r="IC53" s="163">
        <v>21.669</v>
      </c>
      <c r="ID53" s="163">
        <v>-21.5</v>
      </c>
      <c r="IE53" s="163">
        <v>-30.798999999999999</v>
      </c>
      <c r="IF53" s="163">
        <v>21.798999999999999</v>
      </c>
      <c r="IG53" s="163">
        <v>21.298999999999999</v>
      </c>
      <c r="IH53" s="163">
        <v>-18.297000000000001</v>
      </c>
      <c r="II53" s="163">
        <v>-18.384</v>
      </c>
      <c r="IJ53" s="163">
        <v>-37.073</v>
      </c>
      <c r="IK53" s="163">
        <v>46.353999999999999</v>
      </c>
      <c r="IL53" s="163">
        <v>-255</v>
      </c>
      <c r="IM53" s="163">
        <v>19.795999999999999</v>
      </c>
      <c r="IN53" s="163">
        <v>119.33</v>
      </c>
      <c r="IO53" s="163">
        <v>68.126999999999995</v>
      </c>
      <c r="IP53" s="163">
        <v>97.22</v>
      </c>
      <c r="IQ53" s="163">
        <v>134.68</v>
      </c>
      <c r="IR53" s="163">
        <v>0</v>
      </c>
      <c r="IS53" s="163">
        <v>2.5823999999999998</v>
      </c>
      <c r="IT53" s="163">
        <v>37.479999999999997</v>
      </c>
      <c r="IU53" s="163">
        <v>35.801000000000002</v>
      </c>
      <c r="IV53" s="163">
        <v>-19.573</v>
      </c>
      <c r="IW53" s="163">
        <v>182.29</v>
      </c>
      <c r="IX53" s="163">
        <v>-131.21</v>
      </c>
      <c r="IY53" s="163">
        <v>62.542000000000002</v>
      </c>
      <c r="IZ53" s="163">
        <v>-51.716999999999999</v>
      </c>
      <c r="JA53" s="163">
        <v>-1.0069999999999999</v>
      </c>
      <c r="JB53" s="163">
        <v>8.8796999999999997</v>
      </c>
      <c r="JC53" s="163">
        <v>-3.1198999999999999</v>
      </c>
      <c r="JD53" s="163">
        <v>-2.0840000000000001</v>
      </c>
      <c r="JE53" s="163">
        <v>-2.1219000000000001</v>
      </c>
      <c r="JF53" s="163">
        <v>-0.16</v>
      </c>
      <c r="JG53" s="163">
        <v>2.2400000000000002</v>
      </c>
      <c r="JH53" s="163">
        <v>-2.8267000000000002</v>
      </c>
      <c r="JI53" s="163">
        <v>-8.3482000000000003</v>
      </c>
      <c r="JJ53" s="163">
        <v>12.132</v>
      </c>
      <c r="JK53" s="163">
        <v>-12.01</v>
      </c>
      <c r="JL53" s="163">
        <v>7.0998999999999999</v>
      </c>
      <c r="JM53" s="163">
        <v>5.9859999999999998</v>
      </c>
      <c r="JN53" s="163">
        <v>4.7869999999999999</v>
      </c>
      <c r="JO53" s="163">
        <v>0</v>
      </c>
      <c r="JP53" s="163">
        <v>0</v>
      </c>
      <c r="JQ53" s="163">
        <v>4.3028000000000004</v>
      </c>
      <c r="JR53" s="163">
        <v>4.1482999999999999</v>
      </c>
      <c r="JS53" s="163">
        <v>3.4935</v>
      </c>
      <c r="JT53" s="164"/>
      <c r="JU53" s="163">
        <v>15</v>
      </c>
      <c r="JV53" s="163">
        <v>8.9626000000000001</v>
      </c>
      <c r="JW53" s="163">
        <v>-0.02</v>
      </c>
      <c r="JX53" s="163">
        <v>0.37</v>
      </c>
      <c r="JY53" s="163">
        <v>0</v>
      </c>
      <c r="JZ53" s="163">
        <v>-17.001000000000001</v>
      </c>
      <c r="KA53" s="163">
        <v>-19.22</v>
      </c>
      <c r="KB53" s="163">
        <v>0</v>
      </c>
      <c r="KC53" s="163">
        <v>12.308</v>
      </c>
      <c r="KD53" s="163">
        <v>-12.276</v>
      </c>
      <c r="KE53" s="163">
        <v>0</v>
      </c>
      <c r="KF53" s="163">
        <v>-16.100000000000001</v>
      </c>
      <c r="KG53" s="163">
        <v>-1.7</v>
      </c>
      <c r="KH53" s="163">
        <v>-71.082999999999998</v>
      </c>
      <c r="KI53" s="163">
        <v>-53.639000000000003</v>
      </c>
    </row>
    <row r="54" spans="1:295" ht="18" customHeight="1" x14ac:dyDescent="0.3">
      <c r="A54" s="160" t="s">
        <v>80</v>
      </c>
      <c r="B54" s="160" t="s">
        <v>781</v>
      </c>
      <c r="C54" s="163">
        <v>0</v>
      </c>
      <c r="D54" s="163">
        <v>7.8139000000000003</v>
      </c>
      <c r="E54" s="163">
        <v>-15.996</v>
      </c>
      <c r="F54" s="163">
        <v>4.3486000000000002</v>
      </c>
      <c r="G54" s="163">
        <v>12.573</v>
      </c>
      <c r="H54" s="163">
        <v>0</v>
      </c>
      <c r="I54" s="163">
        <v>24.449000000000002</v>
      </c>
      <c r="J54" s="164"/>
      <c r="K54" s="163">
        <v>14.061999999999999</v>
      </c>
      <c r="L54" s="163">
        <v>5.4157999999999999</v>
      </c>
      <c r="M54" s="163">
        <v>5.1599000000000004</v>
      </c>
      <c r="N54" s="163">
        <v>-15.539</v>
      </c>
      <c r="O54" s="163">
        <v>-24.2</v>
      </c>
      <c r="P54" s="163">
        <v>2.2000000000000002</v>
      </c>
      <c r="Q54" s="163">
        <v>1.6559999999999999</v>
      </c>
      <c r="R54" s="163">
        <v>-19.798999999999999</v>
      </c>
      <c r="S54" s="163">
        <v>2.5463</v>
      </c>
      <c r="T54" s="163">
        <v>4.5659999999999998</v>
      </c>
      <c r="U54" s="163">
        <v>3.4670999999999998</v>
      </c>
      <c r="V54" s="163">
        <v>3.3260000000000001</v>
      </c>
      <c r="W54" s="163">
        <v>5.8803000000000001</v>
      </c>
      <c r="X54" s="163">
        <v>0</v>
      </c>
      <c r="Y54" s="163">
        <v>1.9</v>
      </c>
      <c r="Z54" s="163">
        <v>1.8489</v>
      </c>
      <c r="AA54" s="164"/>
      <c r="AB54" s="163">
        <v>-1.1309</v>
      </c>
      <c r="AC54" s="163">
        <v>-0.40500000000000003</v>
      </c>
      <c r="AD54" s="163">
        <v>-0.4</v>
      </c>
      <c r="AE54" s="163">
        <v>10.436999999999999</v>
      </c>
      <c r="AF54" s="163">
        <v>-4.4400000000000004</v>
      </c>
      <c r="AG54" s="163">
        <v>-11</v>
      </c>
      <c r="AH54" s="163">
        <v>-0.127</v>
      </c>
      <c r="AI54" s="163">
        <v>0.19600000000000001</v>
      </c>
      <c r="AJ54" s="163">
        <v>-12.77</v>
      </c>
      <c r="AK54" s="163">
        <v>-12.76</v>
      </c>
      <c r="AL54" s="163">
        <v>-10</v>
      </c>
      <c r="AM54" s="163">
        <v>-11.14</v>
      </c>
      <c r="AN54" s="163">
        <v>-11.13</v>
      </c>
      <c r="AO54" s="163">
        <v>5.8247999999999998</v>
      </c>
      <c r="AP54" s="163">
        <v>3.9842</v>
      </c>
      <c r="AQ54" s="163">
        <v>15.519</v>
      </c>
      <c r="AR54" s="163">
        <v>16.748000000000001</v>
      </c>
      <c r="AS54" s="163">
        <v>-12.964</v>
      </c>
      <c r="AT54" s="163">
        <v>-14.467000000000001</v>
      </c>
      <c r="AU54" s="163">
        <v>-14.391999999999999</v>
      </c>
      <c r="AV54" s="163">
        <v>-0.43509999999999999</v>
      </c>
      <c r="AW54" s="163">
        <v>-0.51619999999999999</v>
      </c>
      <c r="AX54" s="163">
        <v>0</v>
      </c>
      <c r="AY54" s="163">
        <v>-15.271000000000001</v>
      </c>
      <c r="AZ54" s="163">
        <v>3.1686999999999999</v>
      </c>
      <c r="BA54" s="163">
        <v>16.209</v>
      </c>
      <c r="BB54" s="163">
        <v>-8.6140000000000008</v>
      </c>
      <c r="BC54" s="163">
        <v>5.3029000000000002</v>
      </c>
      <c r="BD54" s="163">
        <v>-6.9999000000000002</v>
      </c>
      <c r="BE54" s="163">
        <v>-6.9999000000000002</v>
      </c>
      <c r="BF54" s="163">
        <v>-19.984999999999999</v>
      </c>
      <c r="BG54" s="163">
        <v>-19.689</v>
      </c>
      <c r="BH54" s="163">
        <v>-2.8875999999999999</v>
      </c>
      <c r="BI54" s="163">
        <v>1.3141</v>
      </c>
      <c r="BJ54" s="163">
        <v>9.3788</v>
      </c>
      <c r="BK54" s="163">
        <v>3.5345</v>
      </c>
      <c r="BL54" s="163">
        <v>0</v>
      </c>
      <c r="BM54" s="163">
        <v>0.3604</v>
      </c>
      <c r="BN54" s="163">
        <v>-121.4</v>
      </c>
      <c r="BO54" s="163">
        <v>67.69</v>
      </c>
      <c r="BP54" s="163">
        <v>67.72</v>
      </c>
      <c r="BQ54" s="163">
        <v>-19.305</v>
      </c>
      <c r="BR54" s="163">
        <v>-143.72</v>
      </c>
      <c r="BS54" s="163">
        <v>-9.1669</v>
      </c>
      <c r="BT54" s="164"/>
      <c r="BU54" s="164"/>
      <c r="BV54" s="163">
        <v>23.001999999999999</v>
      </c>
      <c r="BW54" s="163">
        <v>9.5699000000000005</v>
      </c>
      <c r="BX54" s="163">
        <v>6.9</v>
      </c>
      <c r="BY54" s="163">
        <v>-6.61</v>
      </c>
      <c r="BZ54" s="163">
        <v>8.2100000000000009</v>
      </c>
      <c r="CA54" s="163">
        <v>-14.061</v>
      </c>
      <c r="CB54" s="163">
        <v>-13.391</v>
      </c>
      <c r="CC54" s="163">
        <v>20.553000000000001</v>
      </c>
      <c r="CD54" s="163">
        <v>18.359000000000002</v>
      </c>
      <c r="CE54" s="163">
        <v>-0.1497</v>
      </c>
      <c r="CF54" s="163">
        <v>-15.194000000000001</v>
      </c>
      <c r="CG54" s="163">
        <v>-15.098000000000001</v>
      </c>
      <c r="CH54" s="163">
        <v>9.4984999999999999</v>
      </c>
      <c r="CI54" s="163">
        <v>15.196999999999999</v>
      </c>
      <c r="CJ54" s="163">
        <v>2.88</v>
      </c>
      <c r="CK54" s="163">
        <v>6.4119999999999999</v>
      </c>
      <c r="CL54" s="163">
        <v>61.298999999999999</v>
      </c>
      <c r="CM54" s="163">
        <v>-27.7</v>
      </c>
      <c r="CN54" s="163">
        <v>-2.4300000000000002</v>
      </c>
      <c r="CO54" s="163">
        <v>39.643000000000001</v>
      </c>
      <c r="CP54" s="163">
        <v>39.790999999999997</v>
      </c>
      <c r="CQ54" s="163">
        <v>38.42</v>
      </c>
      <c r="CR54" s="163">
        <v>88.475999999999999</v>
      </c>
      <c r="CS54" s="163">
        <v>88.992999999999995</v>
      </c>
      <c r="CT54" s="163">
        <v>-23.565999999999999</v>
      </c>
      <c r="CU54" s="163">
        <v>-75.856999999999999</v>
      </c>
      <c r="CV54" s="163">
        <v>-21.111999999999998</v>
      </c>
      <c r="CW54" s="163">
        <v>2.8068</v>
      </c>
      <c r="CX54" s="163">
        <v>29.1</v>
      </c>
      <c r="CY54" s="163">
        <v>16.568999999999999</v>
      </c>
      <c r="CZ54" s="163">
        <v>10.161</v>
      </c>
      <c r="DA54" s="163">
        <v>10.256</v>
      </c>
      <c r="DB54" s="163">
        <v>-12.09</v>
      </c>
      <c r="DC54" s="163">
        <v>25.512</v>
      </c>
      <c r="DD54" s="163">
        <v>-16.664000000000001</v>
      </c>
      <c r="DE54" s="163">
        <v>-16.414999999999999</v>
      </c>
      <c r="DF54" s="163">
        <v>44.716000000000001</v>
      </c>
      <c r="DG54" s="163">
        <v>1.4500000000000001E-2</v>
      </c>
      <c r="DH54" s="163">
        <v>-6.2725</v>
      </c>
      <c r="DI54" s="163">
        <v>4.5998999999999999</v>
      </c>
      <c r="DJ54" s="163">
        <v>4.5998999999999999</v>
      </c>
      <c r="DK54" s="163">
        <v>-5.7666000000000004</v>
      </c>
      <c r="DL54" s="163">
        <v>1.6889000000000001</v>
      </c>
      <c r="DM54" s="163">
        <v>48.265000000000001</v>
      </c>
      <c r="DN54" s="163">
        <v>7.7987000000000002</v>
      </c>
      <c r="DO54" s="163">
        <v>1.95</v>
      </c>
      <c r="DP54" s="163">
        <v>-4.9000000000000004</v>
      </c>
      <c r="DQ54" s="163">
        <v>9.234</v>
      </c>
      <c r="DR54" s="163">
        <v>-47.421999999999997</v>
      </c>
      <c r="DS54" s="163">
        <v>-4.1100000000000003</v>
      </c>
      <c r="DT54" s="163">
        <v>-4.28</v>
      </c>
      <c r="DU54" s="163">
        <v>19.48</v>
      </c>
      <c r="DV54" s="163">
        <v>24.1</v>
      </c>
      <c r="DW54" s="163">
        <v>-39.963000000000001</v>
      </c>
      <c r="DX54" s="163">
        <v>-20.154</v>
      </c>
      <c r="DY54" s="163">
        <v>-36.819000000000003</v>
      </c>
      <c r="DZ54" s="163">
        <v>-35.045000000000002</v>
      </c>
      <c r="EA54" s="163">
        <v>15.339</v>
      </c>
      <c r="EB54" s="163">
        <v>-5.9782000000000002</v>
      </c>
      <c r="EC54" s="163">
        <v>-14.771000000000001</v>
      </c>
      <c r="ED54" s="163">
        <v>-15.443</v>
      </c>
      <c r="EE54" s="163">
        <v>-24.396999999999998</v>
      </c>
      <c r="EF54" s="163">
        <v>-30.085000000000001</v>
      </c>
      <c r="EG54" s="163">
        <v>-12.961</v>
      </c>
      <c r="EH54" s="163">
        <v>-68.093000000000004</v>
      </c>
      <c r="EI54" s="163">
        <v>-57.924999999999997</v>
      </c>
      <c r="EJ54" s="163">
        <v>0</v>
      </c>
      <c r="EK54" s="163">
        <v>-8.5266999999999999</v>
      </c>
      <c r="EL54" s="163">
        <v>-8.0153999999999996</v>
      </c>
      <c r="EM54" s="163">
        <v>21.073</v>
      </c>
      <c r="EN54" s="163">
        <v>-12.412000000000001</v>
      </c>
      <c r="EO54" s="163">
        <v>-12.154999999999999</v>
      </c>
      <c r="EP54" s="163">
        <v>-18.946999999999999</v>
      </c>
      <c r="EQ54" s="163">
        <v>-22.776</v>
      </c>
      <c r="ER54" s="163">
        <v>-22.492000000000001</v>
      </c>
      <c r="ES54" s="163">
        <v>12.647</v>
      </c>
      <c r="ET54" s="163">
        <v>13.17</v>
      </c>
      <c r="EU54" s="163">
        <v>-10.25</v>
      </c>
      <c r="EV54" s="163">
        <v>0</v>
      </c>
      <c r="EW54" s="163">
        <v>3.1941000000000002</v>
      </c>
      <c r="EX54" s="163">
        <v>-15.355</v>
      </c>
      <c r="EY54" s="163">
        <v>-12.106</v>
      </c>
      <c r="EZ54" s="163">
        <v>-12.387</v>
      </c>
      <c r="FA54" s="163">
        <v>8.5393000000000008</v>
      </c>
      <c r="FB54" s="163">
        <v>13.691000000000001</v>
      </c>
      <c r="FC54" s="163">
        <v>-29.803999999999998</v>
      </c>
      <c r="FD54" s="163">
        <v>6.4650999999999996</v>
      </c>
      <c r="FE54" s="163">
        <v>0</v>
      </c>
      <c r="FF54" s="163">
        <v>0</v>
      </c>
      <c r="FG54" s="163">
        <v>0</v>
      </c>
      <c r="FH54" s="163">
        <v>0</v>
      </c>
      <c r="FI54" s="163">
        <v>0</v>
      </c>
      <c r="FJ54" s="163">
        <v>4.1863999999999999</v>
      </c>
      <c r="FK54" s="163">
        <v>3.6840000000000002</v>
      </c>
      <c r="FL54" s="163">
        <v>19.423999999999999</v>
      </c>
      <c r="FM54" s="163">
        <v>20.882999999999999</v>
      </c>
      <c r="FN54" s="163">
        <v>20.992000000000001</v>
      </c>
      <c r="FO54" s="163">
        <v>23.385000000000002</v>
      </c>
      <c r="FP54" s="163">
        <v>36.497999999999998</v>
      </c>
      <c r="FQ54" s="163">
        <v>17.291</v>
      </c>
      <c r="FR54" s="163">
        <v>-10.959</v>
      </c>
      <c r="FS54" s="163">
        <v>-1.5229999999999999</v>
      </c>
      <c r="FT54" s="163">
        <v>0.35089999999999999</v>
      </c>
      <c r="FU54" s="163">
        <v>0.93</v>
      </c>
      <c r="FV54" s="163">
        <v>2.14</v>
      </c>
      <c r="FW54" s="163">
        <v>-16.905000000000001</v>
      </c>
      <c r="FX54" s="163">
        <v>1.3756999999999999</v>
      </c>
      <c r="FY54" s="163">
        <v>7.3249000000000004</v>
      </c>
      <c r="FZ54" s="163">
        <v>0.54500000000000004</v>
      </c>
      <c r="GA54" s="163">
        <v>1.2726</v>
      </c>
      <c r="GB54" s="163">
        <v>23.68</v>
      </c>
      <c r="GC54" s="163">
        <v>-39.488</v>
      </c>
      <c r="GD54" s="163">
        <v>-28.606000000000002</v>
      </c>
      <c r="GE54" s="163">
        <v>-2.9899</v>
      </c>
      <c r="GF54" s="163">
        <v>31.491</v>
      </c>
      <c r="GG54" s="163">
        <v>-0.1</v>
      </c>
      <c r="GH54" s="163">
        <v>24.105</v>
      </c>
      <c r="GI54" s="163">
        <v>7.8273999999999999</v>
      </c>
      <c r="GJ54" s="163">
        <v>-8.2382000000000009</v>
      </c>
      <c r="GK54" s="163">
        <v>2.4291</v>
      </c>
      <c r="GL54" s="163">
        <v>7.1300000000000002E-2</v>
      </c>
      <c r="GM54" s="164"/>
      <c r="GN54" s="163">
        <v>-12.051</v>
      </c>
      <c r="GO54" s="163">
        <v>-14.808</v>
      </c>
      <c r="GP54" s="163">
        <v>17.125</v>
      </c>
      <c r="GQ54" s="163">
        <v>-34.536999999999999</v>
      </c>
      <c r="GR54" s="163">
        <v>-19.585999999999999</v>
      </c>
      <c r="GS54" s="163">
        <v>-15.846</v>
      </c>
      <c r="GT54" s="163">
        <v>159.99</v>
      </c>
      <c r="GU54" s="163">
        <v>-4.9398</v>
      </c>
      <c r="GV54" s="163">
        <v>-7.5292000000000003</v>
      </c>
      <c r="GW54" s="163">
        <v>-1.8338000000000001</v>
      </c>
      <c r="GX54" s="163">
        <v>1.6428</v>
      </c>
      <c r="GY54" s="163">
        <v>8.6738999999999997</v>
      </c>
      <c r="GZ54" s="163">
        <v>8.6401000000000003</v>
      </c>
      <c r="HA54" s="163">
        <v>1</v>
      </c>
      <c r="HB54" s="163">
        <v>13.504</v>
      </c>
      <c r="HC54" s="163">
        <v>15.204000000000001</v>
      </c>
      <c r="HD54" s="163">
        <v>-14.67</v>
      </c>
      <c r="HE54" s="163">
        <v>15.89</v>
      </c>
      <c r="HF54" s="163">
        <v>69.034999999999997</v>
      </c>
      <c r="HG54" s="163">
        <v>-12.797000000000001</v>
      </c>
      <c r="HH54" s="163">
        <v>0</v>
      </c>
      <c r="HI54" s="163">
        <v>23.681999999999999</v>
      </c>
      <c r="HJ54" s="163">
        <v>23.84</v>
      </c>
      <c r="HK54" s="163">
        <v>-9.3827999999999996</v>
      </c>
      <c r="HL54" s="163">
        <v>-11.263999999999999</v>
      </c>
      <c r="HM54" s="163">
        <v>0</v>
      </c>
      <c r="HN54" s="163">
        <v>0</v>
      </c>
      <c r="HO54" s="163">
        <v>51.585000000000001</v>
      </c>
      <c r="HP54" s="163">
        <v>51.030999999999999</v>
      </c>
      <c r="HQ54" s="163">
        <v>-34.188000000000002</v>
      </c>
      <c r="HR54" s="163">
        <v>-33.1</v>
      </c>
      <c r="HS54" s="163">
        <v>-18.763000000000002</v>
      </c>
      <c r="HT54" s="163">
        <v>-18.253</v>
      </c>
      <c r="HU54" s="163">
        <v>9.9700000000000006</v>
      </c>
      <c r="HV54" s="163">
        <v>9.9700000000000006</v>
      </c>
      <c r="HW54" s="163">
        <v>-28.7</v>
      </c>
      <c r="HX54" s="163">
        <v>-27.798999999999999</v>
      </c>
      <c r="HY54" s="163">
        <v>0.98599999999999999</v>
      </c>
      <c r="HZ54" s="163">
        <v>-9.6</v>
      </c>
      <c r="IA54" s="163">
        <v>0.75329999999999997</v>
      </c>
      <c r="IB54" s="163">
        <v>20.673999999999999</v>
      </c>
      <c r="IC54" s="163">
        <v>20.69</v>
      </c>
      <c r="ID54" s="163">
        <v>-21.6</v>
      </c>
      <c r="IE54" s="163">
        <v>-30.298999999999999</v>
      </c>
      <c r="IF54" s="163">
        <v>23</v>
      </c>
      <c r="IG54" s="163">
        <v>22.6</v>
      </c>
      <c r="IH54" s="163">
        <v>-18.297000000000001</v>
      </c>
      <c r="II54" s="163">
        <v>-18.422000000000001</v>
      </c>
      <c r="IJ54" s="163">
        <v>-30.983000000000001</v>
      </c>
      <c r="IK54" s="163">
        <v>29.131</v>
      </c>
      <c r="IL54" s="163">
        <v>-252.23</v>
      </c>
      <c r="IM54" s="163">
        <v>22.847999999999999</v>
      </c>
      <c r="IN54" s="163">
        <v>113.91</v>
      </c>
      <c r="IO54" s="163">
        <v>64.373999999999995</v>
      </c>
      <c r="IP54" s="163">
        <v>104.01</v>
      </c>
      <c r="IQ54" s="163">
        <v>137.71</v>
      </c>
      <c r="IR54" s="163">
        <v>0</v>
      </c>
      <c r="IS54" s="163">
        <v>-2.6732</v>
      </c>
      <c r="IT54" s="163">
        <v>36.652999999999999</v>
      </c>
      <c r="IU54" s="163">
        <v>36.469000000000001</v>
      </c>
      <c r="IV54" s="163">
        <v>-28.207000000000001</v>
      </c>
      <c r="IW54" s="163">
        <v>178.12</v>
      </c>
      <c r="IX54" s="163">
        <v>-130.59</v>
      </c>
      <c r="IY54" s="163">
        <v>55.408000000000001</v>
      </c>
      <c r="IZ54" s="163">
        <v>-46.847000000000001</v>
      </c>
      <c r="JA54" s="163">
        <v>-0.5847</v>
      </c>
      <c r="JB54" s="163">
        <v>8.8796999999999997</v>
      </c>
      <c r="JC54" s="163">
        <v>-2.2400000000000002</v>
      </c>
      <c r="JD54" s="163">
        <v>-2.0108999999999999</v>
      </c>
      <c r="JE54" s="163">
        <v>-2.0468999999999999</v>
      </c>
      <c r="JF54" s="163">
        <v>-0.8</v>
      </c>
      <c r="JG54" s="163">
        <v>2.5598999999999998</v>
      </c>
      <c r="JH54" s="163">
        <v>-2.25</v>
      </c>
      <c r="JI54" s="163">
        <v>-8.8760999999999992</v>
      </c>
      <c r="JJ54" s="163">
        <v>12.132</v>
      </c>
      <c r="JK54" s="163">
        <v>-11.775</v>
      </c>
      <c r="JL54" s="163">
        <v>7.5998999999999999</v>
      </c>
      <c r="JM54" s="163">
        <v>5.7880000000000003</v>
      </c>
      <c r="JN54" s="163">
        <v>6.1820000000000004</v>
      </c>
      <c r="JO54" s="163">
        <v>0</v>
      </c>
      <c r="JP54" s="163">
        <v>0</v>
      </c>
      <c r="JQ54" s="163">
        <v>3.71</v>
      </c>
      <c r="JR54" s="163">
        <v>3.6002000000000001</v>
      </c>
      <c r="JS54" s="163">
        <v>3.8955000000000002</v>
      </c>
      <c r="JT54" s="164"/>
      <c r="JU54" s="163">
        <v>13.8</v>
      </c>
      <c r="JV54" s="163">
        <v>9.2053999999999991</v>
      </c>
      <c r="JW54" s="163">
        <v>-0.05</v>
      </c>
      <c r="JX54" s="163">
        <v>0.37</v>
      </c>
      <c r="JY54" s="163">
        <v>-2.7869000000000002</v>
      </c>
      <c r="JZ54" s="163">
        <v>-17.728000000000002</v>
      </c>
      <c r="KA54" s="163">
        <v>-18.456</v>
      </c>
      <c r="KB54" s="163">
        <v>-1.7569999999999999</v>
      </c>
      <c r="KC54" s="163">
        <v>12.776</v>
      </c>
      <c r="KD54" s="163">
        <v>-11.897</v>
      </c>
      <c r="KE54" s="163">
        <v>-1.3758999999999999</v>
      </c>
      <c r="KF54" s="163">
        <v>-14.5</v>
      </c>
      <c r="KG54" s="163">
        <v>-3.0998999999999999</v>
      </c>
      <c r="KH54" s="163">
        <v>-71.805000000000007</v>
      </c>
      <c r="KI54" s="163">
        <v>-66.866</v>
      </c>
    </row>
    <row r="55" spans="1:295" ht="18" customHeight="1" x14ac:dyDescent="0.3">
      <c r="A55" s="160" t="s">
        <v>80</v>
      </c>
      <c r="B55" s="160" t="s">
        <v>782</v>
      </c>
      <c r="C55" s="163">
        <v>0</v>
      </c>
      <c r="D55" s="163">
        <v>7.9970999999999997</v>
      </c>
      <c r="E55" s="163">
        <v>-16.297999999999998</v>
      </c>
      <c r="F55" s="163">
        <v>5.4207000000000001</v>
      </c>
      <c r="G55" s="163">
        <v>12.343999999999999</v>
      </c>
      <c r="H55" s="163">
        <v>0</v>
      </c>
      <c r="I55" s="163">
        <v>23.666</v>
      </c>
      <c r="J55" s="164"/>
      <c r="K55" s="163">
        <v>14.561999999999999</v>
      </c>
      <c r="L55" s="163">
        <v>5.5888</v>
      </c>
      <c r="M55" s="163">
        <v>5.3975999999999997</v>
      </c>
      <c r="N55" s="163">
        <v>-15.539</v>
      </c>
      <c r="O55" s="163">
        <v>-24.2</v>
      </c>
      <c r="P55" s="163">
        <v>0</v>
      </c>
      <c r="Q55" s="163">
        <v>1.6559999999999999</v>
      </c>
      <c r="R55" s="163">
        <v>-19.798999999999999</v>
      </c>
      <c r="S55" s="163">
        <v>2.4527999999999999</v>
      </c>
      <c r="T55" s="163">
        <v>3.2360000000000002</v>
      </c>
      <c r="U55" s="163">
        <v>3.4472</v>
      </c>
      <c r="V55" s="163">
        <v>3.2302</v>
      </c>
      <c r="W55" s="163">
        <v>5.7302999999999997</v>
      </c>
      <c r="X55" s="163">
        <v>0</v>
      </c>
      <c r="Y55" s="163">
        <v>2.1507000000000001</v>
      </c>
      <c r="Z55" s="163">
        <v>1.6436999999999999</v>
      </c>
      <c r="AA55" s="164"/>
      <c r="AB55" s="163">
        <v>-1.1988000000000001</v>
      </c>
      <c r="AC55" s="163">
        <v>-0.42099999999999999</v>
      </c>
      <c r="AD55" s="163">
        <v>-0.41399999999999998</v>
      </c>
      <c r="AE55" s="163">
        <v>10.279</v>
      </c>
      <c r="AF55" s="163">
        <v>-4.4400000000000004</v>
      </c>
      <c r="AG55" s="163">
        <v>-11</v>
      </c>
      <c r="AH55" s="163">
        <v>-0.127</v>
      </c>
      <c r="AI55" s="163">
        <v>0.19600000000000001</v>
      </c>
      <c r="AJ55" s="163">
        <v>-13.75</v>
      </c>
      <c r="AK55" s="163">
        <v>-13.829000000000001</v>
      </c>
      <c r="AL55" s="163">
        <v>-10</v>
      </c>
      <c r="AM55" s="163">
        <v>-11.289</v>
      </c>
      <c r="AN55" s="163">
        <v>-11.289</v>
      </c>
      <c r="AO55" s="163">
        <v>5.6501000000000001</v>
      </c>
      <c r="AP55" s="163">
        <v>3.9935999999999998</v>
      </c>
      <c r="AQ55" s="163">
        <v>15.785</v>
      </c>
      <c r="AR55" s="163">
        <v>17.085000000000001</v>
      </c>
      <c r="AS55" s="163">
        <v>-13.48</v>
      </c>
      <c r="AT55" s="163">
        <v>-16.878</v>
      </c>
      <c r="AU55" s="163">
        <v>-16.082999999999998</v>
      </c>
      <c r="AV55" s="163">
        <v>10.78</v>
      </c>
      <c r="AW55" s="163">
        <v>10.978</v>
      </c>
      <c r="AX55" s="163">
        <v>0</v>
      </c>
      <c r="AY55" s="163">
        <v>-20.361000000000001</v>
      </c>
      <c r="AZ55" s="163">
        <v>4.7468000000000004</v>
      </c>
      <c r="BA55" s="163">
        <v>22.495999999999999</v>
      </c>
      <c r="BB55" s="163">
        <v>-15.935</v>
      </c>
      <c r="BC55" s="163">
        <v>4.5980999999999996</v>
      </c>
      <c r="BD55" s="163">
        <v>-6.9999000000000002</v>
      </c>
      <c r="BE55" s="163">
        <v>-6.9999000000000002</v>
      </c>
      <c r="BF55" s="163">
        <v>-18.896999999999998</v>
      </c>
      <c r="BG55" s="163">
        <v>-18.582000000000001</v>
      </c>
      <c r="BH55" s="163">
        <v>-2.6825000000000001</v>
      </c>
      <c r="BI55" s="163">
        <v>1.3141</v>
      </c>
      <c r="BJ55" s="163">
        <v>9.0947999999999993</v>
      </c>
      <c r="BK55" s="163">
        <v>3.3864000000000001</v>
      </c>
      <c r="BL55" s="163">
        <v>0</v>
      </c>
      <c r="BM55" s="163">
        <v>0.21640000000000001</v>
      </c>
      <c r="BN55" s="163">
        <v>-130.34</v>
      </c>
      <c r="BO55" s="163">
        <v>63.447000000000003</v>
      </c>
      <c r="BP55" s="163">
        <v>63.295000000000002</v>
      </c>
      <c r="BQ55" s="163">
        <v>0.28170000000000001</v>
      </c>
      <c r="BR55" s="163">
        <v>-151.27000000000001</v>
      </c>
      <c r="BS55" s="163">
        <v>-9.1669</v>
      </c>
      <c r="BT55" s="164"/>
      <c r="BU55" s="164"/>
      <c r="BV55" s="163">
        <v>29.908000000000001</v>
      </c>
      <c r="BW55" s="163">
        <v>10.648999999999999</v>
      </c>
      <c r="BX55" s="163">
        <v>8.3000000000000007</v>
      </c>
      <c r="BY55" s="163">
        <v>-5.73</v>
      </c>
      <c r="BZ55" s="163">
        <v>7.53</v>
      </c>
      <c r="CA55" s="163">
        <v>-14.731</v>
      </c>
      <c r="CB55" s="163">
        <v>-14.597</v>
      </c>
      <c r="CC55" s="163">
        <v>20.654</v>
      </c>
      <c r="CD55" s="163">
        <v>18.972000000000001</v>
      </c>
      <c r="CE55" s="163">
        <v>-0.15190000000000001</v>
      </c>
      <c r="CF55" s="163">
        <v>-14.454000000000001</v>
      </c>
      <c r="CG55" s="163">
        <v>-14.138999999999999</v>
      </c>
      <c r="CH55" s="163">
        <v>9.2639999999999993</v>
      </c>
      <c r="CI55" s="163">
        <v>14.215</v>
      </c>
      <c r="CJ55" s="163">
        <v>2.88</v>
      </c>
      <c r="CK55" s="163">
        <v>6.4119999999999999</v>
      </c>
      <c r="CL55" s="163">
        <v>56.7</v>
      </c>
      <c r="CM55" s="163">
        <v>-24.798999999999999</v>
      </c>
      <c r="CN55" s="163">
        <v>-2.65</v>
      </c>
      <c r="CO55" s="163">
        <v>36.783000000000001</v>
      </c>
      <c r="CP55" s="163">
        <v>37.305</v>
      </c>
      <c r="CQ55" s="163">
        <v>35.701999999999998</v>
      </c>
      <c r="CR55" s="163">
        <v>83.43</v>
      </c>
      <c r="CS55" s="163">
        <v>83.817999999999998</v>
      </c>
      <c r="CT55" s="163">
        <v>-24.25</v>
      </c>
      <c r="CU55" s="163">
        <v>-74.638999999999996</v>
      </c>
      <c r="CV55" s="163">
        <v>-21.172000000000001</v>
      </c>
      <c r="CW55" s="163">
        <v>2.7172999999999998</v>
      </c>
      <c r="CX55" s="163">
        <v>30.85</v>
      </c>
      <c r="CY55" s="163">
        <v>16.87</v>
      </c>
      <c r="CZ55" s="163">
        <v>9.2235999999999994</v>
      </c>
      <c r="DA55" s="163">
        <v>9.2803000000000004</v>
      </c>
      <c r="DB55" s="163">
        <v>-11.369</v>
      </c>
      <c r="DC55" s="163">
        <v>25.512</v>
      </c>
      <c r="DD55" s="163">
        <v>-15.266</v>
      </c>
      <c r="DE55" s="163">
        <v>-15.04</v>
      </c>
      <c r="DF55" s="163">
        <v>39.158999999999999</v>
      </c>
      <c r="DG55" s="163">
        <v>1.44E-2</v>
      </c>
      <c r="DH55" s="163">
        <v>-5.8638000000000003</v>
      </c>
      <c r="DI55" s="163">
        <v>4.5998999999999999</v>
      </c>
      <c r="DJ55" s="163">
        <v>4.5998999999999999</v>
      </c>
      <c r="DK55" s="163">
        <v>-5.6334999999999997</v>
      </c>
      <c r="DL55" s="163">
        <v>0.37990000000000002</v>
      </c>
      <c r="DM55" s="163">
        <v>48.106999999999999</v>
      </c>
      <c r="DN55" s="163">
        <v>5.9432</v>
      </c>
      <c r="DO55" s="163">
        <v>0.77</v>
      </c>
      <c r="DP55" s="163">
        <v>-5.08</v>
      </c>
      <c r="DQ55" s="163">
        <v>9.2744999999999997</v>
      </c>
      <c r="DR55" s="163">
        <v>-41.707000000000001</v>
      </c>
      <c r="DS55" s="163">
        <v>-4.18</v>
      </c>
      <c r="DT55" s="163">
        <v>-4.3</v>
      </c>
      <c r="DU55" s="163">
        <v>17.920000000000002</v>
      </c>
      <c r="DV55" s="163">
        <v>22.83</v>
      </c>
      <c r="DW55" s="163">
        <v>-36.271999999999998</v>
      </c>
      <c r="DX55" s="163">
        <v>-17.972000000000001</v>
      </c>
      <c r="DY55" s="163">
        <v>-35.540999999999997</v>
      </c>
      <c r="DZ55" s="163">
        <v>-34.081000000000003</v>
      </c>
      <c r="EA55" s="163">
        <v>11.634</v>
      </c>
      <c r="EB55" s="163">
        <v>-8.8439999999999994</v>
      </c>
      <c r="EC55" s="163">
        <v>-17.074999999999999</v>
      </c>
      <c r="ED55" s="163">
        <v>-16.811</v>
      </c>
      <c r="EE55" s="163">
        <v>-25.722999999999999</v>
      </c>
      <c r="EF55" s="163">
        <v>-29.08</v>
      </c>
      <c r="EG55" s="163">
        <v>-11.039</v>
      </c>
      <c r="EH55" s="163">
        <v>-87.897000000000006</v>
      </c>
      <c r="EI55" s="163">
        <v>-71.281999999999996</v>
      </c>
      <c r="EJ55" s="163">
        <v>0</v>
      </c>
      <c r="EK55" s="163">
        <v>-8.9542999999999999</v>
      </c>
      <c r="EL55" s="163">
        <v>-8.6646999999999998</v>
      </c>
      <c r="EM55" s="163">
        <v>19.776</v>
      </c>
      <c r="EN55" s="163">
        <v>-14.512</v>
      </c>
      <c r="EO55" s="163">
        <v>-14.074999999999999</v>
      </c>
      <c r="EP55" s="163">
        <v>-7.1719999999999997</v>
      </c>
      <c r="EQ55" s="163">
        <v>-23.471</v>
      </c>
      <c r="ER55" s="163">
        <v>-23.015000000000001</v>
      </c>
      <c r="ES55" s="163">
        <v>10.721</v>
      </c>
      <c r="ET55" s="163">
        <v>13.039</v>
      </c>
      <c r="EU55" s="163">
        <v>-18.489000000000001</v>
      </c>
      <c r="EV55" s="163">
        <v>0</v>
      </c>
      <c r="EW55" s="163">
        <v>2.9171</v>
      </c>
      <c r="EX55" s="163">
        <v>-18.16</v>
      </c>
      <c r="EY55" s="163">
        <v>-12.225</v>
      </c>
      <c r="EZ55" s="163">
        <v>-12.311</v>
      </c>
      <c r="FA55" s="163">
        <v>8.2799999999999994</v>
      </c>
      <c r="FB55" s="163">
        <v>11.888999999999999</v>
      </c>
      <c r="FC55" s="163">
        <v>-31.759</v>
      </c>
      <c r="FD55" s="163">
        <v>6.7214</v>
      </c>
      <c r="FE55" s="163">
        <v>0</v>
      </c>
      <c r="FF55" s="163">
        <v>0</v>
      </c>
      <c r="FG55" s="163">
        <v>0</v>
      </c>
      <c r="FH55" s="163">
        <v>0</v>
      </c>
      <c r="FI55" s="163">
        <v>0</v>
      </c>
      <c r="FJ55" s="163">
        <v>6.0284000000000004</v>
      </c>
      <c r="FK55" s="163">
        <v>6.0284000000000004</v>
      </c>
      <c r="FL55" s="163">
        <v>18.251999999999999</v>
      </c>
      <c r="FM55" s="163">
        <v>20.574999999999999</v>
      </c>
      <c r="FN55" s="163">
        <v>20.742000000000001</v>
      </c>
      <c r="FO55" s="163">
        <v>23.800999999999998</v>
      </c>
      <c r="FP55" s="163">
        <v>35.084000000000003</v>
      </c>
      <c r="FQ55" s="163">
        <v>17.007999999999999</v>
      </c>
      <c r="FR55" s="163">
        <v>-10.579000000000001</v>
      </c>
      <c r="FS55" s="163">
        <v>-1.2244999999999999</v>
      </c>
      <c r="FT55" s="163">
        <v>0.31609999999999999</v>
      </c>
      <c r="FU55" s="163">
        <v>0.56999999999999995</v>
      </c>
      <c r="FV55" s="163">
        <v>2.52</v>
      </c>
      <c r="FW55" s="163">
        <v>-18.324999999999999</v>
      </c>
      <c r="FX55" s="163">
        <v>1.3246</v>
      </c>
      <c r="FY55" s="163">
        <v>7.3948999999999998</v>
      </c>
      <c r="FZ55" s="163">
        <v>0.60199999999999998</v>
      </c>
      <c r="GA55" s="163">
        <v>1.2710999999999999</v>
      </c>
      <c r="GB55" s="163">
        <v>23.85</v>
      </c>
      <c r="GC55" s="163">
        <v>-38.735999999999997</v>
      </c>
      <c r="GD55" s="163">
        <v>-27.538</v>
      </c>
      <c r="GE55" s="163">
        <v>-2.7698999999999998</v>
      </c>
      <c r="GF55" s="163">
        <v>31.510999999999999</v>
      </c>
      <c r="GG55" s="163">
        <v>-0.1</v>
      </c>
      <c r="GH55" s="163">
        <v>23.518000000000001</v>
      </c>
      <c r="GI55" s="163">
        <v>7.7081999999999997</v>
      </c>
      <c r="GJ55" s="163">
        <v>-8.1075999999999997</v>
      </c>
      <c r="GK55" s="163">
        <v>2.2837000000000001</v>
      </c>
      <c r="GL55" s="163">
        <v>7.1300000000000002E-2</v>
      </c>
      <c r="GM55" s="164"/>
      <c r="GN55" s="163">
        <v>-12.304</v>
      </c>
      <c r="GO55" s="163">
        <v>-13.494</v>
      </c>
      <c r="GP55" s="163">
        <v>17.814</v>
      </c>
      <c r="GQ55" s="163">
        <v>-35.377000000000002</v>
      </c>
      <c r="GR55" s="163">
        <v>-18.747</v>
      </c>
      <c r="GS55" s="163">
        <v>-15.397</v>
      </c>
      <c r="GT55" s="163">
        <v>156.63999999999999</v>
      </c>
      <c r="GU55" s="163">
        <v>-5.5426000000000002</v>
      </c>
      <c r="GV55" s="163">
        <v>-7.1153000000000004</v>
      </c>
      <c r="GW55" s="163">
        <v>-1.2595000000000001</v>
      </c>
      <c r="GX55" s="163">
        <v>1.6939</v>
      </c>
      <c r="GY55" s="163">
        <v>8.6666000000000007</v>
      </c>
      <c r="GZ55" s="163">
        <v>8.6954999999999991</v>
      </c>
      <c r="HA55" s="163">
        <v>1</v>
      </c>
      <c r="HB55" s="163">
        <v>13.066000000000001</v>
      </c>
      <c r="HC55" s="163">
        <v>14.247999999999999</v>
      </c>
      <c r="HD55" s="163">
        <v>-14.67</v>
      </c>
      <c r="HE55" s="163">
        <v>13.867000000000001</v>
      </c>
      <c r="HF55" s="163">
        <v>70.867000000000004</v>
      </c>
      <c r="HG55" s="163">
        <v>-8.3416999999999994</v>
      </c>
      <c r="HH55" s="163">
        <v>0</v>
      </c>
      <c r="HI55" s="163">
        <v>23.305</v>
      </c>
      <c r="HJ55" s="163">
        <v>23.597000000000001</v>
      </c>
      <c r="HK55" s="163">
        <v>-8.1217000000000006</v>
      </c>
      <c r="HL55" s="163">
        <v>-10.71</v>
      </c>
      <c r="HM55" s="163">
        <v>0</v>
      </c>
      <c r="HN55" s="163">
        <v>0</v>
      </c>
      <c r="HO55" s="163">
        <v>51.585000000000001</v>
      </c>
      <c r="HP55" s="163">
        <v>51.030999999999999</v>
      </c>
      <c r="HQ55" s="163">
        <v>-35.051000000000002</v>
      </c>
      <c r="HR55" s="163">
        <v>-34.110999999999997</v>
      </c>
      <c r="HS55" s="163">
        <v>-18.350999999999999</v>
      </c>
      <c r="HT55" s="163">
        <v>-18.391999999999999</v>
      </c>
      <c r="HU55" s="163">
        <v>11.409000000000001</v>
      </c>
      <c r="HV55" s="163">
        <v>11.409000000000001</v>
      </c>
      <c r="HW55" s="163">
        <v>-30.2</v>
      </c>
      <c r="HX55" s="163">
        <v>-29.7</v>
      </c>
      <c r="HY55" s="163">
        <v>1.1966000000000001</v>
      </c>
      <c r="HZ55" s="163">
        <v>-9.52</v>
      </c>
      <c r="IA55" s="163">
        <v>4.9878</v>
      </c>
      <c r="IB55" s="163">
        <v>19.983000000000001</v>
      </c>
      <c r="IC55" s="163">
        <v>19.722000000000001</v>
      </c>
      <c r="ID55" s="163">
        <v>-21.2</v>
      </c>
      <c r="IE55" s="163">
        <v>-30.298999999999999</v>
      </c>
      <c r="IF55" s="163">
        <v>23.5</v>
      </c>
      <c r="IG55" s="163">
        <v>22.7</v>
      </c>
      <c r="IH55" s="163">
        <v>-18.54</v>
      </c>
      <c r="II55" s="163">
        <v>-18.422000000000001</v>
      </c>
      <c r="IJ55" s="163">
        <v>-30.791</v>
      </c>
      <c r="IK55" s="163">
        <v>40.07</v>
      </c>
      <c r="IL55" s="163">
        <v>-256.82</v>
      </c>
      <c r="IM55" s="163">
        <v>18.581</v>
      </c>
      <c r="IN55" s="163">
        <v>114.65</v>
      </c>
      <c r="IO55" s="163">
        <v>66.56</v>
      </c>
      <c r="IP55" s="163">
        <v>99.537999999999997</v>
      </c>
      <c r="IQ55" s="163">
        <v>140.49</v>
      </c>
      <c r="IR55" s="163">
        <v>0</v>
      </c>
      <c r="IS55" s="163">
        <v>-1.1466000000000001</v>
      </c>
      <c r="IT55" s="163">
        <v>35.399000000000001</v>
      </c>
      <c r="IU55" s="163">
        <v>34.094999999999999</v>
      </c>
      <c r="IV55" s="163">
        <v>-28.885999999999999</v>
      </c>
      <c r="IW55" s="163">
        <v>181.26</v>
      </c>
      <c r="IX55" s="163">
        <v>-133.41</v>
      </c>
      <c r="IY55" s="163">
        <v>54.405999999999999</v>
      </c>
      <c r="IZ55" s="163">
        <v>-45.628999999999998</v>
      </c>
      <c r="JA55" s="163">
        <v>-0.32590000000000002</v>
      </c>
      <c r="JB55" s="163">
        <v>8.8796999999999997</v>
      </c>
      <c r="JC55" s="163">
        <v>-2.72</v>
      </c>
      <c r="JD55" s="163">
        <v>-2.1099000000000001</v>
      </c>
      <c r="JE55" s="163">
        <v>-2.1269999999999998</v>
      </c>
      <c r="JF55" s="163">
        <v>-0.8</v>
      </c>
      <c r="JG55" s="163">
        <v>2.3199000000000001</v>
      </c>
      <c r="JH55" s="163">
        <v>-2.407</v>
      </c>
      <c r="JI55" s="163">
        <v>-8.6410999999999998</v>
      </c>
      <c r="JJ55" s="163">
        <v>13.478</v>
      </c>
      <c r="JK55" s="163">
        <v>-12.068</v>
      </c>
      <c r="JL55" s="163">
        <v>5.8</v>
      </c>
      <c r="JM55" s="163">
        <v>2.3698999999999999</v>
      </c>
      <c r="JN55" s="163">
        <v>3.7538999999999998</v>
      </c>
      <c r="JO55" s="163">
        <v>0</v>
      </c>
      <c r="JP55" s="163">
        <v>0</v>
      </c>
      <c r="JQ55" s="163">
        <v>4.0651999999999999</v>
      </c>
      <c r="JR55" s="163">
        <v>3.2654000000000001</v>
      </c>
      <c r="JS55" s="163">
        <v>3.9098000000000002</v>
      </c>
      <c r="JT55" s="164"/>
      <c r="JU55" s="163">
        <v>14.199</v>
      </c>
      <c r="JV55" s="163">
        <v>9.0599000000000007</v>
      </c>
      <c r="JW55" s="163">
        <v>-0.22</v>
      </c>
      <c r="JX55" s="163">
        <v>0.37</v>
      </c>
      <c r="JY55" s="163">
        <v>0</v>
      </c>
      <c r="JZ55" s="163">
        <v>-16.925999999999998</v>
      </c>
      <c r="KA55" s="163">
        <v>-18.788</v>
      </c>
      <c r="KB55" s="163">
        <v>0</v>
      </c>
      <c r="KC55" s="163">
        <v>13.09</v>
      </c>
      <c r="KD55" s="163">
        <v>-12.14</v>
      </c>
      <c r="KE55" s="163">
        <v>0</v>
      </c>
      <c r="KF55" s="163">
        <v>-16.100000000000001</v>
      </c>
      <c r="KG55" s="163">
        <v>-2.4</v>
      </c>
      <c r="KH55" s="163">
        <v>-71.238</v>
      </c>
      <c r="KI55" s="163">
        <v>-64.899000000000001</v>
      </c>
    </row>
    <row r="56" spans="1:295" ht="18" customHeight="1" x14ac:dyDescent="0.3">
      <c r="A56" s="160" t="s">
        <v>783</v>
      </c>
      <c r="B56" s="160" t="s">
        <v>81</v>
      </c>
      <c r="C56" s="165">
        <v>0</v>
      </c>
      <c r="D56" s="165">
        <v>7.5099</v>
      </c>
      <c r="E56" s="165">
        <v>-15.478999999999999</v>
      </c>
      <c r="F56" s="165">
        <v>2.6823999999999999</v>
      </c>
      <c r="G56" s="165">
        <v>11.901</v>
      </c>
      <c r="H56" s="165">
        <v>0</v>
      </c>
      <c r="I56" s="165">
        <v>22.645</v>
      </c>
      <c r="J56" s="166"/>
      <c r="K56" s="165">
        <v>12.053000000000001</v>
      </c>
      <c r="L56" s="165">
        <v>4.8228</v>
      </c>
      <c r="M56" s="165">
        <v>6.2478999999999996</v>
      </c>
      <c r="N56" s="165">
        <v>-13.319000000000001</v>
      </c>
      <c r="O56" s="165">
        <v>-24.2</v>
      </c>
      <c r="P56" s="165">
        <v>0</v>
      </c>
      <c r="Q56" s="165">
        <v>0.82799999999999996</v>
      </c>
      <c r="R56" s="165">
        <v>-17.600000000000001</v>
      </c>
      <c r="S56" s="165">
        <v>3.4178999999999999</v>
      </c>
      <c r="T56" s="165">
        <v>2.3157999999999999</v>
      </c>
      <c r="U56" s="165">
        <v>3.5390999999999999</v>
      </c>
      <c r="V56" s="165">
        <v>3.1665999999999999</v>
      </c>
      <c r="W56" s="165">
        <v>5.5730000000000004</v>
      </c>
      <c r="X56" s="165">
        <v>0</v>
      </c>
      <c r="Y56" s="165">
        <v>2.2233999999999998</v>
      </c>
      <c r="Z56" s="165">
        <v>1.9372</v>
      </c>
      <c r="AA56" s="166"/>
      <c r="AB56" s="165">
        <v>-1.1974</v>
      </c>
      <c r="AC56" s="165">
        <v>-0.377</v>
      </c>
      <c r="AD56" s="165">
        <v>-0.376</v>
      </c>
      <c r="AE56" s="165">
        <v>10.053000000000001</v>
      </c>
      <c r="AF56" s="165">
        <v>-6.6599000000000004</v>
      </c>
      <c r="AG56" s="165">
        <v>-11</v>
      </c>
      <c r="AH56" s="165">
        <v>-0.127</v>
      </c>
      <c r="AI56" s="165">
        <v>0.19600000000000001</v>
      </c>
      <c r="AJ56" s="165">
        <v>-13.84</v>
      </c>
      <c r="AK56" s="165">
        <v>-13.789</v>
      </c>
      <c r="AL56" s="165">
        <v>-10</v>
      </c>
      <c r="AM56" s="165">
        <v>-11.1</v>
      </c>
      <c r="AN56" s="165">
        <v>-11.029</v>
      </c>
      <c r="AO56" s="165">
        <v>5.5351999999999997</v>
      </c>
      <c r="AP56" s="165">
        <v>4.2423000000000002</v>
      </c>
      <c r="AQ56" s="165">
        <v>14.601000000000001</v>
      </c>
      <c r="AR56" s="165">
        <v>16.539000000000001</v>
      </c>
      <c r="AS56" s="165">
        <v>-13.978</v>
      </c>
      <c r="AT56" s="165">
        <v>-16.209</v>
      </c>
      <c r="AU56" s="165">
        <v>-16.341999999999999</v>
      </c>
      <c r="AV56" s="165">
        <v>15.239000000000001</v>
      </c>
      <c r="AW56" s="165">
        <v>16.279</v>
      </c>
      <c r="AX56" s="165">
        <v>0</v>
      </c>
      <c r="AY56" s="165">
        <v>-19.558</v>
      </c>
      <c r="AZ56" s="165">
        <v>5.1414</v>
      </c>
      <c r="BA56" s="165">
        <v>33.646000000000001</v>
      </c>
      <c r="BB56" s="165">
        <v>-13.239000000000001</v>
      </c>
      <c r="BC56" s="165">
        <v>4.8636999999999997</v>
      </c>
      <c r="BD56" s="165">
        <v>-6.9999000000000002</v>
      </c>
      <c r="BE56" s="165">
        <v>-6.9999000000000002</v>
      </c>
      <c r="BF56" s="165">
        <v>-18.756</v>
      </c>
      <c r="BG56" s="165">
        <v>-17.420999999999999</v>
      </c>
      <c r="BH56" s="165">
        <v>-2.6217000000000001</v>
      </c>
      <c r="BI56" s="165">
        <v>1.3141</v>
      </c>
      <c r="BJ56" s="165">
        <v>8.1321999999999992</v>
      </c>
      <c r="BK56" s="165">
        <v>3.2648999999999999</v>
      </c>
      <c r="BL56" s="165">
        <v>0</v>
      </c>
      <c r="BM56" s="165">
        <v>0.1154</v>
      </c>
      <c r="BN56" s="165">
        <v>-123.2</v>
      </c>
      <c r="BO56" s="165">
        <v>64.363</v>
      </c>
      <c r="BP56" s="165">
        <v>64.271000000000001</v>
      </c>
      <c r="BQ56" s="165">
        <v>1.0228999999999999</v>
      </c>
      <c r="BR56" s="165">
        <v>-146.61000000000001</v>
      </c>
      <c r="BS56" s="165">
        <v>-9.1669</v>
      </c>
      <c r="BT56" s="166"/>
      <c r="BU56" s="166"/>
      <c r="BV56" s="165">
        <v>27.812999999999999</v>
      </c>
      <c r="BW56" s="165">
        <v>10.51</v>
      </c>
      <c r="BX56" s="165">
        <v>8.06</v>
      </c>
      <c r="BY56" s="165">
        <v>-6.53</v>
      </c>
      <c r="BZ56" s="165">
        <v>7.01</v>
      </c>
      <c r="CA56" s="165">
        <v>-11.382</v>
      </c>
      <c r="CB56" s="165">
        <v>-11.247999999999999</v>
      </c>
      <c r="CC56" s="165">
        <v>19.071999999999999</v>
      </c>
      <c r="CD56" s="165">
        <v>16.896999999999998</v>
      </c>
      <c r="CE56" s="165">
        <v>-1.3831</v>
      </c>
      <c r="CF56" s="165">
        <v>-17.085999999999999</v>
      </c>
      <c r="CG56" s="165">
        <v>-17.253</v>
      </c>
      <c r="CH56" s="165">
        <v>7.9814999999999996</v>
      </c>
      <c r="CI56" s="165">
        <v>13.853999999999999</v>
      </c>
      <c r="CJ56" s="165">
        <v>2.88</v>
      </c>
      <c r="CK56" s="165">
        <v>6.4119999999999999</v>
      </c>
      <c r="CL56" s="165">
        <v>54</v>
      </c>
      <c r="CM56" s="165">
        <v>-24.399000000000001</v>
      </c>
      <c r="CN56" s="165">
        <v>-2.73</v>
      </c>
      <c r="CO56" s="165">
        <v>34.616999999999997</v>
      </c>
      <c r="CP56" s="165">
        <v>34.127000000000002</v>
      </c>
      <c r="CQ56" s="165">
        <v>33.021000000000001</v>
      </c>
      <c r="CR56" s="165">
        <v>85.21</v>
      </c>
      <c r="CS56" s="165">
        <v>86.575999999999993</v>
      </c>
      <c r="CT56" s="165">
        <v>-23.882000000000001</v>
      </c>
      <c r="CU56" s="165">
        <v>-77.064999999999998</v>
      </c>
      <c r="CV56" s="165">
        <v>-21.024999999999999</v>
      </c>
      <c r="CW56" s="165">
        <v>2.4117999999999999</v>
      </c>
      <c r="CX56" s="165">
        <v>32.408999999999999</v>
      </c>
      <c r="CY56" s="165">
        <v>16.260000000000002</v>
      </c>
      <c r="CZ56" s="165">
        <v>8.4422999999999995</v>
      </c>
      <c r="DA56" s="165">
        <v>8.5968</v>
      </c>
      <c r="DB56" s="165">
        <v>-10.88</v>
      </c>
      <c r="DC56" s="165">
        <v>25.512</v>
      </c>
      <c r="DD56" s="165">
        <v>-15.319000000000001</v>
      </c>
      <c r="DE56" s="165">
        <v>-15.11</v>
      </c>
      <c r="DF56" s="165">
        <v>42.643000000000001</v>
      </c>
      <c r="DG56" s="165">
        <v>1.4500000000000001E-2</v>
      </c>
      <c r="DH56" s="165">
        <v>-5.4923000000000002</v>
      </c>
      <c r="DI56" s="165">
        <v>6.9</v>
      </c>
      <c r="DJ56" s="165">
        <v>7.0998999999999999</v>
      </c>
      <c r="DK56" s="165">
        <v>-6.1218000000000004</v>
      </c>
      <c r="DL56" s="165">
        <v>-0.187</v>
      </c>
      <c r="DM56" s="165">
        <v>48.896000000000001</v>
      </c>
      <c r="DN56" s="165">
        <v>5.2011000000000003</v>
      </c>
      <c r="DO56" s="165">
        <v>0.12</v>
      </c>
      <c r="DP56" s="165">
        <v>-5.58</v>
      </c>
      <c r="DQ56" s="165">
        <v>8.9640000000000004</v>
      </c>
      <c r="DR56" s="165">
        <v>-41.707000000000001</v>
      </c>
      <c r="DS56" s="165">
        <v>-4.3899999999999997</v>
      </c>
      <c r="DT56" s="165">
        <v>-4.4898999999999996</v>
      </c>
      <c r="DU56" s="165">
        <v>17.46</v>
      </c>
      <c r="DV56" s="165">
        <v>21.9</v>
      </c>
      <c r="DW56" s="165">
        <v>-40.636000000000003</v>
      </c>
      <c r="DX56" s="165">
        <v>-20.109000000000002</v>
      </c>
      <c r="DY56" s="165">
        <v>-33.491999999999997</v>
      </c>
      <c r="DZ56" s="165">
        <v>-32.045000000000002</v>
      </c>
      <c r="EA56" s="165">
        <v>0</v>
      </c>
      <c r="EB56" s="165">
        <v>-11.727</v>
      </c>
      <c r="EC56" s="165">
        <v>-19.942</v>
      </c>
      <c r="ED56" s="165">
        <v>-19.724</v>
      </c>
      <c r="EE56" s="165">
        <v>-26.088000000000001</v>
      </c>
      <c r="EF56" s="165">
        <v>-30.081</v>
      </c>
      <c r="EG56" s="165">
        <v>-11.108000000000001</v>
      </c>
      <c r="EH56" s="165">
        <v>-90.394000000000005</v>
      </c>
      <c r="EI56" s="165">
        <v>-68.274000000000001</v>
      </c>
      <c r="EJ56" s="165">
        <v>0</v>
      </c>
      <c r="EK56" s="165">
        <v>-9.0108999999999995</v>
      </c>
      <c r="EL56" s="165">
        <v>-8.6091999999999995</v>
      </c>
      <c r="EM56" s="165">
        <v>18.827000000000002</v>
      </c>
      <c r="EN56" s="165">
        <v>-13.237</v>
      </c>
      <c r="EO56" s="165">
        <v>-12.811</v>
      </c>
      <c r="EP56" s="165">
        <v>-8.1959999999999997</v>
      </c>
      <c r="EQ56" s="165">
        <v>-23.102</v>
      </c>
      <c r="ER56" s="165">
        <v>-22.884</v>
      </c>
      <c r="ES56" s="165">
        <v>10.298</v>
      </c>
      <c r="ET56" s="165">
        <v>13.079000000000001</v>
      </c>
      <c r="EU56" s="165">
        <v>-17.079000000000001</v>
      </c>
      <c r="EV56" s="165">
        <v>0</v>
      </c>
      <c r="EW56" s="165">
        <v>2.9897999999999998</v>
      </c>
      <c r="EX56" s="165">
        <v>-15.943</v>
      </c>
      <c r="EY56" s="165">
        <v>-10.894</v>
      </c>
      <c r="EZ56" s="165">
        <v>-11.092000000000001</v>
      </c>
      <c r="FA56" s="165">
        <v>7.0784000000000002</v>
      </c>
      <c r="FB56" s="165">
        <v>11.625999999999999</v>
      </c>
      <c r="FC56" s="165">
        <v>-30.702000000000002</v>
      </c>
      <c r="FD56" s="165">
        <v>6.6177000000000001</v>
      </c>
      <c r="FE56" s="165">
        <v>0</v>
      </c>
      <c r="FF56" s="165">
        <v>0</v>
      </c>
      <c r="FG56" s="165">
        <v>4.7697000000000003</v>
      </c>
      <c r="FH56" s="165">
        <v>5.7032999999999996</v>
      </c>
      <c r="FI56" s="165">
        <v>3.2404999999999999</v>
      </c>
      <c r="FJ56" s="165">
        <v>3.0142000000000002</v>
      </c>
      <c r="FK56" s="165">
        <v>2.6791999999999998</v>
      </c>
      <c r="FL56" s="165">
        <v>20.428999999999998</v>
      </c>
      <c r="FM56" s="165">
        <v>17.425000000000001</v>
      </c>
      <c r="FN56" s="165">
        <v>17.163</v>
      </c>
      <c r="FO56" s="165">
        <v>23.236000000000001</v>
      </c>
      <c r="FP56" s="165">
        <v>35.770000000000003</v>
      </c>
      <c r="FQ56" s="165">
        <v>16.821999999999999</v>
      </c>
      <c r="FR56" s="165">
        <v>-9.9498999999999995</v>
      </c>
      <c r="FS56" s="165">
        <v>-1.2042999999999999</v>
      </c>
      <c r="FT56" s="165">
        <v>0.32429999999999998</v>
      </c>
      <c r="FU56" s="165">
        <v>0.79</v>
      </c>
      <c r="FV56" s="165">
        <v>2.34</v>
      </c>
      <c r="FW56" s="165">
        <v>-16.756</v>
      </c>
      <c r="FX56" s="165">
        <v>1.3998999999999999</v>
      </c>
      <c r="FY56" s="165">
        <v>7.4789000000000003</v>
      </c>
      <c r="FZ56" s="165">
        <v>0.625</v>
      </c>
      <c r="GA56" s="165">
        <v>1.3165</v>
      </c>
      <c r="GB56" s="165">
        <v>23.94</v>
      </c>
      <c r="GC56" s="165">
        <v>-39.438000000000002</v>
      </c>
      <c r="GD56" s="165">
        <v>-26.991</v>
      </c>
      <c r="GE56" s="165">
        <v>-2.5798999999999999</v>
      </c>
      <c r="GF56" s="165">
        <v>31.741</v>
      </c>
      <c r="GG56" s="165">
        <v>-0.1</v>
      </c>
      <c r="GH56" s="165">
        <v>23.443999999999999</v>
      </c>
      <c r="GI56" s="165">
        <v>7.5583999999999998</v>
      </c>
      <c r="GJ56" s="165">
        <v>-7.9275000000000002</v>
      </c>
      <c r="GK56" s="165">
        <v>2.1225000000000001</v>
      </c>
      <c r="GL56" s="165">
        <v>7.1300000000000002E-2</v>
      </c>
      <c r="GM56" s="166"/>
      <c r="GN56" s="165">
        <v>-13.169</v>
      </c>
      <c r="GO56" s="165">
        <v>-13.29</v>
      </c>
      <c r="GP56" s="165">
        <v>19.059000000000001</v>
      </c>
      <c r="GQ56" s="165">
        <v>-35.796999999999997</v>
      </c>
      <c r="GR56" s="165">
        <v>-18.605</v>
      </c>
      <c r="GS56" s="165">
        <v>-15.205</v>
      </c>
      <c r="GT56" s="165">
        <v>151.88999999999999</v>
      </c>
      <c r="GU56" s="165">
        <v>-5.9832999999999998</v>
      </c>
      <c r="GV56" s="165">
        <v>-7.532</v>
      </c>
      <c r="GW56" s="165">
        <v>-1.1032</v>
      </c>
      <c r="GX56" s="165">
        <v>1.7183999999999999</v>
      </c>
      <c r="GY56" s="165">
        <v>8.8057999999999996</v>
      </c>
      <c r="GZ56" s="165">
        <v>8.7982999999999993</v>
      </c>
      <c r="HA56" s="165">
        <v>1</v>
      </c>
      <c r="HB56" s="165">
        <v>12.661</v>
      </c>
      <c r="HC56" s="165">
        <v>14.022</v>
      </c>
      <c r="HD56" s="165">
        <v>-15.089</v>
      </c>
      <c r="HE56" s="165">
        <v>16.536000000000001</v>
      </c>
      <c r="HF56" s="165">
        <v>73.885000000000005</v>
      </c>
      <c r="HG56" s="165">
        <v>-13.371</v>
      </c>
      <c r="HH56" s="165">
        <v>-4.2336</v>
      </c>
      <c r="HI56" s="165">
        <v>22.245999999999999</v>
      </c>
      <c r="HJ56" s="165">
        <v>21.856000000000002</v>
      </c>
      <c r="HK56" s="165">
        <v>-8.3796999999999997</v>
      </c>
      <c r="HL56" s="165">
        <v>-10.481</v>
      </c>
      <c r="HM56" s="165">
        <v>0</v>
      </c>
      <c r="HN56" s="165">
        <v>-10.244999999999999</v>
      </c>
      <c r="HO56" s="165">
        <v>51.585000000000001</v>
      </c>
      <c r="HP56" s="165">
        <v>51.030999999999999</v>
      </c>
      <c r="HQ56" s="165">
        <v>-37.154000000000003</v>
      </c>
      <c r="HR56" s="165">
        <v>-36.170999999999999</v>
      </c>
      <c r="HS56" s="165">
        <v>-18.62</v>
      </c>
      <c r="HT56" s="165">
        <v>-18.260999999999999</v>
      </c>
      <c r="HU56" s="165">
        <v>12.67</v>
      </c>
      <c r="HV56" s="165">
        <v>12.68</v>
      </c>
      <c r="HW56" s="165">
        <v>-29.5</v>
      </c>
      <c r="HX56" s="165">
        <v>-30.1</v>
      </c>
      <c r="HY56" s="165">
        <v>1.0739000000000001</v>
      </c>
      <c r="HZ56" s="165">
        <v>-9.4398999999999997</v>
      </c>
      <c r="IA56" s="165">
        <v>6.5921000000000003</v>
      </c>
      <c r="IB56" s="165">
        <v>12.198</v>
      </c>
      <c r="IC56" s="165">
        <v>12.163</v>
      </c>
      <c r="ID56" s="165">
        <v>-20.399000000000001</v>
      </c>
      <c r="IE56" s="165">
        <v>-29.899000000000001</v>
      </c>
      <c r="IF56" s="165">
        <v>24.399000000000001</v>
      </c>
      <c r="IG56" s="165">
        <v>23.899000000000001</v>
      </c>
      <c r="IH56" s="165">
        <v>-18.54</v>
      </c>
      <c r="II56" s="165">
        <v>-18.422000000000001</v>
      </c>
      <c r="IJ56" s="165">
        <v>-27.358000000000001</v>
      </c>
      <c r="IK56" s="165">
        <v>31.957000000000001</v>
      </c>
      <c r="IL56" s="165">
        <v>-254.76</v>
      </c>
      <c r="IM56" s="165">
        <v>19.445</v>
      </c>
      <c r="IN56" s="165">
        <v>123.51</v>
      </c>
      <c r="IO56" s="165">
        <v>63.142000000000003</v>
      </c>
      <c r="IP56" s="165">
        <v>104.38</v>
      </c>
      <c r="IQ56" s="165">
        <v>146.71</v>
      </c>
      <c r="IR56" s="165">
        <v>0</v>
      </c>
      <c r="IS56" s="165">
        <v>-3.1562999999999999</v>
      </c>
      <c r="IT56" s="165">
        <v>37.686999999999998</v>
      </c>
      <c r="IU56" s="165">
        <v>36.89</v>
      </c>
      <c r="IV56" s="165">
        <v>-36.17</v>
      </c>
      <c r="IW56" s="165">
        <v>174.6</v>
      </c>
      <c r="IX56" s="165">
        <v>-132.88999999999999</v>
      </c>
      <c r="IY56" s="165">
        <v>49.582000000000001</v>
      </c>
      <c r="IZ56" s="165">
        <v>-42.646000000000001</v>
      </c>
      <c r="JA56" s="165">
        <v>-1.6858</v>
      </c>
      <c r="JB56" s="165">
        <v>8.8796999999999997</v>
      </c>
      <c r="JC56" s="165">
        <v>-2.0798999999999999</v>
      </c>
      <c r="JD56" s="165">
        <v>-2.2789999999999999</v>
      </c>
      <c r="JE56" s="165">
        <v>-2.3010000000000002</v>
      </c>
      <c r="JF56" s="165">
        <v>-1.0399</v>
      </c>
      <c r="JG56" s="165">
        <v>2.88</v>
      </c>
      <c r="JH56" s="165">
        <v>-2.3974000000000002</v>
      </c>
      <c r="JI56" s="165">
        <v>-8.8180999999999994</v>
      </c>
      <c r="JJ56" s="165">
        <v>13.362</v>
      </c>
      <c r="JK56" s="165">
        <v>-12.129</v>
      </c>
      <c r="JL56" s="165">
        <v>5.5998999999999999</v>
      </c>
      <c r="JM56" s="165">
        <v>3.8489</v>
      </c>
      <c r="JN56" s="165">
        <v>3.4649000000000001</v>
      </c>
      <c r="JO56" s="165">
        <v>0</v>
      </c>
      <c r="JP56" s="165">
        <v>0</v>
      </c>
      <c r="JQ56" s="165">
        <v>3.9344999999999999</v>
      </c>
      <c r="JR56" s="165">
        <v>5.1566000000000001</v>
      </c>
      <c r="JS56" s="165">
        <v>3.5762</v>
      </c>
      <c r="JT56" s="166"/>
      <c r="JU56" s="165">
        <v>13.699</v>
      </c>
      <c r="JV56" s="165">
        <v>9.7497000000000007</v>
      </c>
      <c r="JW56" s="165">
        <v>-0.2</v>
      </c>
      <c r="JX56" s="165">
        <v>0.37</v>
      </c>
      <c r="JY56" s="165">
        <v>0</v>
      </c>
      <c r="JZ56" s="165">
        <v>-17.835999999999999</v>
      </c>
      <c r="KA56" s="165">
        <v>-18.398</v>
      </c>
      <c r="KB56" s="165">
        <v>0</v>
      </c>
      <c r="KC56" s="165">
        <v>13.33</v>
      </c>
      <c r="KD56" s="165">
        <v>-12.978999999999999</v>
      </c>
      <c r="KE56" s="165">
        <v>0</v>
      </c>
      <c r="KF56" s="165">
        <v>-14.6</v>
      </c>
      <c r="KG56" s="165">
        <v>-3.2</v>
      </c>
      <c r="KH56" s="165">
        <v>-71.777000000000001</v>
      </c>
      <c r="KI56" s="165">
        <v>-64.257999999999996</v>
      </c>
    </row>
    <row r="57" spans="1:295" x14ac:dyDescent="0.3">
      <c r="A57" s="249" t="s">
        <v>795</v>
      </c>
      <c r="B57" s="249"/>
      <c r="C57" s="167">
        <v>0</v>
      </c>
      <c r="D57" s="167">
        <v>9.1293000000000006</v>
      </c>
      <c r="E57" s="167">
        <v>1.5035000000000001</v>
      </c>
      <c r="F57" s="167">
        <v>15.805</v>
      </c>
      <c r="G57" s="167">
        <v>14.718999999999999</v>
      </c>
      <c r="H57" s="167">
        <v>0</v>
      </c>
      <c r="I57" s="167">
        <v>29.036999999999999</v>
      </c>
      <c r="J57" s="167">
        <v>0</v>
      </c>
      <c r="K57" s="167">
        <v>30.536999999999999</v>
      </c>
      <c r="L57" s="167">
        <v>13.89</v>
      </c>
      <c r="M57" s="167">
        <v>15.914999999999999</v>
      </c>
      <c r="N57" s="167">
        <v>-8.8800000000000008</v>
      </c>
      <c r="O57" s="167">
        <v>-22</v>
      </c>
      <c r="P57" s="167">
        <v>8.8000000000000007</v>
      </c>
      <c r="Q57" s="167">
        <v>4.9679000000000002</v>
      </c>
      <c r="R57" s="167">
        <v>-15.398999999999999</v>
      </c>
      <c r="S57" s="167">
        <v>5.8968999999999996</v>
      </c>
      <c r="T57" s="167">
        <v>17.638999999999999</v>
      </c>
      <c r="U57" s="167">
        <v>6.8742000000000001</v>
      </c>
      <c r="V57" s="167">
        <v>6.8635000000000002</v>
      </c>
      <c r="W57" s="167">
        <v>11.972</v>
      </c>
      <c r="X57" s="167">
        <v>0</v>
      </c>
      <c r="Y57" s="167">
        <v>2.4104999999999999</v>
      </c>
      <c r="Z57" s="167">
        <v>2.552</v>
      </c>
      <c r="AA57" s="167">
        <v>0</v>
      </c>
      <c r="AB57" s="167">
        <v>-0.85880000000000001</v>
      </c>
      <c r="AC57" s="167">
        <v>0.40899999999999997</v>
      </c>
      <c r="AD57" s="167">
        <v>0.42199999999999999</v>
      </c>
      <c r="AE57" s="167">
        <v>11.59</v>
      </c>
      <c r="AF57" s="167">
        <v>2.2200000000000002</v>
      </c>
      <c r="AG57" s="167">
        <v>0</v>
      </c>
      <c r="AH57" s="167">
        <v>-0.127</v>
      </c>
      <c r="AI57" s="167">
        <v>0.19600000000000001</v>
      </c>
      <c r="AJ57" s="167">
        <v>-5.8898999999999999</v>
      </c>
      <c r="AK57" s="167">
        <v>-5.8898999999999999</v>
      </c>
      <c r="AL57" s="167">
        <v>-10</v>
      </c>
      <c r="AM57" s="167">
        <v>-9.6599000000000004</v>
      </c>
      <c r="AN57" s="167">
        <v>-9.7299000000000007</v>
      </c>
      <c r="AO57" s="167">
        <v>7.9452999999999996</v>
      </c>
      <c r="AP57" s="167">
        <v>4.5846999999999998</v>
      </c>
      <c r="AQ57" s="167">
        <v>23.853999999999999</v>
      </c>
      <c r="AR57" s="167">
        <v>25.699000000000002</v>
      </c>
      <c r="AS57" s="167">
        <v>-11.381</v>
      </c>
      <c r="AT57" s="167">
        <v>-8.9751999999999992</v>
      </c>
      <c r="AU57" s="167">
        <v>-9.0249000000000006</v>
      </c>
      <c r="AV57" s="167">
        <v>22.341999999999999</v>
      </c>
      <c r="AW57" s="167">
        <v>19.798999999999999</v>
      </c>
      <c r="AX57" s="167">
        <v>0</v>
      </c>
      <c r="AY57" s="167">
        <v>-10.582000000000001</v>
      </c>
      <c r="AZ57" s="167">
        <v>6.3250000000000002</v>
      </c>
      <c r="BA57" s="167">
        <v>35.774000000000001</v>
      </c>
      <c r="BB57" s="167">
        <v>84.825999999999993</v>
      </c>
      <c r="BC57" s="167">
        <v>12.680999999999999</v>
      </c>
      <c r="BD57" s="167">
        <v>-6.7999000000000001</v>
      </c>
      <c r="BE57" s="167">
        <v>-6.7999000000000001</v>
      </c>
      <c r="BF57" s="167">
        <v>-15.855</v>
      </c>
      <c r="BG57" s="167">
        <v>-15.372</v>
      </c>
      <c r="BH57" s="167">
        <v>-0.87549999999999994</v>
      </c>
      <c r="BI57" s="167">
        <v>1.3141</v>
      </c>
      <c r="BJ57" s="167">
        <v>17.262</v>
      </c>
      <c r="BK57" s="167">
        <v>9.8675999999999995</v>
      </c>
      <c r="BL57" s="167">
        <v>5.4276</v>
      </c>
      <c r="BM57" s="167">
        <v>3.6634000000000002</v>
      </c>
      <c r="BN57" s="167">
        <v>-94.271000000000001</v>
      </c>
      <c r="BO57" s="167">
        <v>145.54</v>
      </c>
      <c r="BP57" s="167">
        <v>145.47</v>
      </c>
      <c r="BQ57" s="167">
        <v>30.385000000000002</v>
      </c>
      <c r="BR57" s="167">
        <v>-16.434999999999999</v>
      </c>
      <c r="BS57" s="167">
        <v>-9.1669</v>
      </c>
      <c r="BT57" s="167">
        <v>0</v>
      </c>
      <c r="BU57" s="167">
        <v>0</v>
      </c>
      <c r="BV57" s="167">
        <v>45.606000000000002</v>
      </c>
      <c r="BW57" s="167">
        <v>14.819000000000001</v>
      </c>
      <c r="BX57" s="167">
        <v>12.909000000000001</v>
      </c>
      <c r="BY57" s="167">
        <v>0</v>
      </c>
      <c r="BZ57" s="167">
        <v>20.02</v>
      </c>
      <c r="CA57" s="167">
        <v>-4.9522000000000004</v>
      </c>
      <c r="CB57" s="167">
        <v>-4.8182</v>
      </c>
      <c r="CC57" s="167">
        <v>35.226999999999997</v>
      </c>
      <c r="CD57" s="167">
        <v>32.499000000000002</v>
      </c>
      <c r="CE57" s="167">
        <v>3.2551999999999999</v>
      </c>
      <c r="CF57" s="167">
        <v>5.1177000000000001</v>
      </c>
      <c r="CG57" s="167">
        <v>4.9859</v>
      </c>
      <c r="CH57" s="167">
        <v>17.173999999999999</v>
      </c>
      <c r="CI57" s="167">
        <v>17.745999999999999</v>
      </c>
      <c r="CJ57" s="167">
        <v>2.88</v>
      </c>
      <c r="CK57" s="167">
        <v>6.4119999999999999</v>
      </c>
      <c r="CL57" s="167">
        <v>95.9</v>
      </c>
      <c r="CM57" s="167">
        <v>0</v>
      </c>
      <c r="CN57" s="167">
        <v>-1.1698999999999999</v>
      </c>
      <c r="CO57" s="167">
        <v>59.1</v>
      </c>
      <c r="CP57" s="167">
        <v>58.692</v>
      </c>
      <c r="CQ57" s="167">
        <v>56.643000000000001</v>
      </c>
      <c r="CR57" s="167">
        <v>113.5</v>
      </c>
      <c r="CS57" s="167">
        <v>114.6</v>
      </c>
      <c r="CT57" s="167">
        <v>-19.463999999999999</v>
      </c>
      <c r="CU57" s="167">
        <v>-36.363</v>
      </c>
      <c r="CV57" s="167">
        <v>-11.295</v>
      </c>
      <c r="CW57" s="167">
        <v>4.0293000000000001</v>
      </c>
      <c r="CX57" s="167">
        <v>43.158999999999999</v>
      </c>
      <c r="CY57" s="167">
        <v>26.94</v>
      </c>
      <c r="CZ57" s="167">
        <v>18.597999999999999</v>
      </c>
      <c r="DA57" s="167">
        <v>18.556999999999999</v>
      </c>
      <c r="DB57" s="167">
        <v>-7.4499000000000004</v>
      </c>
      <c r="DC57" s="167">
        <v>25.512</v>
      </c>
      <c r="DD57" s="167">
        <v>-3.9013</v>
      </c>
      <c r="DE57" s="167">
        <v>-3.5438000000000001</v>
      </c>
      <c r="DF57" s="167">
        <v>50.936</v>
      </c>
      <c r="DG57" s="167">
        <v>1.52E-2</v>
      </c>
      <c r="DH57" s="167">
        <v>-3.6318999999999999</v>
      </c>
      <c r="DI57" s="167">
        <v>21</v>
      </c>
      <c r="DJ57" s="167">
        <v>21.2</v>
      </c>
      <c r="DK57" s="167">
        <v>-0.64090000000000003</v>
      </c>
      <c r="DL57" s="167">
        <v>17.396999999999998</v>
      </c>
      <c r="DM57" s="167">
        <v>61.04</v>
      </c>
      <c r="DN57" s="167">
        <v>30.806000000000001</v>
      </c>
      <c r="DO57" s="167">
        <v>18.46</v>
      </c>
      <c r="DP57" s="167">
        <v>-3.95</v>
      </c>
      <c r="DQ57" s="167">
        <v>17.442</v>
      </c>
      <c r="DR57" s="167">
        <v>-13.513</v>
      </c>
      <c r="DS57" s="167">
        <v>0.68</v>
      </c>
      <c r="DT57" s="167">
        <v>0.68</v>
      </c>
      <c r="DU57" s="167">
        <v>28.63</v>
      </c>
      <c r="DV57" s="167">
        <v>29.46</v>
      </c>
      <c r="DW57" s="167">
        <v>-15.526999999999999</v>
      </c>
      <c r="DX57" s="167">
        <v>-7.9089999999999998</v>
      </c>
      <c r="DY57" s="167">
        <v>-24.885999999999999</v>
      </c>
      <c r="DZ57" s="167">
        <v>-23.827000000000002</v>
      </c>
      <c r="EA57" s="167">
        <v>84.084999999999994</v>
      </c>
      <c r="EB57" s="167">
        <v>19.574000000000002</v>
      </c>
      <c r="EC57" s="167">
        <v>39.837000000000003</v>
      </c>
      <c r="ED57" s="167">
        <v>40.661999999999999</v>
      </c>
      <c r="EE57" s="167">
        <v>1.7749999999999999</v>
      </c>
      <c r="EF57" s="167">
        <v>-7.0099</v>
      </c>
      <c r="EG57" s="167">
        <v>-10.108000000000001</v>
      </c>
      <c r="EH57" s="167">
        <v>6.8465999999999996</v>
      </c>
      <c r="EI57" s="167">
        <v>-18.745000000000001</v>
      </c>
      <c r="EJ57" s="167">
        <v>0</v>
      </c>
      <c r="EK57" s="167">
        <v>-5.3291000000000004</v>
      </c>
      <c r="EL57" s="167">
        <v>-4.9690000000000003</v>
      </c>
      <c r="EM57" s="167">
        <v>24.327999999999999</v>
      </c>
      <c r="EN57" s="167">
        <v>8.4803999999999995</v>
      </c>
      <c r="EO57" s="167">
        <v>7.2112999999999996</v>
      </c>
      <c r="EP57" s="167">
        <v>29.712</v>
      </c>
      <c r="EQ57" s="167">
        <v>-16.018999999999998</v>
      </c>
      <c r="ER57" s="167">
        <v>-8.2718000000000007</v>
      </c>
      <c r="ES57" s="167">
        <v>16.399999999999999</v>
      </c>
      <c r="ET57" s="167">
        <v>13.659000000000001</v>
      </c>
      <c r="EU57" s="167">
        <v>-5.3399000000000001</v>
      </c>
      <c r="EV57" s="167">
        <v>14.4</v>
      </c>
      <c r="EW57" s="167">
        <v>7.3825000000000003</v>
      </c>
      <c r="EX57" s="167">
        <v>18.077000000000002</v>
      </c>
      <c r="EY57" s="167">
        <v>-8.4855999999999998</v>
      </c>
      <c r="EZ57" s="167">
        <v>-8.3559000000000001</v>
      </c>
      <c r="FA57" s="167">
        <v>9.1143000000000001</v>
      </c>
      <c r="FB57" s="167">
        <v>15.97</v>
      </c>
      <c r="FC57" s="167">
        <v>-11.617000000000001</v>
      </c>
      <c r="FD57" s="167">
        <v>6.7214</v>
      </c>
      <c r="FE57" s="167">
        <v>0</v>
      </c>
      <c r="FF57" s="167">
        <v>0</v>
      </c>
      <c r="FG57" s="167">
        <v>5.3178999999999998</v>
      </c>
      <c r="FH57" s="167">
        <v>5.7032999999999996</v>
      </c>
      <c r="FI57" s="167">
        <v>4.3052999999999999</v>
      </c>
      <c r="FJ57" s="167">
        <v>14.903</v>
      </c>
      <c r="FK57" s="167">
        <v>14.401</v>
      </c>
      <c r="FL57" s="167">
        <v>24.280999999999999</v>
      </c>
      <c r="FM57" s="167">
        <v>26.306000000000001</v>
      </c>
      <c r="FN57" s="167">
        <v>26.009</v>
      </c>
      <c r="FO57" s="167">
        <v>31.202000000000002</v>
      </c>
      <c r="FP57" s="167">
        <v>42.274999999999999</v>
      </c>
      <c r="FQ57" s="167">
        <v>27.902000000000001</v>
      </c>
      <c r="FR57" s="167">
        <v>-7.7999000000000001</v>
      </c>
      <c r="FS57" s="167">
        <v>0.2147</v>
      </c>
      <c r="FT57" s="167">
        <v>0.42320000000000002</v>
      </c>
      <c r="FU57" s="167">
        <v>1.6</v>
      </c>
      <c r="FV57" s="167">
        <v>3.88</v>
      </c>
      <c r="FW57" s="167">
        <v>-13.859</v>
      </c>
      <c r="FX57" s="167">
        <v>1.7278</v>
      </c>
      <c r="FY57" s="167">
        <v>7.9499000000000004</v>
      </c>
      <c r="FZ57" s="167">
        <v>1.2139</v>
      </c>
      <c r="GA57" s="167">
        <v>1.9389000000000001</v>
      </c>
      <c r="GB57" s="167">
        <v>32.439</v>
      </c>
      <c r="GC57" s="167">
        <v>-34.341999999999999</v>
      </c>
      <c r="GD57" s="167">
        <v>-23.003</v>
      </c>
      <c r="GE57" s="167">
        <v>-1.5699000000000001</v>
      </c>
      <c r="GF57" s="167">
        <v>39.53</v>
      </c>
      <c r="GG57" s="167">
        <v>-0.1</v>
      </c>
      <c r="GH57" s="167">
        <v>31.050999999999998</v>
      </c>
      <c r="GI57" s="167">
        <v>11.984999999999999</v>
      </c>
      <c r="GJ57" s="167">
        <v>-3.097</v>
      </c>
      <c r="GK57" s="167">
        <v>3.5823</v>
      </c>
      <c r="GL57" s="167">
        <v>7.6499999999999999E-2</v>
      </c>
      <c r="GM57" s="167">
        <v>0</v>
      </c>
      <c r="GN57" s="167">
        <v>-10.298999999999999</v>
      </c>
      <c r="GO57" s="167">
        <v>-5.7110000000000003</v>
      </c>
      <c r="GP57" s="167">
        <v>21.446999999999999</v>
      </c>
      <c r="GQ57" s="167">
        <v>-26.385999999999999</v>
      </c>
      <c r="GR57" s="167">
        <v>-2.9681999999999999</v>
      </c>
      <c r="GS57" s="167">
        <v>-8.6387999999999998</v>
      </c>
      <c r="GT57" s="167">
        <v>190.06</v>
      </c>
      <c r="GU57" s="167">
        <v>2.0308000000000002</v>
      </c>
      <c r="GV57" s="167">
        <v>-5.0330000000000004</v>
      </c>
      <c r="GW57" s="167">
        <v>13.801</v>
      </c>
      <c r="GX57" s="167">
        <v>4.7675999999999998</v>
      </c>
      <c r="GY57" s="167">
        <v>12.095000000000001</v>
      </c>
      <c r="GZ57" s="167">
        <v>12.032999999999999</v>
      </c>
      <c r="HA57" s="167">
        <v>4.5044000000000004</v>
      </c>
      <c r="HB57" s="167">
        <v>41.142000000000003</v>
      </c>
      <c r="HC57" s="167">
        <v>42.326000000000001</v>
      </c>
      <c r="HD57" s="167">
        <v>-4.6100000000000003</v>
      </c>
      <c r="HE57" s="167">
        <v>28.686</v>
      </c>
      <c r="HF57" s="167">
        <v>73.885000000000005</v>
      </c>
      <c r="HG57" s="167">
        <v>43.823</v>
      </c>
      <c r="HH57" s="167">
        <v>57.475000000000001</v>
      </c>
      <c r="HI57" s="167">
        <v>36.975000000000001</v>
      </c>
      <c r="HJ57" s="167">
        <v>37.603999999999999</v>
      </c>
      <c r="HK57" s="167">
        <v>0</v>
      </c>
      <c r="HL57" s="167">
        <v>0</v>
      </c>
      <c r="HM57" s="167">
        <v>0</v>
      </c>
      <c r="HN57" s="167">
        <v>0</v>
      </c>
      <c r="HO57" s="167">
        <v>58.072000000000003</v>
      </c>
      <c r="HP57" s="167">
        <v>56.244</v>
      </c>
      <c r="HQ57" s="167">
        <v>-23.173999999999999</v>
      </c>
      <c r="HR57" s="167">
        <v>-22.021000000000001</v>
      </c>
      <c r="HS57" s="167">
        <v>-5.7031999999999998</v>
      </c>
      <c r="HT57" s="167">
        <v>-5.0842999999999998</v>
      </c>
      <c r="HU57" s="167">
        <v>27.879000000000001</v>
      </c>
      <c r="HV57" s="167">
        <v>27.809000000000001</v>
      </c>
      <c r="HW57" s="167">
        <v>-23.6</v>
      </c>
      <c r="HX57" s="167">
        <v>-25.298999999999999</v>
      </c>
      <c r="HY57" s="167">
        <v>1.2130000000000001</v>
      </c>
      <c r="HZ57" s="167">
        <v>13.119</v>
      </c>
      <c r="IA57" s="167">
        <v>15.541</v>
      </c>
      <c r="IB57" s="167">
        <v>27.895</v>
      </c>
      <c r="IC57" s="167">
        <v>28.045000000000002</v>
      </c>
      <c r="ID57" s="167">
        <v>-13.1</v>
      </c>
      <c r="IE57" s="167">
        <v>-26.899000000000001</v>
      </c>
      <c r="IF57" s="167">
        <v>27.298999999999999</v>
      </c>
      <c r="IG57" s="167">
        <v>26.5</v>
      </c>
      <c r="IH57" s="167">
        <v>-17.756</v>
      </c>
      <c r="II57" s="167">
        <v>-17.670999999999999</v>
      </c>
      <c r="IJ57" s="167">
        <v>-23.460999999999999</v>
      </c>
      <c r="IK57" s="167">
        <v>51.460999999999999</v>
      </c>
      <c r="IL57" s="167">
        <v>-248.34</v>
      </c>
      <c r="IM57" s="167">
        <v>33.280999999999999</v>
      </c>
      <c r="IN57" s="167">
        <v>312.02999999999997</v>
      </c>
      <c r="IO57" s="167">
        <v>112.67</v>
      </c>
      <c r="IP57" s="167">
        <v>104.38</v>
      </c>
      <c r="IQ57" s="167">
        <v>151.24</v>
      </c>
      <c r="IR57" s="167">
        <v>46.558999999999997</v>
      </c>
      <c r="IS57" s="167">
        <v>47.218000000000004</v>
      </c>
      <c r="IT57" s="167">
        <v>43.597999999999999</v>
      </c>
      <c r="IU57" s="167">
        <v>42.499000000000002</v>
      </c>
      <c r="IV57" s="167">
        <v>1.9259999999999999</v>
      </c>
      <c r="IW57" s="167">
        <v>224.41</v>
      </c>
      <c r="IX57" s="167">
        <v>-111.12</v>
      </c>
      <c r="IY57" s="167">
        <v>111.6</v>
      </c>
      <c r="IZ57" s="167">
        <v>-38.152999999999999</v>
      </c>
      <c r="JA57" s="167">
        <v>0.93869999999999998</v>
      </c>
      <c r="JB57" s="167">
        <v>8.8796999999999997</v>
      </c>
      <c r="JC57" s="167">
        <v>-2.0798999999999999</v>
      </c>
      <c r="JD57" s="167">
        <v>-1.0428999999999999</v>
      </c>
      <c r="JE57" s="167">
        <v>-1.054</v>
      </c>
      <c r="JF57" s="167">
        <v>4.2398999999999996</v>
      </c>
      <c r="JG57" s="167">
        <v>3.2799</v>
      </c>
      <c r="JH57" s="167">
        <v>-1.1216999999999999</v>
      </c>
      <c r="JI57" s="167">
        <v>-2.4001999999999999</v>
      </c>
      <c r="JJ57" s="167">
        <v>14.241</v>
      </c>
      <c r="JK57" s="167">
        <v>-10.545</v>
      </c>
      <c r="JL57" s="167">
        <v>7.5998999999999999</v>
      </c>
      <c r="JM57" s="167">
        <v>6.0029000000000003</v>
      </c>
      <c r="JN57" s="167">
        <v>6.1820000000000004</v>
      </c>
      <c r="JO57" s="167">
        <v>0</v>
      </c>
      <c r="JP57" s="167">
        <v>0</v>
      </c>
      <c r="JQ57" s="167">
        <v>4.992</v>
      </c>
      <c r="JR57" s="167">
        <v>5.1566000000000001</v>
      </c>
      <c r="JS57" s="167">
        <v>4.7824999999999998</v>
      </c>
      <c r="JT57" s="167">
        <v>0</v>
      </c>
      <c r="JU57" s="167">
        <v>16</v>
      </c>
      <c r="JV57" s="167">
        <v>10.743</v>
      </c>
      <c r="JW57" s="167">
        <v>0.97</v>
      </c>
      <c r="JX57" s="167">
        <v>0.37</v>
      </c>
      <c r="JY57" s="167">
        <v>9.1273</v>
      </c>
      <c r="JZ57" s="167">
        <v>-14.273</v>
      </c>
      <c r="KA57" s="167">
        <v>-17.190999999999999</v>
      </c>
      <c r="KB57" s="167">
        <v>11.897</v>
      </c>
      <c r="KC57" s="167">
        <v>18.283999999999999</v>
      </c>
      <c r="KD57" s="167">
        <v>-11.359</v>
      </c>
      <c r="KE57" s="167">
        <v>3.9306999999999999</v>
      </c>
      <c r="KF57" s="167">
        <v>-11.898999999999999</v>
      </c>
      <c r="KG57" s="167">
        <v>-0.5</v>
      </c>
      <c r="KH57" s="167">
        <v>0</v>
      </c>
      <c r="KI57" s="167">
        <v>-29.343</v>
      </c>
    </row>
    <row r="58" spans="1:295" x14ac:dyDescent="0.3">
      <c r="A58" s="249" t="s">
        <v>796</v>
      </c>
      <c r="B58" s="249"/>
      <c r="C58" s="167">
        <v>0</v>
      </c>
      <c r="D58" s="167">
        <v>-0.95099999999999996</v>
      </c>
      <c r="E58" s="167">
        <v>-18.501000000000001</v>
      </c>
      <c r="F58" s="167">
        <v>-4.0894000000000004</v>
      </c>
      <c r="G58" s="167">
        <v>8.6447000000000003</v>
      </c>
      <c r="H58" s="167">
        <v>0</v>
      </c>
      <c r="I58" s="167">
        <v>15.971</v>
      </c>
      <c r="J58" s="167">
        <v>0</v>
      </c>
      <c r="K58" s="167">
        <v>6.2134</v>
      </c>
      <c r="L58" s="167">
        <v>1.5548999999999999</v>
      </c>
      <c r="M58" s="167">
        <v>3.9274</v>
      </c>
      <c r="N58" s="167">
        <v>-22.2</v>
      </c>
      <c r="O58" s="167">
        <v>-33</v>
      </c>
      <c r="P58" s="167">
        <v>-2.2000000000000002</v>
      </c>
      <c r="Q58" s="167">
        <v>0</v>
      </c>
      <c r="R58" s="167">
        <v>-26.399000000000001</v>
      </c>
      <c r="S58" s="167">
        <v>1.7287999999999999</v>
      </c>
      <c r="T58" s="167">
        <v>-4.1597999999999997</v>
      </c>
      <c r="U58" s="167">
        <v>2.7776999999999998</v>
      </c>
      <c r="V58" s="167">
        <v>2.6716000000000002</v>
      </c>
      <c r="W58" s="167">
        <v>4.5983999999999998</v>
      </c>
      <c r="X58" s="167">
        <v>0</v>
      </c>
      <c r="Y58" s="167">
        <v>-1.7051000000000001</v>
      </c>
      <c r="Z58" s="167">
        <v>0.66749999999999998</v>
      </c>
      <c r="AA58" s="167">
        <v>0</v>
      </c>
      <c r="AB58" s="167">
        <v>-1.4040999999999999</v>
      </c>
      <c r="AC58" s="167">
        <v>-0.93100000000000005</v>
      </c>
      <c r="AD58" s="167">
        <v>-0.91700000000000004</v>
      </c>
      <c r="AE58" s="167">
        <v>9.7768999999999995</v>
      </c>
      <c r="AF58" s="167">
        <v>-11.1</v>
      </c>
      <c r="AG58" s="167">
        <v>-15.4</v>
      </c>
      <c r="AH58" s="167">
        <v>-0.127</v>
      </c>
      <c r="AI58" s="167">
        <v>0.19600000000000001</v>
      </c>
      <c r="AJ58" s="167">
        <v>-16.228999999999999</v>
      </c>
      <c r="AK58" s="167">
        <v>-16.129000000000001</v>
      </c>
      <c r="AL58" s="167">
        <v>-10</v>
      </c>
      <c r="AM58" s="167">
        <v>-14.728999999999999</v>
      </c>
      <c r="AN58" s="167">
        <v>-14.5</v>
      </c>
      <c r="AO58" s="167">
        <v>1.6858</v>
      </c>
      <c r="AP58" s="167">
        <v>-0.28389999999999999</v>
      </c>
      <c r="AQ58" s="167">
        <v>7.5930999999999997</v>
      </c>
      <c r="AR58" s="167">
        <v>10.637</v>
      </c>
      <c r="AS58" s="167">
        <v>-20.12</v>
      </c>
      <c r="AT58" s="167">
        <v>-18.888000000000002</v>
      </c>
      <c r="AU58" s="167">
        <v>-18.138000000000002</v>
      </c>
      <c r="AV58" s="167">
        <v>-1.5704</v>
      </c>
      <c r="AW58" s="167">
        <v>-1.3153999999999999</v>
      </c>
      <c r="AX58" s="167">
        <v>0</v>
      </c>
      <c r="AY58" s="167">
        <v>-21.567</v>
      </c>
      <c r="AZ58" s="167">
        <v>2.3795999999999999</v>
      </c>
      <c r="BA58" s="167">
        <v>13.18</v>
      </c>
      <c r="BB58" s="167">
        <v>-30.634</v>
      </c>
      <c r="BC58" s="167">
        <v>-0.69920000000000004</v>
      </c>
      <c r="BD58" s="167">
        <v>-7.1999000000000004</v>
      </c>
      <c r="BE58" s="167">
        <v>-7.1999000000000004</v>
      </c>
      <c r="BF58" s="167">
        <v>-24.997</v>
      </c>
      <c r="BG58" s="167">
        <v>-24.795000000000002</v>
      </c>
      <c r="BH58" s="167">
        <v>-4.0978000000000003</v>
      </c>
      <c r="BI58" s="167">
        <v>1.3141</v>
      </c>
      <c r="BJ58" s="167">
        <v>5.9111000000000002</v>
      </c>
      <c r="BK58" s="167">
        <v>0.63280000000000003</v>
      </c>
      <c r="BL58" s="167">
        <v>0</v>
      </c>
      <c r="BM58" s="167">
        <v>-0.27860000000000001</v>
      </c>
      <c r="BN58" s="167">
        <v>-183.26</v>
      </c>
      <c r="BO58" s="167">
        <v>10.406000000000001</v>
      </c>
      <c r="BP58" s="167">
        <v>10.284000000000001</v>
      </c>
      <c r="BQ58" s="167">
        <v>-72.632999999999996</v>
      </c>
      <c r="BR58" s="167">
        <v>-220.69</v>
      </c>
      <c r="BS58" s="167">
        <v>-9.1669</v>
      </c>
      <c r="BT58" s="167">
        <v>0</v>
      </c>
      <c r="BU58" s="167">
        <v>0</v>
      </c>
      <c r="BV58" s="167">
        <v>7.9038000000000004</v>
      </c>
      <c r="BW58" s="167">
        <v>7.75</v>
      </c>
      <c r="BX58" s="167">
        <v>2.64</v>
      </c>
      <c r="BY58" s="167">
        <v>-13.92</v>
      </c>
      <c r="BZ58" s="167">
        <v>6.7899000000000003</v>
      </c>
      <c r="CA58" s="167">
        <v>-18.481000000000002</v>
      </c>
      <c r="CB58" s="167">
        <v>-18.481000000000002</v>
      </c>
      <c r="CC58" s="167">
        <v>17.053000000000001</v>
      </c>
      <c r="CD58" s="167">
        <v>14.7</v>
      </c>
      <c r="CE58" s="167">
        <v>-5.0327000000000002</v>
      </c>
      <c r="CF58" s="167">
        <v>-29.268999999999998</v>
      </c>
      <c r="CG58" s="167">
        <v>-29.137</v>
      </c>
      <c r="CH58" s="167">
        <v>4.6977000000000002</v>
      </c>
      <c r="CI58" s="167">
        <v>1.8969</v>
      </c>
      <c r="CJ58" s="167">
        <v>2.88</v>
      </c>
      <c r="CK58" s="167">
        <v>6.4119999999999999</v>
      </c>
      <c r="CL58" s="167">
        <v>16.7</v>
      </c>
      <c r="CM58" s="167">
        <v>-32.200000000000003</v>
      </c>
      <c r="CN58" s="167">
        <v>-5.0799000000000003</v>
      </c>
      <c r="CO58" s="167">
        <v>14.394</v>
      </c>
      <c r="CP58" s="167">
        <v>15.161</v>
      </c>
      <c r="CQ58" s="167">
        <v>14.331</v>
      </c>
      <c r="CR58" s="167">
        <v>57.107999999999997</v>
      </c>
      <c r="CS58" s="167">
        <v>57.332999999999998</v>
      </c>
      <c r="CT58" s="167">
        <v>-49.274999999999999</v>
      </c>
      <c r="CU58" s="167">
        <v>-116.63</v>
      </c>
      <c r="CV58" s="167">
        <v>-26.010999999999999</v>
      </c>
      <c r="CW58" s="167">
        <v>2.2423999999999999</v>
      </c>
      <c r="CX58" s="167">
        <v>19.658999999999999</v>
      </c>
      <c r="CY58" s="167">
        <v>15.148999999999999</v>
      </c>
      <c r="CZ58" s="167">
        <v>-10.156000000000001</v>
      </c>
      <c r="DA58" s="167">
        <v>-8.8866999999999994</v>
      </c>
      <c r="DB58" s="167">
        <v>-18.279</v>
      </c>
      <c r="DC58" s="167">
        <v>25.512</v>
      </c>
      <c r="DD58" s="167">
        <v>-19.026</v>
      </c>
      <c r="DE58" s="167">
        <v>-19.077000000000002</v>
      </c>
      <c r="DF58" s="167">
        <v>16.856999999999999</v>
      </c>
      <c r="DG58" s="167">
        <v>1.3599999999999999E-2</v>
      </c>
      <c r="DH58" s="167">
        <v>-9.7416999999999998</v>
      </c>
      <c r="DI58" s="167">
        <v>-23.1</v>
      </c>
      <c r="DJ58" s="167">
        <v>-23.1</v>
      </c>
      <c r="DK58" s="167">
        <v>-6.2389999999999999</v>
      </c>
      <c r="DL58" s="167">
        <v>-1.6830000000000001</v>
      </c>
      <c r="DM58" s="167">
        <v>45.899000000000001</v>
      </c>
      <c r="DN58" s="167">
        <v>3.5310999999999999</v>
      </c>
      <c r="DO58" s="167">
        <v>-1.19</v>
      </c>
      <c r="DP58" s="167">
        <v>-8.36</v>
      </c>
      <c r="DQ58" s="167">
        <v>5.6565000000000003</v>
      </c>
      <c r="DR58" s="167">
        <v>-51.122</v>
      </c>
      <c r="DS58" s="167">
        <v>-8.75</v>
      </c>
      <c r="DT58" s="167">
        <v>-8.75</v>
      </c>
      <c r="DU58" s="167">
        <v>14.7</v>
      </c>
      <c r="DV58" s="167">
        <v>-0.71</v>
      </c>
      <c r="DW58" s="167">
        <v>-44.636000000000003</v>
      </c>
      <c r="DX58" s="167">
        <v>-23.881</v>
      </c>
      <c r="DY58" s="167">
        <v>-42.750999999999998</v>
      </c>
      <c r="DZ58" s="167">
        <v>-39.753999999999998</v>
      </c>
      <c r="EA58" s="167">
        <v>0</v>
      </c>
      <c r="EB58" s="167">
        <v>-14.884</v>
      </c>
      <c r="EC58" s="167">
        <v>-19.983000000000001</v>
      </c>
      <c r="ED58" s="167">
        <v>-19.724</v>
      </c>
      <c r="EE58" s="167">
        <v>-26.088000000000001</v>
      </c>
      <c r="EF58" s="167">
        <v>-33.372999999999998</v>
      </c>
      <c r="EG58" s="167">
        <v>-15.108000000000001</v>
      </c>
      <c r="EH58" s="167">
        <v>-123.82</v>
      </c>
      <c r="EI58" s="167">
        <v>-85.727000000000004</v>
      </c>
      <c r="EJ58" s="167">
        <v>0</v>
      </c>
      <c r="EK58" s="167">
        <v>-16.856000000000002</v>
      </c>
      <c r="EL58" s="167">
        <v>-15.673999999999999</v>
      </c>
      <c r="EM58" s="167">
        <v>0</v>
      </c>
      <c r="EN58" s="167">
        <v>-19.835000000000001</v>
      </c>
      <c r="EO58" s="167">
        <v>-18.420000000000002</v>
      </c>
      <c r="EP58" s="167">
        <v>-23.556000000000001</v>
      </c>
      <c r="EQ58" s="167">
        <v>-29.504999999999999</v>
      </c>
      <c r="ER58" s="167">
        <v>-29.11</v>
      </c>
      <c r="ES58" s="167">
        <v>-0.73040000000000005</v>
      </c>
      <c r="ET58" s="167">
        <v>-13</v>
      </c>
      <c r="EU58" s="167">
        <v>-19.568999999999999</v>
      </c>
      <c r="EV58" s="167">
        <v>-5.9</v>
      </c>
      <c r="EW58" s="167">
        <v>2.1987000000000001</v>
      </c>
      <c r="EX58" s="167">
        <v>-38.374000000000002</v>
      </c>
      <c r="EY58" s="167">
        <v>-13.086</v>
      </c>
      <c r="EZ58" s="167">
        <v>-13.141999999999999</v>
      </c>
      <c r="FA58" s="167">
        <v>4.6256000000000004</v>
      </c>
      <c r="FB58" s="167">
        <v>-5.5945999999999998</v>
      </c>
      <c r="FC58" s="167">
        <v>-33.119</v>
      </c>
      <c r="FD58" s="167">
        <v>4.1877000000000004</v>
      </c>
      <c r="FE58" s="167">
        <v>0</v>
      </c>
      <c r="FF58" s="167">
        <v>0</v>
      </c>
      <c r="FG58" s="167">
        <v>0</v>
      </c>
      <c r="FH58" s="167">
        <v>0</v>
      </c>
      <c r="FI58" s="167">
        <v>0</v>
      </c>
      <c r="FJ58" s="167">
        <v>-3.0142000000000002</v>
      </c>
      <c r="FK58" s="167">
        <v>-3.3491</v>
      </c>
      <c r="FL58" s="167">
        <v>3.1816</v>
      </c>
      <c r="FM58" s="167">
        <v>8.2057000000000002</v>
      </c>
      <c r="FN58" s="167">
        <v>7.7186000000000003</v>
      </c>
      <c r="FO58" s="167">
        <v>16.106999999999999</v>
      </c>
      <c r="FP58" s="167">
        <v>28.832000000000001</v>
      </c>
      <c r="FQ58" s="167">
        <v>13.429</v>
      </c>
      <c r="FR58" s="167">
        <v>-16.048999999999999</v>
      </c>
      <c r="FS58" s="167">
        <v>-2.4201999999999999</v>
      </c>
      <c r="FT58" s="167">
        <v>0.28860000000000002</v>
      </c>
      <c r="FU58" s="167">
        <v>-1.5199</v>
      </c>
      <c r="FV58" s="167">
        <v>-0.65</v>
      </c>
      <c r="FW58" s="167">
        <v>-31.004000000000001</v>
      </c>
      <c r="FX58" s="167">
        <v>0</v>
      </c>
      <c r="FY58" s="167">
        <v>6.9588999999999999</v>
      </c>
      <c r="FZ58" s="167">
        <v>-1.4370000000000001</v>
      </c>
      <c r="GA58" s="167">
        <v>0</v>
      </c>
      <c r="GB58" s="167">
        <v>20.27</v>
      </c>
      <c r="GC58" s="167">
        <v>-47.246000000000002</v>
      </c>
      <c r="GD58" s="167">
        <v>-35.390999999999998</v>
      </c>
      <c r="GE58" s="167">
        <v>-3.8599000000000001</v>
      </c>
      <c r="GF58" s="167">
        <v>23.026</v>
      </c>
      <c r="GG58" s="167">
        <v>-0.1</v>
      </c>
      <c r="GH58" s="167">
        <v>17.135000000000002</v>
      </c>
      <c r="GI58" s="167">
        <v>2.9883999999999999</v>
      </c>
      <c r="GJ58" s="167">
        <v>-12.855</v>
      </c>
      <c r="GK58" s="167">
        <v>1.7531000000000001</v>
      </c>
      <c r="GL58" s="167">
        <v>3.9E-2</v>
      </c>
      <c r="GM58" s="167">
        <v>0</v>
      </c>
      <c r="GN58" s="167">
        <v>-15.486000000000001</v>
      </c>
      <c r="GO58" s="167">
        <v>-25.013999999999999</v>
      </c>
      <c r="GP58" s="167">
        <v>13.99</v>
      </c>
      <c r="GQ58" s="167">
        <v>-36.133000000000003</v>
      </c>
      <c r="GR58" s="167">
        <v>-32.649000000000001</v>
      </c>
      <c r="GS58" s="167">
        <v>-15.846</v>
      </c>
      <c r="GT58" s="167">
        <v>127.28</v>
      </c>
      <c r="GU58" s="167">
        <v>-5.9832999999999998</v>
      </c>
      <c r="GV58" s="167">
        <v>-11.643000000000001</v>
      </c>
      <c r="GW58" s="167">
        <v>-8.7088000000000001</v>
      </c>
      <c r="GX58" s="167">
        <v>1.4748000000000001</v>
      </c>
      <c r="GY58" s="167">
        <v>8.6666000000000007</v>
      </c>
      <c r="GZ58" s="167">
        <v>6.0602999999999998</v>
      </c>
      <c r="HA58" s="167">
        <v>0.76139999999999997</v>
      </c>
      <c r="HB58" s="167">
        <v>-9.0943000000000005</v>
      </c>
      <c r="HC58" s="167">
        <v>-9.1280999999999999</v>
      </c>
      <c r="HD58" s="167">
        <v>-24.728999999999999</v>
      </c>
      <c r="HE58" s="167">
        <v>7.7777000000000003</v>
      </c>
      <c r="HF58" s="167">
        <v>11.555999999999999</v>
      </c>
      <c r="HG58" s="167">
        <v>-13.371</v>
      </c>
      <c r="HH58" s="167">
        <v>-4.2336</v>
      </c>
      <c r="HI58" s="167">
        <v>-11.557</v>
      </c>
      <c r="HJ58" s="167">
        <v>-10.724</v>
      </c>
      <c r="HK58" s="167">
        <v>-12.218</v>
      </c>
      <c r="HL58" s="167">
        <v>-13.177</v>
      </c>
      <c r="HM58" s="167">
        <v>-17.026</v>
      </c>
      <c r="HN58" s="167">
        <v>-18.276</v>
      </c>
      <c r="HO58" s="167">
        <v>28.052</v>
      </c>
      <c r="HP58" s="167">
        <v>23.946000000000002</v>
      </c>
      <c r="HQ58" s="167">
        <v>-39.121000000000002</v>
      </c>
      <c r="HR58" s="167">
        <v>-38.511000000000003</v>
      </c>
      <c r="HS58" s="167">
        <v>-26.152999999999999</v>
      </c>
      <c r="HT58" s="167">
        <v>-25.635000000000002</v>
      </c>
      <c r="HU58" s="167">
        <v>3.39</v>
      </c>
      <c r="HV58" s="167">
        <v>3.41</v>
      </c>
      <c r="HW58" s="167">
        <v>-31.6</v>
      </c>
      <c r="HX58" s="167">
        <v>-31.5</v>
      </c>
      <c r="HY58" s="167">
        <v>0.75719999999999998</v>
      </c>
      <c r="HZ58" s="167">
        <v>-11.68</v>
      </c>
      <c r="IA58" s="167">
        <v>-7.4097</v>
      </c>
      <c r="IB58" s="167">
        <v>12.198</v>
      </c>
      <c r="IC58" s="167">
        <v>12.163</v>
      </c>
      <c r="ID58" s="167">
        <v>-21.6</v>
      </c>
      <c r="IE58" s="167">
        <v>-30.798999999999999</v>
      </c>
      <c r="IF58" s="167">
        <v>11.898999999999999</v>
      </c>
      <c r="IG58" s="167">
        <v>11.398999999999999</v>
      </c>
      <c r="IH58" s="167">
        <v>-18.861000000000001</v>
      </c>
      <c r="II58" s="167">
        <v>-18.795000000000002</v>
      </c>
      <c r="IJ58" s="167">
        <v>-90.47</v>
      </c>
      <c r="IK58" s="167">
        <v>-29.126999999999999</v>
      </c>
      <c r="IL58" s="167">
        <v>-304.52</v>
      </c>
      <c r="IM58" s="167">
        <v>-33.210999999999999</v>
      </c>
      <c r="IN58" s="167">
        <v>-63.137999999999998</v>
      </c>
      <c r="IO58" s="167">
        <v>63.142000000000003</v>
      </c>
      <c r="IP58" s="167">
        <v>52.954999999999998</v>
      </c>
      <c r="IQ58" s="167">
        <v>106.96</v>
      </c>
      <c r="IR58" s="167">
        <v>0</v>
      </c>
      <c r="IS58" s="167">
        <v>-3.1562999999999999</v>
      </c>
      <c r="IT58" s="167">
        <v>17.8</v>
      </c>
      <c r="IU58" s="167">
        <v>15.521000000000001</v>
      </c>
      <c r="IV58" s="167">
        <v>-47.094000000000001</v>
      </c>
      <c r="IW58" s="167">
        <v>174.6</v>
      </c>
      <c r="IX58" s="167">
        <v>-156.93</v>
      </c>
      <c r="IY58" s="167">
        <v>40.762</v>
      </c>
      <c r="IZ58" s="167">
        <v>-96.43</v>
      </c>
      <c r="JA58" s="167">
        <v>-1.6858</v>
      </c>
      <c r="JB58" s="167">
        <v>8.8796999999999997</v>
      </c>
      <c r="JC58" s="167">
        <v>-7.0399000000000003</v>
      </c>
      <c r="JD58" s="167">
        <v>-2.2789999999999999</v>
      </c>
      <c r="JE58" s="167">
        <v>-2.3010000000000002</v>
      </c>
      <c r="JF58" s="167">
        <v>-1.0399</v>
      </c>
      <c r="JG58" s="167">
        <v>-2.88</v>
      </c>
      <c r="JH58" s="167">
        <v>-4.0728</v>
      </c>
      <c r="JI58" s="167">
        <v>-8.8760999999999992</v>
      </c>
      <c r="JJ58" s="167">
        <v>8.5861999999999998</v>
      </c>
      <c r="JK58" s="167">
        <v>-13.359</v>
      </c>
      <c r="JL58" s="167">
        <v>3.7999000000000001</v>
      </c>
      <c r="JM58" s="167">
        <v>0.38700000000000001</v>
      </c>
      <c r="JN58" s="167">
        <v>1.1180000000000001</v>
      </c>
      <c r="JO58" s="167">
        <v>0</v>
      </c>
      <c r="JP58" s="167">
        <v>0</v>
      </c>
      <c r="JQ58" s="167">
        <v>2.5562999999999998</v>
      </c>
      <c r="JR58" s="167">
        <v>2.2513999999999998</v>
      </c>
      <c r="JS58" s="167">
        <v>2.3942000000000001</v>
      </c>
      <c r="JT58" s="167">
        <v>0</v>
      </c>
      <c r="JU58" s="167">
        <v>10.5</v>
      </c>
      <c r="JV58" s="167">
        <v>5.6216999999999997</v>
      </c>
      <c r="JW58" s="167">
        <v>-0.44</v>
      </c>
      <c r="JX58" s="167">
        <v>0.37</v>
      </c>
      <c r="JY58" s="167">
        <v>-5.4759000000000002</v>
      </c>
      <c r="JZ58" s="167">
        <v>-22.832999999999998</v>
      </c>
      <c r="KA58" s="167">
        <v>-26.876000000000001</v>
      </c>
      <c r="KB58" s="167">
        <v>-3.7816000000000001</v>
      </c>
      <c r="KC58" s="167">
        <v>9.5274000000000001</v>
      </c>
      <c r="KD58" s="167">
        <v>-21.814</v>
      </c>
      <c r="KE58" s="167">
        <v>-1.3758999999999999</v>
      </c>
      <c r="KF58" s="167">
        <v>-16.798999999999999</v>
      </c>
      <c r="KG58" s="167">
        <v>-5.4</v>
      </c>
      <c r="KH58" s="167">
        <v>-71.805000000000007</v>
      </c>
      <c r="KI58" s="167">
        <v>-123.73</v>
      </c>
    </row>
    <row r="59" spans="1:295" x14ac:dyDescent="0.3">
      <c r="A59" s="249" t="s">
        <v>797</v>
      </c>
      <c r="B59" s="249"/>
      <c r="C59" s="167">
        <v>0</v>
      </c>
      <c r="D59" s="167">
        <v>5.2787020833333331</v>
      </c>
      <c r="E59" s="167">
        <v>-9.3468125000000004</v>
      </c>
      <c r="F59" s="167">
        <v>5.3554270833333337</v>
      </c>
      <c r="G59" s="167">
        <v>11.462462500000001</v>
      </c>
      <c r="H59" s="167">
        <v>0</v>
      </c>
      <c r="I59" s="167">
        <v>22.067479166666669</v>
      </c>
      <c r="J59" s="167">
        <v>0</v>
      </c>
      <c r="K59" s="167">
        <v>18.072531250000001</v>
      </c>
      <c r="L59" s="167">
        <v>7.5631562499999996</v>
      </c>
      <c r="M59" s="167">
        <v>9.4082124999999994</v>
      </c>
      <c r="N59" s="167">
        <v>-15.493166666666665</v>
      </c>
      <c r="O59" s="167">
        <v>-27.362124999999999</v>
      </c>
      <c r="P59" s="167">
        <v>3.5291395833333339</v>
      </c>
      <c r="Q59" s="167">
        <v>2.5874562499999998</v>
      </c>
      <c r="R59" s="167">
        <v>-20.441333333333333</v>
      </c>
      <c r="S59" s="167">
        <v>4.3133604166666668</v>
      </c>
      <c r="T59" s="167">
        <v>10.9743625</v>
      </c>
      <c r="U59" s="167">
        <v>4.6241374999999998</v>
      </c>
      <c r="V59" s="167">
        <v>4.4574916666666669</v>
      </c>
      <c r="W59" s="167">
        <v>7.8367520833333337</v>
      </c>
      <c r="X59" s="167">
        <v>0</v>
      </c>
      <c r="Y59" s="167">
        <v>1.0084708333333334</v>
      </c>
      <c r="Z59" s="167">
        <v>1.96625625</v>
      </c>
      <c r="AA59" s="167">
        <v>0</v>
      </c>
      <c r="AB59" s="167">
        <v>-1.1907791666666667</v>
      </c>
      <c r="AC59" s="167">
        <v>-0.18870833333333334</v>
      </c>
      <c r="AD59" s="167">
        <v>-0.17604166666666668</v>
      </c>
      <c r="AE59" s="167">
        <v>10.828329166666666</v>
      </c>
      <c r="AF59" s="167">
        <v>-5.1799749999999998</v>
      </c>
      <c r="AG59" s="167">
        <v>-8.1583333333333332</v>
      </c>
      <c r="AH59" s="167">
        <v>-0.127</v>
      </c>
      <c r="AI59" s="167">
        <v>0.19600000000000001</v>
      </c>
      <c r="AJ59" s="167">
        <v>-10.560977083333334</v>
      </c>
      <c r="AK59" s="167">
        <v>-10.585527083333332</v>
      </c>
      <c r="AL59" s="167">
        <v>-10</v>
      </c>
      <c r="AM59" s="167">
        <v>-12.121829166666668</v>
      </c>
      <c r="AN59" s="167">
        <v>-12.162245833333333</v>
      </c>
      <c r="AO59" s="167">
        <v>5.317404166666666</v>
      </c>
      <c r="AP59" s="167">
        <v>3.7364875</v>
      </c>
      <c r="AQ59" s="167">
        <v>15.686783333333334</v>
      </c>
      <c r="AR59" s="167">
        <v>17.378250000000001</v>
      </c>
      <c r="AS59" s="167">
        <v>-15.354875</v>
      </c>
      <c r="AT59" s="167">
        <v>-13.398239583333332</v>
      </c>
      <c r="AU59" s="167">
        <v>-13.477639583333332</v>
      </c>
      <c r="AV59" s="167">
        <v>6.8965604166666674</v>
      </c>
      <c r="AW59" s="167">
        <v>7.3747999999999996</v>
      </c>
      <c r="AX59" s="167">
        <v>0</v>
      </c>
      <c r="AY59" s="167">
        <v>-16.183395833333332</v>
      </c>
      <c r="AZ59" s="167">
        <v>4.7221895833333338</v>
      </c>
      <c r="BA59" s="167">
        <v>24.713229166666668</v>
      </c>
      <c r="BB59" s="167">
        <v>25.774125000000002</v>
      </c>
      <c r="BC59" s="167">
        <v>7.4721500000000001</v>
      </c>
      <c r="BD59" s="167">
        <v>-6.9978166666666661</v>
      </c>
      <c r="BE59" s="167">
        <v>-6.9999000000000002</v>
      </c>
      <c r="BF59" s="167">
        <v>-20.678104166666664</v>
      </c>
      <c r="BG59" s="167">
        <v>-20.551708333333334</v>
      </c>
      <c r="BH59" s="167">
        <v>-2.5458645833333335</v>
      </c>
      <c r="BI59" s="167">
        <v>1.3141</v>
      </c>
      <c r="BJ59" s="167">
        <v>11.375652083333334</v>
      </c>
      <c r="BK59" s="167">
        <v>4.9855083333333337</v>
      </c>
      <c r="BL59" s="167">
        <v>2.2828979166666667</v>
      </c>
      <c r="BM59" s="167">
        <v>1.6225791666666667</v>
      </c>
      <c r="BN59" s="167">
        <v>-141.37266666666667</v>
      </c>
      <c r="BO59" s="167">
        <v>74.717479166666664</v>
      </c>
      <c r="BP59" s="167">
        <v>74.848666666666659</v>
      </c>
      <c r="BQ59" s="167">
        <v>-18.607645833333333</v>
      </c>
      <c r="BR59" s="167">
        <v>-117.70041666666667</v>
      </c>
      <c r="BS59" s="167">
        <v>-9.1669</v>
      </c>
      <c r="BT59" s="167">
        <v>0</v>
      </c>
      <c r="BU59" s="167">
        <v>0</v>
      </c>
      <c r="BV59" s="167">
        <v>27.127704166666668</v>
      </c>
      <c r="BW59" s="167">
        <v>10.385204166666666</v>
      </c>
      <c r="BX59" s="167">
        <v>7.7502208333333336</v>
      </c>
      <c r="BY59" s="167">
        <v>-6.8044270833333336</v>
      </c>
      <c r="BZ59" s="167">
        <v>12.40234375</v>
      </c>
      <c r="CA59" s="167">
        <v>-13.393902083333334</v>
      </c>
      <c r="CB59" s="167">
        <v>-13.192985416666668</v>
      </c>
      <c r="CC59" s="167">
        <v>26.420562499999999</v>
      </c>
      <c r="CD59" s="167">
        <v>24.08475</v>
      </c>
      <c r="CE59" s="167">
        <v>6.8752083333333339E-2</v>
      </c>
      <c r="CF59" s="167">
        <v>-13.121343749999999</v>
      </c>
      <c r="CG59" s="167">
        <v>-13.128768750000001</v>
      </c>
      <c r="CH59" s="167">
        <v>11.258968749999999</v>
      </c>
      <c r="CI59" s="167">
        <v>9.6977166666666665</v>
      </c>
      <c r="CJ59" s="167">
        <v>2.88</v>
      </c>
      <c r="CK59" s="167">
        <v>6.4119999999999999</v>
      </c>
      <c r="CL59" s="167">
        <v>60.399625</v>
      </c>
      <c r="CM59" s="167">
        <v>-16.051841666666668</v>
      </c>
      <c r="CN59" s="167">
        <v>-3.2139125000000002</v>
      </c>
      <c r="CO59" s="167">
        <v>38.110020833333337</v>
      </c>
      <c r="CP59" s="167">
        <v>37.997979166666667</v>
      </c>
      <c r="CQ59" s="167">
        <v>36.709895833333334</v>
      </c>
      <c r="CR59" s="167">
        <v>81.615229166666651</v>
      </c>
      <c r="CS59" s="167">
        <v>82.18664583333333</v>
      </c>
      <c r="CT59" s="167">
        <v>-23.692229166666667</v>
      </c>
      <c r="CU59" s="167">
        <v>-73.111583333333328</v>
      </c>
      <c r="CV59" s="167">
        <v>-18.619499999999999</v>
      </c>
      <c r="CW59" s="167">
        <v>3.1424291666666671</v>
      </c>
      <c r="CX59" s="167">
        <v>32.769479166666663</v>
      </c>
      <c r="CY59" s="167">
        <v>20.709041666666664</v>
      </c>
      <c r="CZ59" s="167">
        <v>2.3887208333333336</v>
      </c>
      <c r="DA59" s="167">
        <v>2.9679875</v>
      </c>
      <c r="DB59" s="167">
        <v>-13.338247916666667</v>
      </c>
      <c r="DC59" s="167">
        <v>25.512</v>
      </c>
      <c r="DD59" s="167">
        <v>-11.298270833333333</v>
      </c>
      <c r="DE59" s="167">
        <v>-11.00065625</v>
      </c>
      <c r="DF59" s="167">
        <v>28.578333333333337</v>
      </c>
      <c r="DG59" s="167">
        <v>1.4427083333333333E-2</v>
      </c>
      <c r="DH59" s="167">
        <v>-6.9994395833333334</v>
      </c>
      <c r="DI59" s="167">
        <v>-3.72493125</v>
      </c>
      <c r="DJ59" s="167">
        <v>-3.5479208333333339</v>
      </c>
      <c r="DK59" s="167">
        <v>-3.9283000000000001</v>
      </c>
      <c r="DL59" s="167">
        <v>7.9948541666666673</v>
      </c>
      <c r="DM59" s="167">
        <v>53.755541666666666</v>
      </c>
      <c r="DN59" s="167">
        <v>17.230364583333333</v>
      </c>
      <c r="DO59" s="167">
        <v>8.7012083333333337</v>
      </c>
      <c r="DP59" s="167">
        <v>-6.1139583333333336</v>
      </c>
      <c r="DQ59" s="167">
        <v>10.897479166666665</v>
      </c>
      <c r="DR59" s="167">
        <v>-27.403625000000002</v>
      </c>
      <c r="DS59" s="167">
        <v>-3.4545833333333333</v>
      </c>
      <c r="DT59" s="167">
        <v>-3.5255854166666665</v>
      </c>
      <c r="DU59" s="167">
        <v>20.797083333333333</v>
      </c>
      <c r="DV59" s="167">
        <v>13.316645833333334</v>
      </c>
      <c r="DW59" s="167">
        <v>-25.140020833333335</v>
      </c>
      <c r="DX59" s="167">
        <v>-12.75755625</v>
      </c>
      <c r="DY59" s="167">
        <v>-32.2779375</v>
      </c>
      <c r="DZ59" s="167">
        <v>-31.115041666666666</v>
      </c>
      <c r="EA59" s="167">
        <v>38.230895833333335</v>
      </c>
      <c r="EB59" s="167">
        <v>-0.72522500000000001</v>
      </c>
      <c r="EC59" s="167">
        <v>7.2881333333333336</v>
      </c>
      <c r="ED59" s="167">
        <v>7.5475791666666669</v>
      </c>
      <c r="EE59" s="167">
        <v>-15.665035416666665</v>
      </c>
      <c r="EF59" s="167">
        <v>-21.208352083333335</v>
      </c>
      <c r="EG59" s="167">
        <v>-12.810520833333333</v>
      </c>
      <c r="EH59" s="167">
        <v>-60.650608333333338</v>
      </c>
      <c r="EI59" s="167">
        <v>-57.116083333333336</v>
      </c>
      <c r="EJ59" s="167">
        <v>0</v>
      </c>
      <c r="EK59" s="167">
        <v>-10.538464583333333</v>
      </c>
      <c r="EL59" s="167">
        <v>-9.9517083333333325</v>
      </c>
      <c r="EM59" s="167">
        <v>16.635000000000002</v>
      </c>
      <c r="EN59" s="167">
        <v>-8.6498479166666673</v>
      </c>
      <c r="EO59" s="167">
        <v>-8.5878812500000006</v>
      </c>
      <c r="EP59" s="167">
        <v>-8.5552291666666669</v>
      </c>
      <c r="EQ59" s="167">
        <v>-20.642291666666665</v>
      </c>
      <c r="ER59" s="167">
        <v>-20.95805833333333</v>
      </c>
      <c r="ES59" s="167">
        <v>6.8677999999999999</v>
      </c>
      <c r="ET59" s="167">
        <v>9.585689583333334</v>
      </c>
      <c r="EU59" s="167">
        <v>-10.865137499999999</v>
      </c>
      <c r="EV59" s="167">
        <v>0.88749999999999996</v>
      </c>
      <c r="EW59" s="167">
        <v>4.6238312500000003</v>
      </c>
      <c r="EX59" s="167">
        <v>-15.793743750000001</v>
      </c>
      <c r="EY59" s="167">
        <v>-10.364425000000001</v>
      </c>
      <c r="EZ59" s="167">
        <v>-10.517825</v>
      </c>
      <c r="FA59" s="167">
        <v>7.2845583333333339</v>
      </c>
      <c r="FB59" s="167">
        <v>6.2616250000000004</v>
      </c>
      <c r="FC59" s="167">
        <v>-22.327937500000001</v>
      </c>
      <c r="FD59" s="167">
        <v>5.6571666666666669</v>
      </c>
      <c r="FE59" s="167">
        <v>0</v>
      </c>
      <c r="FF59" s="167">
        <v>0</v>
      </c>
      <c r="FG59" s="167">
        <v>2.0908729166666671</v>
      </c>
      <c r="FH59" s="167">
        <v>2.1906979166666667</v>
      </c>
      <c r="FI59" s="167">
        <v>1.3633604166666669</v>
      </c>
      <c r="FJ59" s="167">
        <v>7.0364708333333335</v>
      </c>
      <c r="FK59" s="167">
        <v>6.5376354166666664</v>
      </c>
      <c r="FL59" s="167">
        <v>14.554327083333332</v>
      </c>
      <c r="FM59" s="167">
        <v>18.656664583333331</v>
      </c>
      <c r="FN59" s="167">
        <v>18.736389583333334</v>
      </c>
      <c r="FO59" s="167">
        <v>22.026375000000002</v>
      </c>
      <c r="FP59" s="167">
        <v>34.441499999999998</v>
      </c>
      <c r="FQ59" s="167">
        <v>20.619333333333334</v>
      </c>
      <c r="FR59" s="167">
        <v>-11.677085416666667</v>
      </c>
      <c r="FS59" s="167">
        <v>-0.90303541666666676</v>
      </c>
      <c r="FT59" s="167">
        <v>0.34328958333333337</v>
      </c>
      <c r="FU59" s="167">
        <v>0.48812708333333338</v>
      </c>
      <c r="FV59" s="167">
        <v>1.6997916666666666</v>
      </c>
      <c r="FW59" s="167">
        <v>-20.832333333333334</v>
      </c>
      <c r="FX59" s="167">
        <v>0.83008124999999999</v>
      </c>
      <c r="FY59" s="167">
        <v>7.4344833333333336</v>
      </c>
      <c r="FZ59" s="167">
        <v>0.15098333333333336</v>
      </c>
      <c r="GA59" s="167">
        <v>1.19463125</v>
      </c>
      <c r="GB59" s="167">
        <v>26.5986875</v>
      </c>
      <c r="GC59" s="167">
        <v>-39.420333333333332</v>
      </c>
      <c r="GD59" s="167">
        <v>-27.916229166666664</v>
      </c>
      <c r="GE59" s="167">
        <v>-2.5855250000000001</v>
      </c>
      <c r="GF59" s="167">
        <v>31.102166666666665</v>
      </c>
      <c r="GG59" s="167">
        <v>-0.1</v>
      </c>
      <c r="GH59" s="167">
        <v>24.791229166666668</v>
      </c>
      <c r="GI59" s="167">
        <v>8.0403416666666665</v>
      </c>
      <c r="GJ59" s="167">
        <v>-8.5463083333333323</v>
      </c>
      <c r="GK59" s="167">
        <v>2.4862479166666667</v>
      </c>
      <c r="GL59" s="167">
        <v>6.7760416666666656E-2</v>
      </c>
      <c r="GM59" s="167">
        <v>0</v>
      </c>
      <c r="GN59" s="167">
        <v>-12.308854166666668</v>
      </c>
      <c r="GO59" s="167">
        <v>-14.718249999999999</v>
      </c>
      <c r="GP59" s="167">
        <v>17.931729166666667</v>
      </c>
      <c r="GQ59" s="167">
        <v>-32.637229166666664</v>
      </c>
      <c r="GR59" s="167">
        <v>-20.750843750000001</v>
      </c>
      <c r="GS59" s="167">
        <v>-11.95858125</v>
      </c>
      <c r="GT59" s="167">
        <v>158.69291666666666</v>
      </c>
      <c r="GU59" s="167">
        <v>-1.43465625</v>
      </c>
      <c r="GV59" s="167">
        <v>-8.3758479166666664</v>
      </c>
      <c r="GW59" s="167">
        <v>0.86669166666666664</v>
      </c>
      <c r="GX59" s="167">
        <v>2.7521458333333335</v>
      </c>
      <c r="GY59" s="167">
        <v>10.18659375</v>
      </c>
      <c r="GZ59" s="167">
        <v>8.9295270833333333</v>
      </c>
      <c r="HA59" s="167">
        <v>2.1961270833333337</v>
      </c>
      <c r="HB59" s="167">
        <v>13.635160416666666</v>
      </c>
      <c r="HC59" s="167">
        <v>15.032175000000001</v>
      </c>
      <c r="HD59" s="167">
        <v>-14.387818749999999</v>
      </c>
      <c r="HE59" s="167">
        <v>17.023243749999999</v>
      </c>
      <c r="HF59" s="167">
        <v>47.821458333333332</v>
      </c>
      <c r="HG59" s="167">
        <v>12.528006250000001</v>
      </c>
      <c r="HH59" s="167">
        <v>20.638835416666666</v>
      </c>
      <c r="HI59" s="167">
        <v>15.381235416666668</v>
      </c>
      <c r="HJ59" s="167">
        <v>15.7181125</v>
      </c>
      <c r="HK59" s="167">
        <v>-4.3229937500000002</v>
      </c>
      <c r="HL59" s="167">
        <v>-7.0944083333333339</v>
      </c>
      <c r="HM59" s="167">
        <v>-6.3803291666666668</v>
      </c>
      <c r="HN59" s="167">
        <v>-8.5120895833333332</v>
      </c>
      <c r="HO59" s="167">
        <v>41.650666666666666</v>
      </c>
      <c r="HP59" s="167">
        <v>41.523958333333333</v>
      </c>
      <c r="HQ59" s="167">
        <v>-34.029541666666667</v>
      </c>
      <c r="HR59" s="167">
        <v>-33.233645833333334</v>
      </c>
      <c r="HS59" s="167">
        <v>-16.700314583333334</v>
      </c>
      <c r="HT59" s="167">
        <v>-16.605314583333332</v>
      </c>
      <c r="HU59" s="167">
        <v>13.584145833333334</v>
      </c>
      <c r="HV59" s="167">
        <v>13.570379166666665</v>
      </c>
      <c r="HW59" s="167">
        <v>-28.566312499999999</v>
      </c>
      <c r="HX59" s="167">
        <v>-28.647500000000001</v>
      </c>
      <c r="HY59" s="167">
        <v>1.0615125000000001</v>
      </c>
      <c r="HZ59" s="167">
        <v>-2.5482999999999998</v>
      </c>
      <c r="IA59" s="167">
        <v>3.8457770833333331</v>
      </c>
      <c r="IB59" s="167">
        <v>20.402666666666665</v>
      </c>
      <c r="IC59" s="167">
        <v>20.248562499999998</v>
      </c>
      <c r="ID59" s="167">
        <v>-17.528749999999999</v>
      </c>
      <c r="IE59" s="167">
        <v>-28.897458333333333</v>
      </c>
      <c r="IF59" s="167">
        <v>21.476708333333335</v>
      </c>
      <c r="IG59" s="167">
        <v>20.8643125</v>
      </c>
      <c r="IH59" s="167">
        <v>-18.411541666666665</v>
      </c>
      <c r="II59" s="167">
        <v>-18.361666666666668</v>
      </c>
      <c r="IJ59" s="167">
        <v>-50.289645833333331</v>
      </c>
      <c r="IK59" s="167">
        <v>18.53153125</v>
      </c>
      <c r="IL59" s="167">
        <v>-287.85458333333332</v>
      </c>
      <c r="IM59" s="167">
        <v>-13.147610416666666</v>
      </c>
      <c r="IN59" s="167">
        <v>90.336970833333339</v>
      </c>
      <c r="IO59" s="167">
        <v>89.509354166666654</v>
      </c>
      <c r="IP59" s="167">
        <v>76.298874999999995</v>
      </c>
      <c r="IQ59" s="167">
        <v>130.35520833333331</v>
      </c>
      <c r="IR59" s="167">
        <v>28.534937500000002</v>
      </c>
      <c r="IS59" s="167">
        <v>21.425410416666665</v>
      </c>
      <c r="IT59" s="167">
        <v>30.816645833333332</v>
      </c>
      <c r="IU59" s="167">
        <v>29.877791666666667</v>
      </c>
      <c r="IV59" s="167">
        <v>-21.066706249999999</v>
      </c>
      <c r="IW59" s="167">
        <v>203.17750000000001</v>
      </c>
      <c r="IX59" s="167">
        <v>-146.83354166666666</v>
      </c>
      <c r="IY59" s="167">
        <v>61.328041666666671</v>
      </c>
      <c r="IZ59" s="167">
        <v>-55.790687499999997</v>
      </c>
      <c r="JA59" s="167">
        <v>-0.5153875</v>
      </c>
      <c r="JB59" s="167">
        <v>8.8796999999999997</v>
      </c>
      <c r="JC59" s="167">
        <v>-4.8832854166666673</v>
      </c>
      <c r="JD59" s="167">
        <v>-1.6546562499999999</v>
      </c>
      <c r="JE59" s="167">
        <v>-1.671</v>
      </c>
      <c r="JF59" s="167">
        <v>1.7399583333333333</v>
      </c>
      <c r="JG59" s="167">
        <v>0.48333333333333334</v>
      </c>
      <c r="JH59" s="167">
        <v>-2.721622916666667</v>
      </c>
      <c r="JI59" s="167">
        <v>-6.1907229166666671</v>
      </c>
      <c r="JJ59" s="167">
        <v>11.548579166666666</v>
      </c>
      <c r="JK59" s="167">
        <v>-11.676416666666666</v>
      </c>
      <c r="JL59" s="167">
        <v>5.6582854166666667</v>
      </c>
      <c r="JM59" s="167">
        <v>3.7831083333333333</v>
      </c>
      <c r="JN59" s="167">
        <v>3.5852208333333335</v>
      </c>
      <c r="JO59" s="167">
        <v>0</v>
      </c>
      <c r="JP59" s="167">
        <v>0</v>
      </c>
      <c r="JQ59" s="167">
        <v>3.8184395833333333</v>
      </c>
      <c r="JR59" s="167">
        <v>3.6789229166666666</v>
      </c>
      <c r="JS59" s="167">
        <v>3.4581437500000001</v>
      </c>
      <c r="JT59" s="167">
        <v>0</v>
      </c>
      <c r="JU59" s="167">
        <v>12.755958333333332</v>
      </c>
      <c r="JV59" s="167">
        <v>8.079077083333333</v>
      </c>
      <c r="JW59" s="167">
        <v>0.2895833333333333</v>
      </c>
      <c r="JX59" s="167">
        <v>0.37</v>
      </c>
      <c r="JY59" s="167">
        <v>1.1560958333333335</v>
      </c>
      <c r="JZ59" s="167">
        <v>-18.730062499999999</v>
      </c>
      <c r="KA59" s="167">
        <v>-21.201979166666664</v>
      </c>
      <c r="KB59" s="167">
        <v>3.3097854166666671</v>
      </c>
      <c r="KC59" s="167">
        <v>14.307779166666666</v>
      </c>
      <c r="KD59" s="167">
        <v>-15.531979166666666</v>
      </c>
      <c r="KE59" s="167">
        <v>0.42774791666666667</v>
      </c>
      <c r="KF59" s="167">
        <v>-14.060083333333333</v>
      </c>
      <c r="KG59" s="167">
        <v>-3.6478833333333331</v>
      </c>
      <c r="KH59" s="167">
        <v>-37.684249999999999</v>
      </c>
      <c r="KI59" s="167">
        <v>-76.121479166666674</v>
      </c>
    </row>
    <row r="60" spans="1:295" x14ac:dyDescent="0.3">
      <c r="A60" s="249" t="s">
        <v>2300</v>
      </c>
      <c r="B60" s="249"/>
      <c r="C60" s="158" t="s">
        <v>200</v>
      </c>
      <c r="D60" s="158" t="s">
        <v>200</v>
      </c>
      <c r="E60" s="158" t="s">
        <v>200</v>
      </c>
      <c r="F60" s="158" t="s">
        <v>200</v>
      </c>
      <c r="G60" s="158" t="s">
        <v>200</v>
      </c>
      <c r="H60" s="158" t="s">
        <v>2301</v>
      </c>
      <c r="I60" s="158" t="s">
        <v>200</v>
      </c>
      <c r="J60" s="158" t="s">
        <v>200</v>
      </c>
      <c r="K60" s="158" t="s">
        <v>2301</v>
      </c>
      <c r="L60" s="158" t="s">
        <v>200</v>
      </c>
      <c r="M60" s="158" t="s">
        <v>200</v>
      </c>
      <c r="N60" s="158" t="s">
        <v>200</v>
      </c>
      <c r="O60" s="158" t="s">
        <v>200</v>
      </c>
      <c r="P60" s="158" t="s">
        <v>200</v>
      </c>
      <c r="Q60" s="158" t="s">
        <v>200</v>
      </c>
      <c r="R60" s="158" t="s">
        <v>200</v>
      </c>
      <c r="S60" s="158" t="s">
        <v>200</v>
      </c>
      <c r="T60" s="158" t="s">
        <v>200</v>
      </c>
      <c r="U60" s="158" t="s">
        <v>200</v>
      </c>
      <c r="V60" s="158" t="s">
        <v>200</v>
      </c>
      <c r="W60" s="158" t="s">
        <v>200</v>
      </c>
      <c r="X60" s="158" t="s">
        <v>2301</v>
      </c>
      <c r="Y60" s="158" t="s">
        <v>2301</v>
      </c>
      <c r="Z60" s="158" t="s">
        <v>2301</v>
      </c>
      <c r="AA60" s="158" t="s">
        <v>200</v>
      </c>
      <c r="AB60" s="158" t="s">
        <v>2301</v>
      </c>
      <c r="AC60" s="158" t="s">
        <v>200</v>
      </c>
      <c r="AD60" s="158" t="s">
        <v>200</v>
      </c>
      <c r="AE60" s="158" t="s">
        <v>2301</v>
      </c>
      <c r="AF60" s="158" t="s">
        <v>200</v>
      </c>
      <c r="AG60" s="158" t="s">
        <v>200</v>
      </c>
      <c r="AH60" s="158" t="s">
        <v>200</v>
      </c>
      <c r="AI60" s="158" t="s">
        <v>200</v>
      </c>
      <c r="AJ60" s="158" t="s">
        <v>200</v>
      </c>
      <c r="AK60" s="158" t="s">
        <v>200</v>
      </c>
      <c r="AL60" s="158" t="s">
        <v>2301</v>
      </c>
      <c r="AM60" s="158" t="s">
        <v>200</v>
      </c>
      <c r="AN60" s="158" t="s">
        <v>200</v>
      </c>
      <c r="AO60" s="158" t="s">
        <v>200</v>
      </c>
      <c r="AP60" s="158" t="s">
        <v>2301</v>
      </c>
      <c r="AQ60" s="158" t="s">
        <v>200</v>
      </c>
      <c r="AR60" s="158" t="s">
        <v>200</v>
      </c>
      <c r="AS60" s="158" t="s">
        <v>200</v>
      </c>
      <c r="AT60" s="158" t="s">
        <v>200</v>
      </c>
      <c r="AU60" s="158" t="s">
        <v>200</v>
      </c>
      <c r="AV60" s="158" t="s">
        <v>2301</v>
      </c>
      <c r="AW60" s="158" t="s">
        <v>2301</v>
      </c>
      <c r="AX60" s="158" t="s">
        <v>200</v>
      </c>
      <c r="AY60" s="158" t="s">
        <v>200</v>
      </c>
      <c r="AZ60" s="158" t="s">
        <v>200</v>
      </c>
      <c r="BA60" s="158" t="s">
        <v>200</v>
      </c>
      <c r="BB60" s="158" t="s">
        <v>200</v>
      </c>
      <c r="BC60" s="158" t="s">
        <v>2301</v>
      </c>
      <c r="BD60" s="158" t="s">
        <v>2301</v>
      </c>
      <c r="BE60" s="158" t="s">
        <v>2301</v>
      </c>
      <c r="BF60" s="158" t="s">
        <v>200</v>
      </c>
      <c r="BG60" s="158" t="s">
        <v>200</v>
      </c>
      <c r="BH60" s="158" t="s">
        <v>2301</v>
      </c>
      <c r="BI60" s="158" t="s">
        <v>2301</v>
      </c>
      <c r="BJ60" s="158" t="s">
        <v>2301</v>
      </c>
      <c r="BK60" s="158" t="s">
        <v>2301</v>
      </c>
      <c r="BL60" s="158" t="s">
        <v>2301</v>
      </c>
      <c r="BM60" s="158" t="s">
        <v>2301</v>
      </c>
      <c r="BN60" s="158" t="s">
        <v>200</v>
      </c>
      <c r="BO60" s="158" t="s">
        <v>200</v>
      </c>
      <c r="BP60" s="158" t="s">
        <v>200</v>
      </c>
      <c r="BQ60" s="158" t="s">
        <v>2301</v>
      </c>
      <c r="BR60" s="158" t="s">
        <v>2301</v>
      </c>
      <c r="BS60" s="158" t="s">
        <v>2301</v>
      </c>
      <c r="BT60" s="158" t="s">
        <v>2301</v>
      </c>
      <c r="BU60" s="158" t="s">
        <v>2301</v>
      </c>
      <c r="BV60" s="158" t="s">
        <v>2301</v>
      </c>
      <c r="BW60" s="158" t="s">
        <v>2301</v>
      </c>
      <c r="BX60" s="158" t="s">
        <v>2302</v>
      </c>
      <c r="BY60" s="158" t="s">
        <v>2301</v>
      </c>
      <c r="BZ60" s="158" t="s">
        <v>2301</v>
      </c>
      <c r="CA60" s="158" t="s">
        <v>2301</v>
      </c>
      <c r="CB60" s="158" t="s">
        <v>2301</v>
      </c>
      <c r="CC60" s="158" t="s">
        <v>2301</v>
      </c>
      <c r="CD60" s="158" t="s">
        <v>2301</v>
      </c>
      <c r="CE60" s="158" t="s">
        <v>2301</v>
      </c>
      <c r="CF60" s="158" t="s">
        <v>2301</v>
      </c>
      <c r="CG60" s="158" t="s">
        <v>2301</v>
      </c>
      <c r="CH60" s="158" t="s">
        <v>2301</v>
      </c>
      <c r="CI60" s="158" t="s">
        <v>2301</v>
      </c>
      <c r="CJ60" s="158" t="s">
        <v>2301</v>
      </c>
      <c r="CK60" s="158" t="s">
        <v>2301</v>
      </c>
      <c r="CL60" s="158" t="s">
        <v>2301</v>
      </c>
      <c r="CM60" s="158" t="s">
        <v>2301</v>
      </c>
      <c r="CN60" s="158" t="s">
        <v>2301</v>
      </c>
      <c r="CO60" s="158" t="s">
        <v>2301</v>
      </c>
      <c r="CP60" s="158" t="s">
        <v>2301</v>
      </c>
      <c r="CQ60" s="158" t="s">
        <v>2301</v>
      </c>
      <c r="CR60" s="158" t="s">
        <v>2301</v>
      </c>
      <c r="CS60" s="158" t="s">
        <v>2301</v>
      </c>
      <c r="CT60" s="158" t="s">
        <v>2301</v>
      </c>
      <c r="CU60" s="158" t="s">
        <v>2301</v>
      </c>
      <c r="CV60" s="158" t="s">
        <v>2301</v>
      </c>
      <c r="CW60" s="158" t="s">
        <v>2301</v>
      </c>
      <c r="CX60" s="158" t="s">
        <v>2301</v>
      </c>
      <c r="CY60" s="158" t="s">
        <v>2301</v>
      </c>
      <c r="CZ60" s="158" t="s">
        <v>2301</v>
      </c>
      <c r="DA60" s="158" t="s">
        <v>2301</v>
      </c>
      <c r="DB60" s="158" t="s">
        <v>2301</v>
      </c>
      <c r="DC60" s="158" t="s">
        <v>2301</v>
      </c>
      <c r="DD60" s="158" t="s">
        <v>2301</v>
      </c>
      <c r="DE60" s="158" t="s">
        <v>2301</v>
      </c>
      <c r="DF60" s="158" t="s">
        <v>2301</v>
      </c>
      <c r="DG60" s="158" t="s">
        <v>2301</v>
      </c>
      <c r="DH60" s="158" t="s">
        <v>2301</v>
      </c>
      <c r="DI60" s="158" t="s">
        <v>2301</v>
      </c>
      <c r="DJ60" s="158" t="s">
        <v>2301</v>
      </c>
      <c r="DK60" s="158" t="s">
        <v>2301</v>
      </c>
      <c r="DL60" s="158" t="s">
        <v>2301</v>
      </c>
      <c r="DM60" s="158" t="s">
        <v>2301</v>
      </c>
      <c r="DN60" s="158" t="s">
        <v>2301</v>
      </c>
      <c r="DO60" s="158" t="s">
        <v>2301</v>
      </c>
      <c r="DP60" s="158" t="s">
        <v>2301</v>
      </c>
      <c r="DQ60" s="158" t="s">
        <v>2301</v>
      </c>
      <c r="DR60" s="158" t="s">
        <v>2301</v>
      </c>
      <c r="DS60" s="158" t="s">
        <v>2301</v>
      </c>
      <c r="DT60" s="158" t="s">
        <v>2301</v>
      </c>
      <c r="DU60" s="158" t="s">
        <v>2301</v>
      </c>
      <c r="DV60" s="158" t="s">
        <v>2301</v>
      </c>
      <c r="DW60" s="158" t="s">
        <v>2301</v>
      </c>
      <c r="DX60" s="158" t="s">
        <v>2301</v>
      </c>
      <c r="DY60" s="158" t="s">
        <v>2301</v>
      </c>
      <c r="DZ60" s="158" t="s">
        <v>2301</v>
      </c>
      <c r="EA60" s="158" t="s">
        <v>2301</v>
      </c>
      <c r="EB60" s="158" t="s">
        <v>2301</v>
      </c>
      <c r="EC60" s="158" t="s">
        <v>2301</v>
      </c>
      <c r="ED60" s="158" t="s">
        <v>2301</v>
      </c>
      <c r="EE60" s="158" t="s">
        <v>2301</v>
      </c>
      <c r="EF60" s="158" t="s">
        <v>2301</v>
      </c>
      <c r="EG60" s="158" t="s">
        <v>2301</v>
      </c>
      <c r="EH60" s="158" t="s">
        <v>2301</v>
      </c>
      <c r="EI60" s="158" t="s">
        <v>2301</v>
      </c>
      <c r="EJ60" s="158" t="s">
        <v>2301</v>
      </c>
      <c r="EK60" s="158" t="s">
        <v>2301</v>
      </c>
      <c r="EL60" s="158" t="s">
        <v>2301</v>
      </c>
      <c r="EM60" s="158" t="s">
        <v>2301</v>
      </c>
      <c r="EN60" s="158" t="s">
        <v>2301</v>
      </c>
      <c r="EO60" s="158" t="s">
        <v>2301</v>
      </c>
      <c r="EP60" s="158" t="s">
        <v>2301</v>
      </c>
      <c r="EQ60" s="158" t="s">
        <v>2301</v>
      </c>
      <c r="ER60" s="158" t="s">
        <v>2301</v>
      </c>
      <c r="ES60" s="158" t="s">
        <v>2301</v>
      </c>
      <c r="ET60" s="158" t="s">
        <v>2301</v>
      </c>
      <c r="EU60" s="158" t="s">
        <v>2301</v>
      </c>
      <c r="EV60" s="158" t="s">
        <v>2301</v>
      </c>
      <c r="EW60" s="158" t="s">
        <v>2301</v>
      </c>
      <c r="EX60" s="158" t="s">
        <v>2301</v>
      </c>
      <c r="EY60" s="158" t="s">
        <v>2301</v>
      </c>
      <c r="EZ60" s="158" t="s">
        <v>2301</v>
      </c>
      <c r="FA60" s="158" t="s">
        <v>2301</v>
      </c>
      <c r="FB60" s="158" t="s">
        <v>2301</v>
      </c>
      <c r="FC60" s="158" t="s">
        <v>2301</v>
      </c>
      <c r="FD60" s="158" t="s">
        <v>2301</v>
      </c>
      <c r="FE60" s="158" t="s">
        <v>2301</v>
      </c>
      <c r="FF60" s="158" t="s">
        <v>2301</v>
      </c>
      <c r="FG60" s="158" t="s">
        <v>2301</v>
      </c>
      <c r="FH60" s="158" t="s">
        <v>2301</v>
      </c>
      <c r="FI60" s="158" t="s">
        <v>2301</v>
      </c>
      <c r="FJ60" s="158" t="s">
        <v>2301</v>
      </c>
      <c r="FK60" s="158" t="s">
        <v>2301</v>
      </c>
      <c r="FL60" s="158" t="s">
        <v>2301</v>
      </c>
      <c r="FM60" s="158" t="s">
        <v>2301</v>
      </c>
      <c r="FN60" s="158" t="s">
        <v>2301</v>
      </c>
      <c r="FO60" s="158" t="s">
        <v>2301</v>
      </c>
      <c r="FP60" s="158" t="s">
        <v>2301</v>
      </c>
      <c r="FQ60" s="158" t="s">
        <v>2301</v>
      </c>
      <c r="FR60" s="158" t="s">
        <v>2301</v>
      </c>
      <c r="FS60" s="158" t="s">
        <v>2301</v>
      </c>
      <c r="FT60" s="158" t="s">
        <v>2301</v>
      </c>
      <c r="FU60" s="158" t="s">
        <v>2301</v>
      </c>
      <c r="FV60" s="158" t="s">
        <v>2301</v>
      </c>
      <c r="FW60" s="158" t="s">
        <v>2301</v>
      </c>
      <c r="FX60" s="158" t="s">
        <v>2301</v>
      </c>
      <c r="FY60" s="158" t="s">
        <v>2301</v>
      </c>
      <c r="FZ60" s="158" t="s">
        <v>2301</v>
      </c>
      <c r="GA60" s="158" t="s">
        <v>2301</v>
      </c>
      <c r="GB60" s="158" t="s">
        <v>2301</v>
      </c>
      <c r="GC60" s="158" t="s">
        <v>2301</v>
      </c>
      <c r="GD60" s="158" t="s">
        <v>2301</v>
      </c>
      <c r="GE60" s="158" t="s">
        <v>2301</v>
      </c>
      <c r="GF60" s="158" t="s">
        <v>2301</v>
      </c>
      <c r="GG60" s="158" t="s">
        <v>2301</v>
      </c>
      <c r="GH60" s="158" t="s">
        <v>2301</v>
      </c>
      <c r="GI60" s="158" t="s">
        <v>2301</v>
      </c>
      <c r="GJ60" s="158" t="s">
        <v>2301</v>
      </c>
      <c r="GK60" s="158" t="s">
        <v>2301</v>
      </c>
      <c r="GL60" s="158" t="s">
        <v>2301</v>
      </c>
      <c r="GM60" s="158" t="s">
        <v>2301</v>
      </c>
      <c r="GN60" s="158" t="s">
        <v>2301</v>
      </c>
      <c r="GO60" s="158" t="s">
        <v>2301</v>
      </c>
      <c r="GP60" s="158" t="s">
        <v>2301</v>
      </c>
      <c r="GQ60" s="158" t="s">
        <v>2301</v>
      </c>
      <c r="GR60" s="158" t="s">
        <v>2301</v>
      </c>
      <c r="GS60" s="158" t="s">
        <v>2301</v>
      </c>
      <c r="GT60" s="158" t="s">
        <v>2301</v>
      </c>
      <c r="GU60" s="158" t="s">
        <v>2301</v>
      </c>
      <c r="GV60" s="158" t="s">
        <v>2301</v>
      </c>
      <c r="GW60" s="158" t="s">
        <v>2301</v>
      </c>
      <c r="GX60" s="158" t="s">
        <v>2301</v>
      </c>
      <c r="GY60" s="158" t="s">
        <v>2301</v>
      </c>
      <c r="GZ60" s="158" t="s">
        <v>2301</v>
      </c>
      <c r="HA60" s="158" t="s">
        <v>2301</v>
      </c>
      <c r="HB60" s="158" t="s">
        <v>2301</v>
      </c>
      <c r="HC60" s="158" t="s">
        <v>2301</v>
      </c>
      <c r="HD60" s="158" t="s">
        <v>2301</v>
      </c>
      <c r="HE60" s="158" t="s">
        <v>2302</v>
      </c>
      <c r="HF60" s="158" t="s">
        <v>2302</v>
      </c>
      <c r="HG60" s="158" t="s">
        <v>2302</v>
      </c>
      <c r="HH60" s="158" t="s">
        <v>2302</v>
      </c>
      <c r="HI60" s="158" t="s">
        <v>2302</v>
      </c>
      <c r="HJ60" s="158" t="s">
        <v>2302</v>
      </c>
      <c r="HK60" s="158" t="s">
        <v>2302</v>
      </c>
      <c r="HL60" s="158" t="s">
        <v>2302</v>
      </c>
      <c r="HM60" s="158" t="s">
        <v>2302</v>
      </c>
      <c r="HN60" s="158" t="s">
        <v>2302</v>
      </c>
      <c r="HO60" s="158" t="s">
        <v>2302</v>
      </c>
      <c r="HP60" s="158" t="s">
        <v>2302</v>
      </c>
      <c r="HQ60" s="158" t="s">
        <v>2302</v>
      </c>
      <c r="HR60" s="158" t="s">
        <v>2302</v>
      </c>
      <c r="HS60" s="158" t="s">
        <v>2302</v>
      </c>
      <c r="HT60" s="158" t="s">
        <v>2302</v>
      </c>
      <c r="HU60" s="158" t="s">
        <v>2302</v>
      </c>
      <c r="HV60" s="158" t="s">
        <v>2302</v>
      </c>
      <c r="HW60" s="158" t="s">
        <v>2302</v>
      </c>
      <c r="HX60" s="158" t="s">
        <v>2302</v>
      </c>
      <c r="HY60" s="158" t="s">
        <v>2302</v>
      </c>
      <c r="HZ60" s="158" t="s">
        <v>2302</v>
      </c>
      <c r="IA60" s="158" t="s">
        <v>2302</v>
      </c>
      <c r="IB60" s="158" t="s">
        <v>2302</v>
      </c>
      <c r="IC60" s="158" t="s">
        <v>2302</v>
      </c>
      <c r="ID60" s="158" t="s">
        <v>2302</v>
      </c>
      <c r="IE60" s="158" t="s">
        <v>2302</v>
      </c>
      <c r="IF60" s="158" t="s">
        <v>2302</v>
      </c>
      <c r="IG60" s="158" t="s">
        <v>2302</v>
      </c>
      <c r="IH60" s="158" t="s">
        <v>2302</v>
      </c>
      <c r="II60" s="158" t="s">
        <v>2302</v>
      </c>
      <c r="IJ60" s="158" t="s">
        <v>2302</v>
      </c>
      <c r="IK60" s="158" t="s">
        <v>2302</v>
      </c>
      <c r="IL60" s="158" t="s">
        <v>2302</v>
      </c>
      <c r="IM60" s="158" t="s">
        <v>2302</v>
      </c>
      <c r="IN60" s="158" t="s">
        <v>2302</v>
      </c>
      <c r="IO60" s="158" t="s">
        <v>2302</v>
      </c>
      <c r="IP60" s="158" t="s">
        <v>2302</v>
      </c>
      <c r="IQ60" s="158" t="s">
        <v>2302</v>
      </c>
      <c r="IR60" s="158" t="s">
        <v>200</v>
      </c>
      <c r="IS60" s="158" t="s">
        <v>2301</v>
      </c>
      <c r="IT60" s="158" t="s">
        <v>2302</v>
      </c>
      <c r="IU60" s="158" t="s">
        <v>2302</v>
      </c>
      <c r="IV60" s="158" t="s">
        <v>2302</v>
      </c>
      <c r="IW60" s="158" t="s">
        <v>200</v>
      </c>
      <c r="IX60" s="158" t="s">
        <v>200</v>
      </c>
      <c r="IY60" s="158" t="s">
        <v>200</v>
      </c>
      <c r="IZ60" s="158" t="s">
        <v>200</v>
      </c>
      <c r="JA60" s="158" t="s">
        <v>2301</v>
      </c>
      <c r="JB60" s="158" t="s">
        <v>2302</v>
      </c>
      <c r="JC60" s="158" t="s">
        <v>2301</v>
      </c>
      <c r="JD60" s="158" t="s">
        <v>2302</v>
      </c>
      <c r="JE60" s="158" t="s">
        <v>2302</v>
      </c>
      <c r="JF60" s="158" t="s">
        <v>2302</v>
      </c>
      <c r="JG60" s="158" t="s">
        <v>2302</v>
      </c>
      <c r="JH60" s="158" t="s">
        <v>2301</v>
      </c>
      <c r="JI60" s="158" t="s">
        <v>2301</v>
      </c>
      <c r="JJ60" s="158" t="s">
        <v>2301</v>
      </c>
      <c r="JK60" s="158" t="s">
        <v>2301</v>
      </c>
      <c r="JL60" s="158" t="s">
        <v>2302</v>
      </c>
      <c r="JM60" s="158" t="s">
        <v>2301</v>
      </c>
      <c r="JN60" s="158" t="s">
        <v>2301</v>
      </c>
      <c r="JO60" s="158" t="s">
        <v>2302</v>
      </c>
      <c r="JP60" s="158" t="s">
        <v>2302</v>
      </c>
      <c r="JQ60" s="158" t="s">
        <v>2302</v>
      </c>
      <c r="JR60" s="158" t="s">
        <v>2302</v>
      </c>
      <c r="JS60" s="158" t="s">
        <v>2301</v>
      </c>
      <c r="JT60" s="158" t="s">
        <v>2301</v>
      </c>
      <c r="JU60" s="158" t="s">
        <v>2302</v>
      </c>
      <c r="JV60" s="158" t="s">
        <v>2302</v>
      </c>
      <c r="JW60" s="158" t="s">
        <v>2302</v>
      </c>
      <c r="JX60" s="158" t="s">
        <v>2302</v>
      </c>
      <c r="JY60" s="158" t="s">
        <v>2302</v>
      </c>
      <c r="JZ60" s="158" t="s">
        <v>2302</v>
      </c>
      <c r="KA60" s="158" t="s">
        <v>2302</v>
      </c>
      <c r="KB60" s="158" t="s">
        <v>2302</v>
      </c>
      <c r="KC60" s="158" t="s">
        <v>2302</v>
      </c>
      <c r="KD60" s="158" t="s">
        <v>2302</v>
      </c>
      <c r="KE60" s="158" t="s">
        <v>2302</v>
      </c>
      <c r="KF60" s="158" t="s">
        <v>2302</v>
      </c>
      <c r="KG60" s="158" t="s">
        <v>2302</v>
      </c>
      <c r="KH60" s="158" t="s">
        <v>2301</v>
      </c>
      <c r="KI60" s="158" t="s">
        <v>2301</v>
      </c>
    </row>
    <row r="61" spans="1:295" ht="27" customHeight="1" x14ac:dyDescent="0.3">
      <c r="A61" s="249" t="s">
        <v>3</v>
      </c>
      <c r="B61" s="249"/>
      <c r="C61" s="248" t="s">
        <v>49</v>
      </c>
      <c r="D61" s="248"/>
      <c r="E61" s="248"/>
      <c r="F61" s="248"/>
      <c r="G61" s="248"/>
      <c r="H61" s="248"/>
      <c r="I61" s="248"/>
      <c r="J61" s="248"/>
      <c r="K61" s="248"/>
      <c r="L61" s="248"/>
      <c r="M61" s="248"/>
      <c r="N61" s="248" t="s">
        <v>2303</v>
      </c>
      <c r="O61" s="248"/>
      <c r="P61" s="248"/>
      <c r="Q61" s="248"/>
      <c r="R61" s="248"/>
      <c r="S61" s="248" t="s">
        <v>173</v>
      </c>
      <c r="T61" s="248" t="s">
        <v>49</v>
      </c>
      <c r="U61" s="248"/>
      <c r="V61" s="248"/>
      <c r="W61" s="248"/>
      <c r="X61" s="248" t="s">
        <v>808</v>
      </c>
      <c r="Y61" s="248"/>
      <c r="Z61" s="248"/>
      <c r="AA61" s="248" t="s">
        <v>14</v>
      </c>
      <c r="AB61" s="248" t="s">
        <v>49</v>
      </c>
      <c r="AC61" s="248" t="s">
        <v>2304</v>
      </c>
      <c r="AD61" s="248"/>
      <c r="AE61" s="248" t="s">
        <v>49</v>
      </c>
      <c r="AF61" s="248" t="s">
        <v>2303</v>
      </c>
      <c r="AG61" s="248"/>
      <c r="AH61" s="248" t="s">
        <v>312</v>
      </c>
      <c r="AI61" s="248"/>
      <c r="AJ61" s="248" t="s">
        <v>2304</v>
      </c>
      <c r="AK61" s="248"/>
      <c r="AL61" s="248"/>
      <c r="AM61" s="248"/>
      <c r="AN61" s="248"/>
      <c r="AO61" s="248" t="s">
        <v>2305</v>
      </c>
      <c r="AP61" s="248" t="s">
        <v>2306</v>
      </c>
      <c r="AQ61" s="248" t="s">
        <v>49</v>
      </c>
      <c r="AR61" s="248"/>
      <c r="AS61" s="248"/>
      <c r="AT61" s="248"/>
      <c r="AU61" s="248"/>
      <c r="AV61" s="248"/>
      <c r="AW61" s="248"/>
      <c r="AX61" s="248"/>
      <c r="AY61" s="248"/>
      <c r="AZ61" s="248"/>
      <c r="BA61" s="248" t="s">
        <v>37</v>
      </c>
      <c r="BB61" s="248" t="s">
        <v>173</v>
      </c>
      <c r="BC61" s="248" t="s">
        <v>849</v>
      </c>
      <c r="BD61" s="248" t="s">
        <v>69</v>
      </c>
      <c r="BE61" s="248"/>
      <c r="BF61" s="248" t="s">
        <v>49</v>
      </c>
      <c r="BG61" s="248"/>
      <c r="BH61" s="248"/>
      <c r="BI61" s="248"/>
      <c r="BJ61" s="248"/>
      <c r="BK61" s="248"/>
      <c r="BL61" s="248"/>
      <c r="BM61" s="248"/>
      <c r="BN61" s="248" t="s">
        <v>173</v>
      </c>
      <c r="BO61" s="248"/>
      <c r="BP61" s="248"/>
      <c r="BQ61" s="248"/>
      <c r="BR61" s="248"/>
      <c r="BS61" s="248"/>
      <c r="BT61" s="248" t="s">
        <v>14</v>
      </c>
      <c r="BU61" s="248"/>
      <c r="BV61" s="248" t="s">
        <v>173</v>
      </c>
      <c r="BW61" s="248" t="s">
        <v>2307</v>
      </c>
      <c r="BX61" s="248"/>
      <c r="BY61" s="248"/>
      <c r="BZ61" s="248"/>
      <c r="CA61" s="248" t="s">
        <v>49</v>
      </c>
      <c r="CB61" s="248"/>
      <c r="CC61" s="248" t="s">
        <v>2308</v>
      </c>
      <c r="CD61" s="248"/>
      <c r="CE61" s="248" t="s">
        <v>139</v>
      </c>
      <c r="CF61" s="248" t="s">
        <v>49</v>
      </c>
      <c r="CG61" s="248"/>
      <c r="CH61" s="248"/>
      <c r="CI61" s="248"/>
      <c r="CJ61" s="248" t="s">
        <v>849</v>
      </c>
      <c r="CK61" s="248"/>
      <c r="CL61" s="248" t="s">
        <v>2307</v>
      </c>
      <c r="CM61" s="248"/>
      <c r="CN61" s="248"/>
      <c r="CO61" s="248" t="s">
        <v>49</v>
      </c>
      <c r="CP61" s="248"/>
      <c r="CQ61" s="248"/>
      <c r="CR61" s="248"/>
      <c r="CS61" s="248"/>
      <c r="CT61" s="248"/>
      <c r="CU61" s="248"/>
      <c r="CV61" s="248"/>
      <c r="CW61" s="248" t="s">
        <v>2308</v>
      </c>
      <c r="CX61" s="248" t="s">
        <v>2307</v>
      </c>
      <c r="CY61" s="248"/>
      <c r="CZ61" s="248" t="s">
        <v>2309</v>
      </c>
      <c r="DA61" s="248"/>
      <c r="DB61" s="248"/>
      <c r="DC61" s="248"/>
      <c r="DD61" s="248" t="s">
        <v>49</v>
      </c>
      <c r="DE61" s="248"/>
      <c r="DF61" s="248"/>
      <c r="DG61" s="248" t="s">
        <v>2309</v>
      </c>
      <c r="DH61" s="248"/>
      <c r="DI61" s="248" t="s">
        <v>832</v>
      </c>
      <c r="DJ61" s="248"/>
      <c r="DK61" s="248" t="s">
        <v>537</v>
      </c>
      <c r="DL61" s="248" t="s">
        <v>2309</v>
      </c>
      <c r="DM61" s="248"/>
      <c r="DN61" s="248"/>
      <c r="DO61" s="248"/>
      <c r="DP61" s="248" t="s">
        <v>537</v>
      </c>
      <c r="DQ61" s="248" t="s">
        <v>2309</v>
      </c>
      <c r="DR61" s="248" t="s">
        <v>537</v>
      </c>
      <c r="DS61" s="248" t="s">
        <v>2309</v>
      </c>
      <c r="DT61" s="248"/>
      <c r="DU61" s="248"/>
      <c r="DV61" s="248"/>
      <c r="DW61" s="248" t="s">
        <v>49</v>
      </c>
      <c r="DX61" s="248" t="s">
        <v>537</v>
      </c>
      <c r="DY61" s="248" t="s">
        <v>49</v>
      </c>
      <c r="DZ61" s="248"/>
      <c r="EA61" s="248"/>
      <c r="EB61" s="248"/>
      <c r="EC61" s="248"/>
      <c r="ED61" s="248"/>
      <c r="EE61" s="248" t="s">
        <v>173</v>
      </c>
      <c r="EF61" s="248"/>
      <c r="EG61" s="248" t="s">
        <v>2309</v>
      </c>
      <c r="EH61" s="248" t="s">
        <v>173</v>
      </c>
      <c r="EI61" s="248" t="s">
        <v>2310</v>
      </c>
      <c r="EJ61" s="248" t="s">
        <v>537</v>
      </c>
      <c r="EK61" s="248" t="s">
        <v>49</v>
      </c>
      <c r="EL61" s="248"/>
      <c r="EM61" s="248"/>
      <c r="EN61" s="248"/>
      <c r="EO61" s="248"/>
      <c r="EP61" s="248"/>
      <c r="EQ61" s="248"/>
      <c r="ER61" s="248"/>
      <c r="ES61" s="248"/>
      <c r="ET61" s="248" t="s">
        <v>827</v>
      </c>
      <c r="EU61" s="248"/>
      <c r="EV61" s="248"/>
      <c r="EW61" s="248" t="s">
        <v>49</v>
      </c>
      <c r="EX61" s="248"/>
      <c r="EY61" s="248"/>
      <c r="EZ61" s="248"/>
      <c r="FA61" s="248"/>
      <c r="FB61" s="248"/>
      <c r="FC61" s="248"/>
      <c r="FD61" s="248"/>
      <c r="FE61" s="248"/>
      <c r="FF61" s="248"/>
      <c r="FG61" s="248" t="s">
        <v>839</v>
      </c>
      <c r="FH61" s="248"/>
      <c r="FI61" s="248"/>
      <c r="FJ61" s="248" t="s">
        <v>49</v>
      </c>
      <c r="FK61" s="248"/>
      <c r="FL61" s="248"/>
      <c r="FM61" s="248"/>
      <c r="FN61" s="248"/>
      <c r="FO61" s="248"/>
      <c r="FP61" s="248" t="s">
        <v>37</v>
      </c>
      <c r="FQ61" s="248" t="s">
        <v>69</v>
      </c>
      <c r="FR61" s="248"/>
      <c r="FS61" s="248"/>
      <c r="FT61" s="248"/>
      <c r="FU61" s="248"/>
      <c r="FV61" s="248"/>
      <c r="FW61" s="248" t="s">
        <v>2308</v>
      </c>
      <c r="FX61" s="248" t="s">
        <v>576</v>
      </c>
      <c r="FY61" s="248"/>
      <c r="FZ61" s="248"/>
      <c r="GA61" s="248" t="s">
        <v>537</v>
      </c>
      <c r="GB61" s="248" t="s">
        <v>2304</v>
      </c>
      <c r="GC61" s="248" t="s">
        <v>37</v>
      </c>
      <c r="GD61" s="248" t="s">
        <v>49</v>
      </c>
      <c r="GE61" s="248" t="s">
        <v>69</v>
      </c>
      <c r="GF61" s="248" t="s">
        <v>37</v>
      </c>
      <c r="GG61" s="248" t="s">
        <v>2304</v>
      </c>
      <c r="GH61" s="248" t="s">
        <v>49</v>
      </c>
      <c r="GI61" s="248" t="s">
        <v>37</v>
      </c>
      <c r="GJ61" s="248" t="s">
        <v>49</v>
      </c>
      <c r="GK61" s="248"/>
      <c r="GL61" s="248" t="s">
        <v>2311</v>
      </c>
      <c r="GM61" s="248" t="s">
        <v>49</v>
      </c>
      <c r="GN61" s="248" t="s">
        <v>69</v>
      </c>
      <c r="GO61" s="248" t="s">
        <v>49</v>
      </c>
      <c r="GP61" s="248"/>
      <c r="GQ61" s="248"/>
      <c r="GR61" s="248" t="s">
        <v>321</v>
      </c>
      <c r="GS61" s="248"/>
      <c r="GT61" s="248" t="s">
        <v>37</v>
      </c>
      <c r="GU61" s="248"/>
      <c r="GV61" s="248" t="s">
        <v>49</v>
      </c>
      <c r="GW61" s="248" t="s">
        <v>37</v>
      </c>
      <c r="GX61" s="248" t="s">
        <v>540</v>
      </c>
      <c r="GY61" s="248" t="s">
        <v>49</v>
      </c>
      <c r="GZ61" s="248"/>
      <c r="HA61" s="248" t="s">
        <v>540</v>
      </c>
      <c r="HB61" s="248" t="s">
        <v>173</v>
      </c>
      <c r="HC61" s="248"/>
      <c r="HD61" s="248"/>
      <c r="HE61" s="248"/>
      <c r="HF61" s="248"/>
      <c r="HG61" s="248"/>
      <c r="HH61" s="248"/>
      <c r="HI61" s="248"/>
      <c r="HJ61" s="248"/>
      <c r="HK61" s="248"/>
      <c r="HL61" s="248"/>
      <c r="HM61" s="248" t="s">
        <v>2312</v>
      </c>
      <c r="HN61" s="248"/>
      <c r="HO61" s="248" t="s">
        <v>173</v>
      </c>
      <c r="HP61" s="248"/>
      <c r="HQ61" s="248" t="s">
        <v>2313</v>
      </c>
      <c r="HR61" s="248"/>
      <c r="HS61" s="248" t="s">
        <v>173</v>
      </c>
      <c r="HT61" s="248"/>
      <c r="HU61" s="248" t="s">
        <v>330</v>
      </c>
      <c r="HV61" s="248"/>
      <c r="HW61" s="248" t="s">
        <v>2314</v>
      </c>
      <c r="HX61" s="248"/>
      <c r="HY61" s="248" t="s">
        <v>330</v>
      </c>
      <c r="HZ61" s="248" t="s">
        <v>49</v>
      </c>
      <c r="IA61" s="248" t="s">
        <v>192</v>
      </c>
      <c r="IB61" s="248" t="s">
        <v>99</v>
      </c>
      <c r="IC61" s="248"/>
      <c r="ID61" s="248" t="s">
        <v>2313</v>
      </c>
      <c r="IE61" s="248"/>
      <c r="IF61" s="248"/>
      <c r="IG61" s="248"/>
      <c r="IH61" s="248" t="s">
        <v>99</v>
      </c>
      <c r="II61" s="248"/>
      <c r="IJ61" s="248" t="s">
        <v>173</v>
      </c>
      <c r="IK61" s="248" t="s">
        <v>192</v>
      </c>
      <c r="IL61" s="248" t="s">
        <v>173</v>
      </c>
      <c r="IM61" s="248" t="s">
        <v>192</v>
      </c>
      <c r="IN61" s="248"/>
      <c r="IO61" s="248"/>
      <c r="IP61" s="248"/>
      <c r="IQ61" s="248"/>
      <c r="IR61" s="248" t="s">
        <v>173</v>
      </c>
      <c r="IS61" s="248" t="s">
        <v>2310</v>
      </c>
      <c r="IT61" s="248" t="s">
        <v>330</v>
      </c>
      <c r="IU61" s="248"/>
      <c r="IV61" s="248" t="s">
        <v>192</v>
      </c>
      <c r="IW61" s="248" t="s">
        <v>173</v>
      </c>
      <c r="IX61" s="248"/>
      <c r="IY61" s="248"/>
      <c r="IZ61" s="248"/>
      <c r="JA61" s="248" t="s">
        <v>49</v>
      </c>
      <c r="JB61" s="248" t="s">
        <v>872</v>
      </c>
      <c r="JC61" s="248" t="s">
        <v>49</v>
      </c>
      <c r="JD61" s="248" t="s">
        <v>87</v>
      </c>
      <c r="JE61" s="248"/>
      <c r="JF61" s="248" t="s">
        <v>49</v>
      </c>
      <c r="JG61" s="248"/>
      <c r="JH61" s="248"/>
      <c r="JI61" s="248"/>
      <c r="JJ61" s="248"/>
      <c r="JK61" s="248"/>
      <c r="JL61" s="248" t="s">
        <v>2314</v>
      </c>
      <c r="JM61" s="248" t="s">
        <v>69</v>
      </c>
      <c r="JN61" s="248"/>
      <c r="JO61" s="248" t="s">
        <v>866</v>
      </c>
      <c r="JP61" s="248"/>
      <c r="JQ61" s="248" t="s">
        <v>868</v>
      </c>
      <c r="JR61" s="248"/>
      <c r="JS61" s="248"/>
      <c r="JT61" s="248" t="s">
        <v>49</v>
      </c>
      <c r="JU61" s="248" t="s">
        <v>2313</v>
      </c>
      <c r="JV61" s="248" t="s">
        <v>532</v>
      </c>
      <c r="JW61" s="248" t="s">
        <v>2315</v>
      </c>
      <c r="JX61" s="248"/>
      <c r="JY61" s="248" t="s">
        <v>173</v>
      </c>
      <c r="JZ61" s="248"/>
      <c r="KA61" s="248"/>
      <c r="KB61" s="248"/>
      <c r="KC61" s="248"/>
      <c r="KD61" s="248"/>
      <c r="KE61" s="248"/>
      <c r="KF61" s="248" t="s">
        <v>2313</v>
      </c>
      <c r="KG61" s="248"/>
      <c r="KH61" s="248" t="s">
        <v>173</v>
      </c>
      <c r="KI61" s="24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4" t="s">
        <v>2316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2317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2318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2319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2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208" t="s">
        <v>0</v>
      </c>
      <c r="C3" s="209"/>
      <c r="D3" s="209"/>
      <c r="E3" s="209"/>
      <c r="F3" s="209"/>
      <c r="G3" s="209"/>
      <c r="H3" s="1"/>
      <c r="I3" s="1"/>
      <c r="J3" s="1"/>
      <c r="K3" s="1"/>
      <c r="L3" s="1"/>
      <c r="M3" s="1"/>
    </row>
    <row r="4" spans="1:13" ht="30" customHeight="1" x14ac:dyDescent="0.3">
      <c r="A4" s="250" t="s">
        <v>2609</v>
      </c>
      <c r="B4" s="251"/>
      <c r="C4" s="251"/>
      <c r="D4" s="251"/>
      <c r="E4" s="251"/>
      <c r="F4" s="251"/>
      <c r="G4" s="251"/>
      <c r="H4" s="251"/>
      <c r="I4" s="251"/>
      <c r="J4" s="251"/>
      <c r="K4" s="251"/>
      <c r="L4" s="251"/>
      <c r="M4" s="251"/>
    </row>
    <row r="5" spans="1:13" ht="20.100000000000001" hidden="1" customHeight="1" x14ac:dyDescent="0.3">
      <c r="A5" s="249" t="s">
        <v>1660</v>
      </c>
      <c r="B5" s="249"/>
      <c r="C5" s="158">
        <v>43763</v>
      </c>
      <c r="D5" s="158">
        <v>43764</v>
      </c>
      <c r="E5" s="158">
        <v>42746</v>
      </c>
      <c r="F5" s="158">
        <v>42741</v>
      </c>
      <c r="G5" s="158">
        <v>43825</v>
      </c>
      <c r="H5" s="158"/>
      <c r="I5" s="158">
        <v>43822</v>
      </c>
      <c r="J5" s="158">
        <v>43823</v>
      </c>
      <c r="K5" s="158">
        <v>43839</v>
      </c>
      <c r="L5" s="158">
        <v>43749</v>
      </c>
      <c r="M5" s="158"/>
    </row>
    <row r="6" spans="1:13" ht="27" customHeight="1" x14ac:dyDescent="0.3">
      <c r="A6" s="249" t="s">
        <v>17</v>
      </c>
      <c r="B6" s="249"/>
      <c r="C6" s="248" t="s">
        <v>2610</v>
      </c>
      <c r="D6" s="248"/>
      <c r="E6" s="248"/>
      <c r="F6" s="248"/>
      <c r="G6" s="248"/>
      <c r="H6" s="248"/>
      <c r="I6" s="248" t="s">
        <v>2611</v>
      </c>
      <c r="J6" s="248"/>
      <c r="K6" s="248"/>
      <c r="L6" s="248"/>
      <c r="M6" s="248"/>
    </row>
    <row r="7" spans="1:13" ht="27" customHeight="1" x14ac:dyDescent="0.3">
      <c r="A7" s="157" t="s">
        <v>76</v>
      </c>
      <c r="B7" s="157" t="s">
        <v>520</v>
      </c>
      <c r="C7" s="158" t="s">
        <v>2612</v>
      </c>
      <c r="D7" s="158" t="s">
        <v>2613</v>
      </c>
      <c r="E7" s="158" t="s">
        <v>2614</v>
      </c>
      <c r="F7" s="158" t="s">
        <v>2615</v>
      </c>
      <c r="G7" s="158" t="s">
        <v>2616</v>
      </c>
      <c r="H7" s="158" t="s">
        <v>887</v>
      </c>
      <c r="I7" s="158" t="s">
        <v>2617</v>
      </c>
      <c r="J7" s="158" t="s">
        <v>2618</v>
      </c>
      <c r="K7" s="158" t="s">
        <v>2619</v>
      </c>
      <c r="L7" s="158" t="s">
        <v>2620</v>
      </c>
      <c r="M7" s="158" t="s">
        <v>887</v>
      </c>
    </row>
    <row r="8" spans="1:13" ht="18" customHeight="1" x14ac:dyDescent="0.3">
      <c r="A8" s="160" t="s">
        <v>80</v>
      </c>
      <c r="B8" s="160" t="s">
        <v>736</v>
      </c>
      <c r="C8" s="161">
        <v>37.99</v>
      </c>
      <c r="D8" s="161">
        <v>38.130000000000003</v>
      </c>
      <c r="E8" s="161">
        <v>40.454999999999998</v>
      </c>
      <c r="F8" s="161">
        <v>42.191000000000003</v>
      </c>
      <c r="G8" s="161">
        <v>193.83</v>
      </c>
      <c r="H8" s="161">
        <v>352.596</v>
      </c>
      <c r="I8" s="161">
        <v>228.15</v>
      </c>
      <c r="J8" s="161">
        <v>227.74</v>
      </c>
      <c r="K8" s="161">
        <v>392.77</v>
      </c>
      <c r="L8" s="161">
        <v>361.17</v>
      </c>
      <c r="M8" s="161">
        <v>1209.83</v>
      </c>
    </row>
    <row r="9" spans="1:13" ht="18" customHeight="1" x14ac:dyDescent="0.3">
      <c r="A9" s="160" t="s">
        <v>80</v>
      </c>
      <c r="B9" s="160" t="s">
        <v>737</v>
      </c>
      <c r="C9" s="163">
        <v>42.2</v>
      </c>
      <c r="D9" s="163">
        <v>41.7</v>
      </c>
      <c r="E9" s="163">
        <v>45.01</v>
      </c>
      <c r="F9" s="163">
        <v>44.597999999999999</v>
      </c>
      <c r="G9" s="163">
        <v>179.14</v>
      </c>
      <c r="H9" s="163">
        <v>352.64800000000002</v>
      </c>
      <c r="I9" s="163">
        <v>225.53</v>
      </c>
      <c r="J9" s="163">
        <v>221.95</v>
      </c>
      <c r="K9" s="163">
        <v>383.83</v>
      </c>
      <c r="L9" s="163">
        <v>353.16</v>
      </c>
      <c r="M9" s="163">
        <v>1184.47</v>
      </c>
    </row>
    <row r="10" spans="1:13" ht="18" customHeight="1" x14ac:dyDescent="0.3">
      <c r="A10" s="160" t="s">
        <v>80</v>
      </c>
      <c r="B10" s="160" t="s">
        <v>738</v>
      </c>
      <c r="C10" s="163">
        <v>39.889000000000003</v>
      </c>
      <c r="D10" s="163">
        <v>40.18</v>
      </c>
      <c r="E10" s="163">
        <v>42.331000000000003</v>
      </c>
      <c r="F10" s="163">
        <v>42.334000000000003</v>
      </c>
      <c r="G10" s="163">
        <v>177.53</v>
      </c>
      <c r="H10" s="163">
        <v>342.26400000000001</v>
      </c>
      <c r="I10" s="163">
        <v>228.83</v>
      </c>
      <c r="J10" s="163">
        <v>227.61</v>
      </c>
      <c r="K10" s="163">
        <v>375.88</v>
      </c>
      <c r="L10" s="163">
        <v>349.77</v>
      </c>
      <c r="M10" s="163">
        <v>1182.0899999999999</v>
      </c>
    </row>
    <row r="11" spans="1:13" ht="18" customHeight="1" x14ac:dyDescent="0.3">
      <c r="A11" s="160" t="s">
        <v>80</v>
      </c>
      <c r="B11" s="160" t="s">
        <v>739</v>
      </c>
      <c r="C11" s="163">
        <v>40.209000000000003</v>
      </c>
      <c r="D11" s="163">
        <v>38.119</v>
      </c>
      <c r="E11" s="163">
        <v>43.402000000000001</v>
      </c>
      <c r="F11" s="163">
        <v>43.341000000000001</v>
      </c>
      <c r="G11" s="163">
        <v>176.43</v>
      </c>
      <c r="H11" s="163">
        <v>341.50099999999998</v>
      </c>
      <c r="I11" s="163">
        <v>227.18</v>
      </c>
      <c r="J11" s="163">
        <v>225.5</v>
      </c>
      <c r="K11" s="163">
        <v>375.87</v>
      </c>
      <c r="L11" s="163">
        <v>348.8</v>
      </c>
      <c r="M11" s="163">
        <v>1177.3499999999999</v>
      </c>
    </row>
    <row r="12" spans="1:13" ht="18" customHeight="1" x14ac:dyDescent="0.3">
      <c r="A12" s="160" t="s">
        <v>80</v>
      </c>
      <c r="B12" s="160" t="s">
        <v>740</v>
      </c>
      <c r="C12" s="163">
        <v>40.658999999999999</v>
      </c>
      <c r="D12" s="163">
        <v>41.189</v>
      </c>
      <c r="E12" s="163">
        <v>42.731999999999999</v>
      </c>
      <c r="F12" s="163">
        <v>42.6</v>
      </c>
      <c r="G12" s="163">
        <v>154.36000000000001</v>
      </c>
      <c r="H12" s="163">
        <v>321.54000000000002</v>
      </c>
      <c r="I12" s="163">
        <v>227.37</v>
      </c>
      <c r="J12" s="163">
        <v>226.07</v>
      </c>
      <c r="K12" s="163">
        <v>374.23</v>
      </c>
      <c r="L12" s="163">
        <v>345.93</v>
      </c>
      <c r="M12" s="163">
        <v>1173.5999999999999</v>
      </c>
    </row>
    <row r="13" spans="1:13" ht="18" customHeight="1" x14ac:dyDescent="0.3">
      <c r="A13" s="160" t="s">
        <v>80</v>
      </c>
      <c r="B13" s="160" t="s">
        <v>741</v>
      </c>
      <c r="C13" s="163">
        <v>38.848999999999997</v>
      </c>
      <c r="D13" s="163">
        <v>38.959000000000003</v>
      </c>
      <c r="E13" s="163">
        <v>43.134</v>
      </c>
      <c r="F13" s="163">
        <v>43.100999999999999</v>
      </c>
      <c r="G13" s="163">
        <v>149.04</v>
      </c>
      <c r="H13" s="163">
        <v>313.08300000000003</v>
      </c>
      <c r="I13" s="163">
        <v>223.38</v>
      </c>
      <c r="J13" s="163">
        <v>219.33</v>
      </c>
      <c r="K13" s="163">
        <v>373.4</v>
      </c>
      <c r="L13" s="163">
        <v>348.58</v>
      </c>
      <c r="M13" s="163">
        <v>1164.69</v>
      </c>
    </row>
    <row r="14" spans="1:13" ht="18" customHeight="1" x14ac:dyDescent="0.3">
      <c r="A14" s="160" t="s">
        <v>80</v>
      </c>
      <c r="B14" s="160" t="s">
        <v>742</v>
      </c>
      <c r="C14" s="163">
        <v>36</v>
      </c>
      <c r="D14" s="163">
        <v>36.520000000000003</v>
      </c>
      <c r="E14" s="163">
        <v>40.454999999999998</v>
      </c>
      <c r="F14" s="163">
        <v>40.308</v>
      </c>
      <c r="G14" s="163">
        <v>145.81</v>
      </c>
      <c r="H14" s="163">
        <v>299.09300000000002</v>
      </c>
      <c r="I14" s="163">
        <v>219.48</v>
      </c>
      <c r="J14" s="163">
        <v>216.42</v>
      </c>
      <c r="K14" s="163">
        <v>377.21</v>
      </c>
      <c r="L14" s="163">
        <v>351.18</v>
      </c>
      <c r="M14" s="163">
        <v>1164.29</v>
      </c>
    </row>
    <row r="15" spans="1:13" ht="18" customHeight="1" x14ac:dyDescent="0.3">
      <c r="A15" s="160" t="s">
        <v>80</v>
      </c>
      <c r="B15" s="160" t="s">
        <v>743</v>
      </c>
      <c r="C15" s="165">
        <v>34.58</v>
      </c>
      <c r="D15" s="165">
        <v>34.65</v>
      </c>
      <c r="E15" s="165">
        <v>38.445999999999998</v>
      </c>
      <c r="F15" s="165">
        <v>37.951999999999998</v>
      </c>
      <c r="G15" s="165">
        <v>158.28</v>
      </c>
      <c r="H15" s="165">
        <v>303.90800000000002</v>
      </c>
      <c r="I15" s="165">
        <v>224.83</v>
      </c>
      <c r="J15" s="165">
        <v>223.03</v>
      </c>
      <c r="K15" s="165">
        <v>385.81</v>
      </c>
      <c r="L15" s="165">
        <v>355.5</v>
      </c>
      <c r="M15" s="165">
        <v>1189.17</v>
      </c>
    </row>
    <row r="16" spans="1:13" ht="18" customHeight="1" x14ac:dyDescent="0.3">
      <c r="A16" s="160" t="s">
        <v>80</v>
      </c>
      <c r="B16" s="160" t="s">
        <v>744</v>
      </c>
      <c r="C16" s="161">
        <v>36.779000000000003</v>
      </c>
      <c r="D16" s="161">
        <v>37.22</v>
      </c>
      <c r="E16" s="161">
        <v>41.661000000000001</v>
      </c>
      <c r="F16" s="161">
        <v>40.799999999999997</v>
      </c>
      <c r="G16" s="161">
        <v>161.16</v>
      </c>
      <c r="H16" s="161">
        <v>317.62</v>
      </c>
      <c r="I16" s="161">
        <v>221.91</v>
      </c>
      <c r="J16" s="161">
        <v>219.61</v>
      </c>
      <c r="K16" s="161">
        <v>391.24</v>
      </c>
      <c r="L16" s="161">
        <v>355.89</v>
      </c>
      <c r="M16" s="161">
        <v>1188.6500000000001</v>
      </c>
    </row>
    <row r="17" spans="1:13" ht="18" customHeight="1" x14ac:dyDescent="0.3">
      <c r="A17" s="160" t="s">
        <v>80</v>
      </c>
      <c r="B17" s="160" t="s">
        <v>745</v>
      </c>
      <c r="C17" s="163">
        <v>32.58</v>
      </c>
      <c r="D17" s="163">
        <v>32.598999999999997</v>
      </c>
      <c r="E17" s="163">
        <v>37.508000000000003</v>
      </c>
      <c r="F17" s="163">
        <v>37.018999999999998</v>
      </c>
      <c r="G17" s="163">
        <v>154.19</v>
      </c>
      <c r="H17" s="163">
        <v>293.89600000000002</v>
      </c>
      <c r="I17" s="163">
        <v>226.08</v>
      </c>
      <c r="J17" s="163">
        <v>225.24</v>
      </c>
      <c r="K17" s="163">
        <v>395.74</v>
      </c>
      <c r="L17" s="163">
        <v>363.96</v>
      </c>
      <c r="M17" s="163">
        <v>1211.02</v>
      </c>
    </row>
    <row r="18" spans="1:13" ht="18" customHeight="1" x14ac:dyDescent="0.3">
      <c r="A18" s="160" t="s">
        <v>80</v>
      </c>
      <c r="B18" s="160" t="s">
        <v>746</v>
      </c>
      <c r="C18" s="163">
        <v>40.18</v>
      </c>
      <c r="D18" s="163">
        <v>39.700000000000003</v>
      </c>
      <c r="E18" s="163">
        <v>40.320999999999998</v>
      </c>
      <c r="F18" s="163">
        <v>40.451999999999998</v>
      </c>
      <c r="G18" s="163">
        <v>170.51</v>
      </c>
      <c r="H18" s="163">
        <v>331.16300000000001</v>
      </c>
      <c r="I18" s="163">
        <v>232.35</v>
      </c>
      <c r="J18" s="163">
        <v>228.89</v>
      </c>
      <c r="K18" s="163">
        <v>408.51</v>
      </c>
      <c r="L18" s="163">
        <v>370.76</v>
      </c>
      <c r="M18" s="163">
        <v>1240.51</v>
      </c>
    </row>
    <row r="19" spans="1:13" ht="18" customHeight="1" x14ac:dyDescent="0.3">
      <c r="A19" s="160" t="s">
        <v>80</v>
      </c>
      <c r="B19" s="160" t="s">
        <v>747</v>
      </c>
      <c r="C19" s="163">
        <v>44.25</v>
      </c>
      <c r="D19" s="163">
        <v>44.27</v>
      </c>
      <c r="E19" s="163">
        <v>45.411999999999999</v>
      </c>
      <c r="F19" s="163">
        <v>45.302</v>
      </c>
      <c r="G19" s="163">
        <v>222.02</v>
      </c>
      <c r="H19" s="163">
        <v>401.25400000000002</v>
      </c>
      <c r="I19" s="163">
        <v>224.58</v>
      </c>
      <c r="J19" s="163">
        <v>224.58</v>
      </c>
      <c r="K19" s="163">
        <v>401.56</v>
      </c>
      <c r="L19" s="163">
        <v>367.44</v>
      </c>
      <c r="M19" s="163">
        <v>1218.1600000000001</v>
      </c>
    </row>
    <row r="20" spans="1:13" ht="18" customHeight="1" x14ac:dyDescent="0.3">
      <c r="A20" s="160" t="s">
        <v>80</v>
      </c>
      <c r="B20" s="160" t="s">
        <v>748</v>
      </c>
      <c r="C20" s="163">
        <v>47.709000000000003</v>
      </c>
      <c r="D20" s="163">
        <v>47.75</v>
      </c>
      <c r="E20" s="163">
        <v>45.411999999999999</v>
      </c>
      <c r="F20" s="163">
        <v>45.34</v>
      </c>
      <c r="G20" s="163">
        <v>231.26</v>
      </c>
      <c r="H20" s="163">
        <v>417.471</v>
      </c>
      <c r="I20" s="163">
        <v>224.81</v>
      </c>
      <c r="J20" s="163">
        <v>224.21</v>
      </c>
      <c r="K20" s="163">
        <v>398.81</v>
      </c>
      <c r="L20" s="163">
        <v>363.04</v>
      </c>
      <c r="M20" s="163">
        <v>1210.8699999999999</v>
      </c>
    </row>
    <row r="21" spans="1:13" ht="18" customHeight="1" x14ac:dyDescent="0.3">
      <c r="A21" s="160" t="s">
        <v>80</v>
      </c>
      <c r="B21" s="160" t="s">
        <v>749</v>
      </c>
      <c r="C21" s="163">
        <v>47.119</v>
      </c>
      <c r="D21" s="163">
        <v>45.098999999999997</v>
      </c>
      <c r="E21" s="163">
        <v>46.884999999999998</v>
      </c>
      <c r="F21" s="163">
        <v>42.892000000000003</v>
      </c>
      <c r="G21" s="163">
        <v>218.49</v>
      </c>
      <c r="H21" s="163">
        <v>400.48500000000001</v>
      </c>
      <c r="I21" s="163">
        <v>197.27</v>
      </c>
      <c r="J21" s="163">
        <v>197.07</v>
      </c>
      <c r="K21" s="163">
        <v>313.33</v>
      </c>
      <c r="L21" s="163">
        <v>297.49</v>
      </c>
      <c r="M21" s="163">
        <v>1005.16</v>
      </c>
    </row>
    <row r="22" spans="1:13" ht="18" customHeight="1" x14ac:dyDescent="0.3">
      <c r="A22" s="160" t="s">
        <v>80</v>
      </c>
      <c r="B22" s="160" t="s">
        <v>750</v>
      </c>
      <c r="C22" s="163">
        <v>42.798999999999999</v>
      </c>
      <c r="D22" s="163">
        <v>42.978999999999999</v>
      </c>
      <c r="E22" s="163">
        <v>42.731999999999999</v>
      </c>
      <c r="F22" s="163">
        <v>42.545000000000002</v>
      </c>
      <c r="G22" s="163">
        <v>223.8</v>
      </c>
      <c r="H22" s="163">
        <v>394.85500000000002</v>
      </c>
      <c r="I22" s="163">
        <v>178.73</v>
      </c>
      <c r="J22" s="163">
        <v>177.03</v>
      </c>
      <c r="K22" s="163">
        <v>262.18</v>
      </c>
      <c r="L22" s="163">
        <v>259.17</v>
      </c>
      <c r="M22" s="163">
        <v>877.11</v>
      </c>
    </row>
    <row r="23" spans="1:13" ht="18" customHeight="1" x14ac:dyDescent="0.3">
      <c r="A23" s="160" t="s">
        <v>80</v>
      </c>
      <c r="B23" s="160" t="s">
        <v>751</v>
      </c>
      <c r="C23" s="165">
        <v>45.209000000000003</v>
      </c>
      <c r="D23" s="165">
        <v>45.11</v>
      </c>
      <c r="E23" s="165">
        <v>44.072000000000003</v>
      </c>
      <c r="F23" s="165">
        <v>43.834000000000003</v>
      </c>
      <c r="G23" s="165">
        <v>243.99</v>
      </c>
      <c r="H23" s="165">
        <v>422.21499999999997</v>
      </c>
      <c r="I23" s="165">
        <v>175.43</v>
      </c>
      <c r="J23" s="165">
        <v>174.73</v>
      </c>
      <c r="K23" s="165">
        <v>243.06</v>
      </c>
      <c r="L23" s="165">
        <v>245.98</v>
      </c>
      <c r="M23" s="165">
        <v>839.2</v>
      </c>
    </row>
    <row r="24" spans="1:13" ht="18" customHeight="1" x14ac:dyDescent="0.3">
      <c r="A24" s="160" t="s">
        <v>80</v>
      </c>
      <c r="B24" s="160" t="s">
        <v>752</v>
      </c>
      <c r="C24" s="161">
        <v>61.658999999999999</v>
      </c>
      <c r="D24" s="161">
        <v>61.58</v>
      </c>
      <c r="E24" s="161">
        <v>42.331000000000003</v>
      </c>
      <c r="F24" s="161">
        <v>39.451999999999998</v>
      </c>
      <c r="G24" s="161">
        <v>286.38</v>
      </c>
      <c r="H24" s="161">
        <v>491.40199999999999</v>
      </c>
      <c r="I24" s="161">
        <v>191</v>
      </c>
      <c r="J24" s="161">
        <v>189.26</v>
      </c>
      <c r="K24" s="161">
        <v>279.27999999999997</v>
      </c>
      <c r="L24" s="161">
        <v>272.49</v>
      </c>
      <c r="M24" s="161">
        <v>932.03</v>
      </c>
    </row>
    <row r="25" spans="1:13" ht="18" customHeight="1" x14ac:dyDescent="0.3">
      <c r="A25" s="160" t="s">
        <v>80</v>
      </c>
      <c r="B25" s="160" t="s">
        <v>753</v>
      </c>
      <c r="C25" s="163">
        <v>61</v>
      </c>
      <c r="D25" s="163">
        <v>61.418999999999997</v>
      </c>
      <c r="E25" s="163">
        <v>39.25</v>
      </c>
      <c r="F25" s="163">
        <v>37.784999999999997</v>
      </c>
      <c r="G25" s="163">
        <v>300.99</v>
      </c>
      <c r="H25" s="163">
        <v>500.44400000000002</v>
      </c>
      <c r="I25" s="163">
        <v>174.88</v>
      </c>
      <c r="J25" s="163">
        <v>175.5</v>
      </c>
      <c r="K25" s="163">
        <v>235.2</v>
      </c>
      <c r="L25" s="163">
        <v>234.69</v>
      </c>
      <c r="M25" s="163">
        <v>820.27</v>
      </c>
    </row>
    <row r="26" spans="1:13" ht="18" customHeight="1" x14ac:dyDescent="0.3">
      <c r="A26" s="160" t="s">
        <v>80</v>
      </c>
      <c r="B26" s="160" t="s">
        <v>754</v>
      </c>
      <c r="C26" s="163">
        <v>61.04</v>
      </c>
      <c r="D26" s="163">
        <v>61.45</v>
      </c>
      <c r="E26" s="163">
        <v>39.651000000000003</v>
      </c>
      <c r="F26" s="163">
        <v>38.122999999999998</v>
      </c>
      <c r="G26" s="163">
        <v>303.36</v>
      </c>
      <c r="H26" s="163">
        <v>503.62400000000002</v>
      </c>
      <c r="I26" s="163">
        <v>176.36</v>
      </c>
      <c r="J26" s="163">
        <v>174.32</v>
      </c>
      <c r="K26" s="163">
        <v>252.08</v>
      </c>
      <c r="L26" s="163">
        <v>221.21</v>
      </c>
      <c r="M26" s="163">
        <v>823.97</v>
      </c>
    </row>
    <row r="27" spans="1:13" ht="18" customHeight="1" x14ac:dyDescent="0.3">
      <c r="A27" s="160" t="s">
        <v>80</v>
      </c>
      <c r="B27" s="160" t="s">
        <v>755</v>
      </c>
      <c r="C27" s="163">
        <v>66.028999999999996</v>
      </c>
      <c r="D27" s="163">
        <v>66.088999999999999</v>
      </c>
      <c r="E27" s="163">
        <v>38.311999999999998</v>
      </c>
      <c r="F27" s="163">
        <v>42.313000000000002</v>
      </c>
      <c r="G27" s="163">
        <v>336.69</v>
      </c>
      <c r="H27" s="163">
        <v>549.43299999999999</v>
      </c>
      <c r="I27" s="163">
        <v>173.49</v>
      </c>
      <c r="J27" s="163">
        <v>172.03</v>
      </c>
      <c r="K27" s="163">
        <v>238.61</v>
      </c>
      <c r="L27" s="163">
        <v>205.4</v>
      </c>
      <c r="M27" s="163">
        <v>789.53</v>
      </c>
    </row>
    <row r="28" spans="1:13" ht="18" customHeight="1" x14ac:dyDescent="0.3">
      <c r="A28" s="160" t="s">
        <v>80</v>
      </c>
      <c r="B28" s="160" t="s">
        <v>756</v>
      </c>
      <c r="C28" s="163">
        <v>66.239000000000004</v>
      </c>
      <c r="D28" s="163">
        <v>66.709000000000003</v>
      </c>
      <c r="E28" s="163">
        <v>42.866</v>
      </c>
      <c r="F28" s="163">
        <v>42.267000000000003</v>
      </c>
      <c r="G28" s="163">
        <v>342.5</v>
      </c>
      <c r="H28" s="163">
        <v>560.58100000000002</v>
      </c>
      <c r="I28" s="163">
        <v>171.34</v>
      </c>
      <c r="J28" s="163">
        <v>170.61</v>
      </c>
      <c r="K28" s="163">
        <v>240.54</v>
      </c>
      <c r="L28" s="163">
        <v>211.82</v>
      </c>
      <c r="M28" s="163">
        <v>794.31</v>
      </c>
    </row>
    <row r="29" spans="1:13" ht="18" customHeight="1" x14ac:dyDescent="0.3">
      <c r="A29" s="160" t="s">
        <v>80</v>
      </c>
      <c r="B29" s="160" t="s">
        <v>757</v>
      </c>
      <c r="C29" s="163">
        <v>66.808999999999997</v>
      </c>
      <c r="D29" s="163">
        <v>66.778999999999996</v>
      </c>
      <c r="E29" s="163">
        <v>42.197000000000003</v>
      </c>
      <c r="F29" s="163">
        <v>41.110999999999997</v>
      </c>
      <c r="G29" s="163">
        <v>351.27</v>
      </c>
      <c r="H29" s="163">
        <v>568.16600000000005</v>
      </c>
      <c r="I29" s="163">
        <v>178.51</v>
      </c>
      <c r="J29" s="163">
        <v>179.15</v>
      </c>
      <c r="K29" s="163">
        <v>254.9</v>
      </c>
      <c r="L29" s="163">
        <v>226.2</v>
      </c>
      <c r="M29" s="163">
        <v>838.76</v>
      </c>
    </row>
    <row r="30" spans="1:13" ht="18" customHeight="1" x14ac:dyDescent="0.3">
      <c r="A30" s="160" t="s">
        <v>80</v>
      </c>
      <c r="B30" s="160" t="s">
        <v>758</v>
      </c>
      <c r="C30" s="163">
        <v>65.12</v>
      </c>
      <c r="D30" s="163">
        <v>65.430000000000007</v>
      </c>
      <c r="E30" s="163">
        <v>43.804000000000002</v>
      </c>
      <c r="F30" s="163">
        <v>42.912999999999997</v>
      </c>
      <c r="G30" s="163">
        <v>357.75</v>
      </c>
      <c r="H30" s="163">
        <v>575.01700000000005</v>
      </c>
      <c r="I30" s="163">
        <v>179.78</v>
      </c>
      <c r="J30" s="163">
        <v>177.74</v>
      </c>
      <c r="K30" s="163">
        <v>266.67</v>
      </c>
      <c r="L30" s="163">
        <v>227.88</v>
      </c>
      <c r="M30" s="163">
        <v>852.07</v>
      </c>
    </row>
    <row r="31" spans="1:13" ht="18" customHeight="1" x14ac:dyDescent="0.3">
      <c r="A31" s="160" t="s">
        <v>80</v>
      </c>
      <c r="B31" s="160" t="s">
        <v>759</v>
      </c>
      <c r="C31" s="165">
        <v>68.010000000000005</v>
      </c>
      <c r="D31" s="165">
        <v>68.58</v>
      </c>
      <c r="E31" s="165">
        <v>45.814</v>
      </c>
      <c r="F31" s="165">
        <v>45.399000000000001</v>
      </c>
      <c r="G31" s="165">
        <v>390.49</v>
      </c>
      <c r="H31" s="165">
        <v>618.29300000000001</v>
      </c>
      <c r="I31" s="165">
        <v>171.86</v>
      </c>
      <c r="J31" s="165">
        <v>171.29</v>
      </c>
      <c r="K31" s="165">
        <v>264.75</v>
      </c>
      <c r="L31" s="165">
        <v>226</v>
      </c>
      <c r="M31" s="165">
        <v>833.9</v>
      </c>
    </row>
    <row r="32" spans="1:13" ht="18" customHeight="1" x14ac:dyDescent="0.3">
      <c r="A32" s="160" t="s">
        <v>80</v>
      </c>
      <c r="B32" s="160" t="s">
        <v>760</v>
      </c>
      <c r="C32" s="161">
        <v>67.879000000000005</v>
      </c>
      <c r="D32" s="161">
        <v>68.239000000000004</v>
      </c>
      <c r="E32" s="161">
        <v>44.875999999999998</v>
      </c>
      <c r="F32" s="161">
        <v>44.728999999999999</v>
      </c>
      <c r="G32" s="161">
        <v>377.38</v>
      </c>
      <c r="H32" s="161">
        <v>603.10299999999995</v>
      </c>
      <c r="I32" s="161">
        <v>176.48</v>
      </c>
      <c r="J32" s="161">
        <v>174.35</v>
      </c>
      <c r="K32" s="161">
        <v>265.55</v>
      </c>
      <c r="L32" s="161">
        <v>225.72</v>
      </c>
      <c r="M32" s="161">
        <v>842.1</v>
      </c>
    </row>
    <row r="33" spans="1:13" ht="18" customHeight="1" x14ac:dyDescent="0.3">
      <c r="A33" s="160" t="s">
        <v>80</v>
      </c>
      <c r="B33" s="160" t="s">
        <v>761</v>
      </c>
      <c r="C33" s="163">
        <v>67.319000000000003</v>
      </c>
      <c r="D33" s="163">
        <v>67.33</v>
      </c>
      <c r="E33" s="163">
        <v>44.875999999999998</v>
      </c>
      <c r="F33" s="163">
        <v>43.936</v>
      </c>
      <c r="G33" s="163">
        <v>363.01</v>
      </c>
      <c r="H33" s="163">
        <v>586.471</v>
      </c>
      <c r="I33" s="163">
        <v>171.77</v>
      </c>
      <c r="J33" s="163">
        <v>170.7</v>
      </c>
      <c r="K33" s="163">
        <v>254.55</v>
      </c>
      <c r="L33" s="163">
        <v>225.05</v>
      </c>
      <c r="M33" s="163">
        <v>822.07</v>
      </c>
    </row>
    <row r="34" spans="1:13" ht="18" customHeight="1" x14ac:dyDescent="0.3">
      <c r="A34" s="160" t="s">
        <v>80</v>
      </c>
      <c r="B34" s="160" t="s">
        <v>762</v>
      </c>
      <c r="C34" s="163">
        <v>68.528999999999996</v>
      </c>
      <c r="D34" s="163">
        <v>68.55</v>
      </c>
      <c r="E34" s="163">
        <v>48.761000000000003</v>
      </c>
      <c r="F34" s="163">
        <v>47.792999999999999</v>
      </c>
      <c r="G34" s="163">
        <v>396.55</v>
      </c>
      <c r="H34" s="163">
        <v>630.18299999999999</v>
      </c>
      <c r="I34" s="163">
        <v>169.11</v>
      </c>
      <c r="J34" s="163">
        <v>168.79</v>
      </c>
      <c r="K34" s="163">
        <v>258.2</v>
      </c>
      <c r="L34" s="163">
        <v>226.49</v>
      </c>
      <c r="M34" s="163">
        <v>822.59</v>
      </c>
    </row>
    <row r="35" spans="1:13" ht="18" customHeight="1" x14ac:dyDescent="0.3">
      <c r="A35" s="160" t="s">
        <v>80</v>
      </c>
      <c r="B35" s="160" t="s">
        <v>763</v>
      </c>
      <c r="C35" s="163">
        <v>66.260000000000005</v>
      </c>
      <c r="D35" s="163">
        <v>66.388999999999996</v>
      </c>
      <c r="E35" s="163">
        <v>45.68</v>
      </c>
      <c r="F35" s="163">
        <v>44.607999999999997</v>
      </c>
      <c r="G35" s="163">
        <v>376.71</v>
      </c>
      <c r="H35" s="163">
        <v>599.64700000000005</v>
      </c>
      <c r="I35" s="163">
        <v>171.04</v>
      </c>
      <c r="J35" s="163">
        <v>169.48</v>
      </c>
      <c r="K35" s="163">
        <v>269.32</v>
      </c>
      <c r="L35" s="163">
        <v>232.15</v>
      </c>
      <c r="M35" s="163">
        <v>841.99</v>
      </c>
    </row>
    <row r="36" spans="1:13" ht="18" customHeight="1" x14ac:dyDescent="0.3">
      <c r="A36" s="160" t="s">
        <v>80</v>
      </c>
      <c r="B36" s="160" t="s">
        <v>764</v>
      </c>
      <c r="C36" s="163">
        <v>62.298999999999999</v>
      </c>
      <c r="D36" s="163">
        <v>62.509</v>
      </c>
      <c r="E36" s="163">
        <v>43.804000000000002</v>
      </c>
      <c r="F36" s="163">
        <v>42.457000000000001</v>
      </c>
      <c r="G36" s="163">
        <v>357.84</v>
      </c>
      <c r="H36" s="163">
        <v>568.90899999999999</v>
      </c>
      <c r="I36" s="163">
        <v>175.25</v>
      </c>
      <c r="J36" s="163">
        <v>173.61</v>
      </c>
      <c r="K36" s="163">
        <v>294.12</v>
      </c>
      <c r="L36" s="163">
        <v>244.18</v>
      </c>
      <c r="M36" s="163">
        <v>887.16</v>
      </c>
    </row>
    <row r="37" spans="1:13" ht="18" customHeight="1" x14ac:dyDescent="0.3">
      <c r="A37" s="160" t="s">
        <v>80</v>
      </c>
      <c r="B37" s="160" t="s">
        <v>765</v>
      </c>
      <c r="C37" s="163">
        <v>65.12</v>
      </c>
      <c r="D37" s="163">
        <v>65.278999999999996</v>
      </c>
      <c r="E37" s="163">
        <v>45.411999999999999</v>
      </c>
      <c r="F37" s="163">
        <v>44.835000000000001</v>
      </c>
      <c r="G37" s="163">
        <v>375.96</v>
      </c>
      <c r="H37" s="163">
        <v>596.60599999999999</v>
      </c>
      <c r="I37" s="163">
        <v>175.66</v>
      </c>
      <c r="J37" s="163">
        <v>175.19</v>
      </c>
      <c r="K37" s="163">
        <v>290.23</v>
      </c>
      <c r="L37" s="163">
        <v>245.46</v>
      </c>
      <c r="M37" s="163">
        <v>886.54</v>
      </c>
    </row>
    <row r="38" spans="1:13" ht="18" customHeight="1" x14ac:dyDescent="0.3">
      <c r="A38" s="160" t="s">
        <v>80</v>
      </c>
      <c r="B38" s="160" t="s">
        <v>766</v>
      </c>
      <c r="C38" s="163">
        <v>60.689</v>
      </c>
      <c r="D38" s="163">
        <v>60.759</v>
      </c>
      <c r="E38" s="163">
        <v>41.259</v>
      </c>
      <c r="F38" s="163">
        <v>41.348999999999997</v>
      </c>
      <c r="G38" s="163">
        <v>357.56</v>
      </c>
      <c r="H38" s="163">
        <v>561.61599999999999</v>
      </c>
      <c r="I38" s="163">
        <v>177.58</v>
      </c>
      <c r="J38" s="163">
        <v>175.41</v>
      </c>
      <c r="K38" s="163">
        <v>300.45</v>
      </c>
      <c r="L38" s="163">
        <v>251.78</v>
      </c>
      <c r="M38" s="163">
        <v>905.22</v>
      </c>
    </row>
    <row r="39" spans="1:13" ht="18" customHeight="1" x14ac:dyDescent="0.3">
      <c r="A39" s="160" t="s">
        <v>80</v>
      </c>
      <c r="B39" s="160" t="s">
        <v>767</v>
      </c>
      <c r="C39" s="165">
        <v>64.558999999999997</v>
      </c>
      <c r="D39" s="165">
        <v>63.959000000000003</v>
      </c>
      <c r="E39" s="165">
        <v>46.081000000000003</v>
      </c>
      <c r="F39" s="165">
        <v>46.292000000000002</v>
      </c>
      <c r="G39" s="165">
        <v>370.14</v>
      </c>
      <c r="H39" s="165">
        <v>591.03099999999995</v>
      </c>
      <c r="I39" s="165">
        <v>181.08</v>
      </c>
      <c r="J39" s="165">
        <v>179.26</v>
      </c>
      <c r="K39" s="165">
        <v>309.27</v>
      </c>
      <c r="L39" s="165">
        <v>260.12</v>
      </c>
      <c r="M39" s="165">
        <v>929.73</v>
      </c>
    </row>
    <row r="40" spans="1:13" ht="18" customHeight="1" x14ac:dyDescent="0.3">
      <c r="A40" s="160" t="s">
        <v>80</v>
      </c>
      <c r="B40" s="160" t="s">
        <v>768</v>
      </c>
      <c r="C40" s="161">
        <v>68.540000000000006</v>
      </c>
      <c r="D40" s="161">
        <v>68.91</v>
      </c>
      <c r="E40" s="161">
        <v>48.359000000000002</v>
      </c>
      <c r="F40" s="161">
        <v>48.082999999999998</v>
      </c>
      <c r="G40" s="161">
        <v>386.99</v>
      </c>
      <c r="H40" s="161">
        <v>620.88199999999995</v>
      </c>
      <c r="I40" s="161">
        <v>191.13</v>
      </c>
      <c r="J40" s="161">
        <v>186.89</v>
      </c>
      <c r="K40" s="161">
        <v>336.95</v>
      </c>
      <c r="L40" s="161">
        <v>277.85000000000002</v>
      </c>
      <c r="M40" s="161">
        <v>992.82</v>
      </c>
    </row>
    <row r="41" spans="1:13" ht="18" customHeight="1" x14ac:dyDescent="0.3">
      <c r="A41" s="160" t="s">
        <v>80</v>
      </c>
      <c r="B41" s="160" t="s">
        <v>769</v>
      </c>
      <c r="C41" s="163">
        <v>66.519000000000005</v>
      </c>
      <c r="D41" s="163">
        <v>66.069000000000003</v>
      </c>
      <c r="E41" s="163">
        <v>48.895000000000003</v>
      </c>
      <c r="F41" s="163">
        <v>48.625</v>
      </c>
      <c r="G41" s="163">
        <v>370.8</v>
      </c>
      <c r="H41" s="163">
        <v>600.90800000000002</v>
      </c>
      <c r="I41" s="163">
        <v>208.14</v>
      </c>
      <c r="J41" s="163">
        <v>210.08</v>
      </c>
      <c r="K41" s="163">
        <v>395.62</v>
      </c>
      <c r="L41" s="163">
        <v>320.87</v>
      </c>
      <c r="M41" s="163">
        <v>1134.71</v>
      </c>
    </row>
    <row r="42" spans="1:13" ht="18" customHeight="1" x14ac:dyDescent="0.3">
      <c r="A42" s="160" t="s">
        <v>80</v>
      </c>
      <c r="B42" s="160" t="s">
        <v>770</v>
      </c>
      <c r="C42" s="163">
        <v>53.408999999999999</v>
      </c>
      <c r="D42" s="163">
        <v>53.529000000000003</v>
      </c>
      <c r="E42" s="163">
        <v>48.359000000000002</v>
      </c>
      <c r="F42" s="163">
        <v>48.216999999999999</v>
      </c>
      <c r="G42" s="163">
        <v>324.86</v>
      </c>
      <c r="H42" s="163">
        <v>528.37400000000002</v>
      </c>
      <c r="I42" s="163">
        <v>224.23</v>
      </c>
      <c r="J42" s="163">
        <v>223.29</v>
      </c>
      <c r="K42" s="163">
        <v>441.89</v>
      </c>
      <c r="L42" s="163">
        <v>361.62</v>
      </c>
      <c r="M42" s="163">
        <v>1251.03</v>
      </c>
    </row>
    <row r="43" spans="1:13" ht="18" customHeight="1" x14ac:dyDescent="0.3">
      <c r="A43" s="160" t="s">
        <v>80</v>
      </c>
      <c r="B43" s="160" t="s">
        <v>771</v>
      </c>
      <c r="C43" s="163">
        <v>51.99</v>
      </c>
      <c r="D43" s="163">
        <v>52.13</v>
      </c>
      <c r="E43" s="163">
        <v>48.359000000000002</v>
      </c>
      <c r="F43" s="163">
        <v>48.051000000000002</v>
      </c>
      <c r="G43" s="163">
        <v>299.16000000000003</v>
      </c>
      <c r="H43" s="163">
        <v>499.69</v>
      </c>
      <c r="I43" s="163">
        <v>242.32</v>
      </c>
      <c r="J43" s="163">
        <v>241.74</v>
      </c>
      <c r="K43" s="163">
        <v>480.76</v>
      </c>
      <c r="L43" s="163">
        <v>391.19</v>
      </c>
      <c r="M43" s="163">
        <v>1356.01</v>
      </c>
    </row>
    <row r="44" spans="1:13" ht="18" customHeight="1" x14ac:dyDescent="0.3">
      <c r="A44" s="160" t="s">
        <v>80</v>
      </c>
      <c r="B44" s="160" t="s">
        <v>772</v>
      </c>
      <c r="C44" s="163">
        <v>60.11</v>
      </c>
      <c r="D44" s="163">
        <v>60.47</v>
      </c>
      <c r="E44" s="163">
        <v>55.191000000000003</v>
      </c>
      <c r="F44" s="163">
        <v>54.722999999999999</v>
      </c>
      <c r="G44" s="163">
        <v>355.02</v>
      </c>
      <c r="H44" s="163">
        <v>585.51400000000001</v>
      </c>
      <c r="I44" s="163">
        <v>238.74</v>
      </c>
      <c r="J44" s="163">
        <v>238.51</v>
      </c>
      <c r="K44" s="163">
        <v>490.77</v>
      </c>
      <c r="L44" s="163">
        <v>390.11</v>
      </c>
      <c r="M44" s="163">
        <v>1358.13</v>
      </c>
    </row>
    <row r="45" spans="1:13" ht="18" customHeight="1" x14ac:dyDescent="0.3">
      <c r="A45" s="160" t="s">
        <v>80</v>
      </c>
      <c r="B45" s="160" t="s">
        <v>773</v>
      </c>
      <c r="C45" s="163">
        <v>67.888999999999996</v>
      </c>
      <c r="D45" s="163">
        <v>68.349000000000004</v>
      </c>
      <c r="E45" s="163">
        <v>60.548999999999999</v>
      </c>
      <c r="F45" s="163">
        <v>60.426000000000002</v>
      </c>
      <c r="G45" s="163">
        <v>425.37</v>
      </c>
      <c r="H45" s="163">
        <v>682.58299999999997</v>
      </c>
      <c r="I45" s="163">
        <v>236.86</v>
      </c>
      <c r="J45" s="163">
        <v>235.38</v>
      </c>
      <c r="K45" s="163">
        <v>486.33</v>
      </c>
      <c r="L45" s="163">
        <v>389.33</v>
      </c>
      <c r="M45" s="163">
        <v>1347.9</v>
      </c>
    </row>
    <row r="46" spans="1:13" ht="18" customHeight="1" x14ac:dyDescent="0.3">
      <c r="A46" s="160" t="s">
        <v>80</v>
      </c>
      <c r="B46" s="160" t="s">
        <v>774</v>
      </c>
      <c r="C46" s="163">
        <v>71.819000000000003</v>
      </c>
      <c r="D46" s="163">
        <v>72.558999999999997</v>
      </c>
      <c r="E46" s="163">
        <v>63.496000000000002</v>
      </c>
      <c r="F46" s="163">
        <v>63.256</v>
      </c>
      <c r="G46" s="163">
        <v>458.47</v>
      </c>
      <c r="H46" s="163">
        <v>729.6</v>
      </c>
      <c r="I46" s="163">
        <v>234.3</v>
      </c>
      <c r="J46" s="163">
        <v>233.41</v>
      </c>
      <c r="K46" s="163">
        <v>474.68</v>
      </c>
      <c r="L46" s="163">
        <v>386.43</v>
      </c>
      <c r="M46" s="163">
        <v>1328.82</v>
      </c>
    </row>
    <row r="47" spans="1:13" ht="18" customHeight="1" x14ac:dyDescent="0.3">
      <c r="A47" s="160" t="s">
        <v>80</v>
      </c>
      <c r="B47" s="160" t="s">
        <v>775</v>
      </c>
      <c r="C47" s="165">
        <v>68.138999999999996</v>
      </c>
      <c r="D47" s="165">
        <v>68.668999999999997</v>
      </c>
      <c r="E47" s="165">
        <v>60.817</v>
      </c>
      <c r="F47" s="165">
        <v>60.296999999999997</v>
      </c>
      <c r="G47" s="165">
        <v>446.55</v>
      </c>
      <c r="H47" s="165">
        <v>704.47199999999998</v>
      </c>
      <c r="I47" s="165">
        <v>236.33</v>
      </c>
      <c r="J47" s="165">
        <v>235.32</v>
      </c>
      <c r="K47" s="165">
        <v>472.91</v>
      </c>
      <c r="L47" s="165">
        <v>386.03</v>
      </c>
      <c r="M47" s="165">
        <v>1330.59</v>
      </c>
    </row>
    <row r="48" spans="1:13" ht="18" customHeight="1" x14ac:dyDescent="0.3">
      <c r="A48" s="160" t="s">
        <v>80</v>
      </c>
      <c r="B48" s="160" t="s">
        <v>776</v>
      </c>
      <c r="C48" s="161">
        <v>69.099000000000004</v>
      </c>
      <c r="D48" s="161">
        <v>69.290000000000006</v>
      </c>
      <c r="E48" s="161">
        <v>62.156999999999996</v>
      </c>
      <c r="F48" s="161">
        <v>61.781999999999996</v>
      </c>
      <c r="G48" s="161">
        <v>446.96</v>
      </c>
      <c r="H48" s="161">
        <v>709.28800000000001</v>
      </c>
      <c r="I48" s="161">
        <v>235.09</v>
      </c>
      <c r="J48" s="161">
        <v>236.05</v>
      </c>
      <c r="K48" s="161">
        <v>475.27</v>
      </c>
      <c r="L48" s="161">
        <v>381.28</v>
      </c>
      <c r="M48" s="161">
        <v>1327.69</v>
      </c>
    </row>
    <row r="49" spans="1:13" ht="18" customHeight="1" x14ac:dyDescent="0.3">
      <c r="A49" s="160" t="s">
        <v>80</v>
      </c>
      <c r="B49" s="160" t="s">
        <v>777</v>
      </c>
      <c r="C49" s="163">
        <v>68.11</v>
      </c>
      <c r="D49" s="163">
        <v>68.308999999999997</v>
      </c>
      <c r="E49" s="163">
        <v>61.219000000000001</v>
      </c>
      <c r="F49" s="163">
        <v>60.061</v>
      </c>
      <c r="G49" s="163">
        <v>434.12</v>
      </c>
      <c r="H49" s="163">
        <v>691.81899999999996</v>
      </c>
      <c r="I49" s="163">
        <v>232.09</v>
      </c>
      <c r="J49" s="163">
        <v>233.39</v>
      </c>
      <c r="K49" s="163">
        <v>472.18</v>
      </c>
      <c r="L49" s="163">
        <v>382.24</v>
      </c>
      <c r="M49" s="163">
        <v>1319.9</v>
      </c>
    </row>
    <row r="50" spans="1:13" ht="18" customHeight="1" x14ac:dyDescent="0.3">
      <c r="A50" s="160" t="s">
        <v>80</v>
      </c>
      <c r="B50" s="160" t="s">
        <v>778</v>
      </c>
      <c r="C50" s="163">
        <v>66.198999999999998</v>
      </c>
      <c r="D50" s="163">
        <v>66.430000000000007</v>
      </c>
      <c r="E50" s="163">
        <v>59.343000000000004</v>
      </c>
      <c r="F50" s="163">
        <v>57.061</v>
      </c>
      <c r="G50" s="163">
        <v>412.17</v>
      </c>
      <c r="H50" s="163">
        <v>661.20299999999997</v>
      </c>
      <c r="I50" s="163">
        <v>224.74</v>
      </c>
      <c r="J50" s="163">
        <v>225.97</v>
      </c>
      <c r="K50" s="163">
        <v>467.21</v>
      </c>
      <c r="L50" s="163">
        <v>380.58</v>
      </c>
      <c r="M50" s="163">
        <v>1298.5</v>
      </c>
    </row>
    <row r="51" spans="1:13" ht="18" customHeight="1" x14ac:dyDescent="0.3">
      <c r="A51" s="160" t="s">
        <v>80</v>
      </c>
      <c r="B51" s="160" t="s">
        <v>779</v>
      </c>
      <c r="C51" s="163">
        <v>64.150000000000006</v>
      </c>
      <c r="D51" s="163">
        <v>64.540000000000006</v>
      </c>
      <c r="E51" s="163">
        <v>56.53</v>
      </c>
      <c r="F51" s="163">
        <v>55.984000000000002</v>
      </c>
      <c r="G51" s="163">
        <v>408.57</v>
      </c>
      <c r="H51" s="163">
        <v>649.774</v>
      </c>
      <c r="I51" s="163">
        <v>225.2</v>
      </c>
      <c r="J51" s="163">
        <v>225.25</v>
      </c>
      <c r="K51" s="163">
        <v>459.13</v>
      </c>
      <c r="L51" s="163">
        <v>370.87</v>
      </c>
      <c r="M51" s="163">
        <v>1280.45</v>
      </c>
    </row>
    <row r="52" spans="1:13" ht="18" customHeight="1" x14ac:dyDescent="0.3">
      <c r="A52" s="160" t="s">
        <v>80</v>
      </c>
      <c r="B52" s="160" t="s">
        <v>780</v>
      </c>
      <c r="C52" s="163">
        <v>55.908999999999999</v>
      </c>
      <c r="D52" s="163">
        <v>56.048999999999999</v>
      </c>
      <c r="E52" s="163">
        <v>49.966000000000001</v>
      </c>
      <c r="F52" s="163">
        <v>49.539000000000001</v>
      </c>
      <c r="G52" s="163">
        <v>337.85</v>
      </c>
      <c r="H52" s="163">
        <v>549.31299999999999</v>
      </c>
      <c r="I52" s="163">
        <v>228.71</v>
      </c>
      <c r="J52" s="163">
        <v>227.62</v>
      </c>
      <c r="K52" s="163">
        <v>454.75</v>
      </c>
      <c r="L52" s="163">
        <v>369.54</v>
      </c>
      <c r="M52" s="163">
        <v>1280.6199999999999</v>
      </c>
    </row>
    <row r="53" spans="1:13" ht="18" customHeight="1" x14ac:dyDescent="0.3">
      <c r="A53" s="160" t="s">
        <v>80</v>
      </c>
      <c r="B53" s="160" t="s">
        <v>781</v>
      </c>
      <c r="C53" s="163">
        <v>52.63</v>
      </c>
      <c r="D53" s="163">
        <v>52.83</v>
      </c>
      <c r="E53" s="163">
        <v>48.225000000000001</v>
      </c>
      <c r="F53" s="163">
        <v>47.762</v>
      </c>
      <c r="G53" s="163">
        <v>289.56</v>
      </c>
      <c r="H53" s="163">
        <v>491.00700000000001</v>
      </c>
      <c r="I53" s="163">
        <v>231.35</v>
      </c>
      <c r="J53" s="163">
        <v>226.55</v>
      </c>
      <c r="K53" s="163">
        <v>441.9</v>
      </c>
      <c r="L53" s="163">
        <v>363.95</v>
      </c>
      <c r="M53" s="163">
        <v>1263.75</v>
      </c>
    </row>
    <row r="54" spans="1:13" ht="18" customHeight="1" x14ac:dyDescent="0.3">
      <c r="A54" s="160" t="s">
        <v>80</v>
      </c>
      <c r="B54" s="160" t="s">
        <v>782</v>
      </c>
      <c r="C54" s="163">
        <v>46.709000000000003</v>
      </c>
      <c r="D54" s="163">
        <v>47.33</v>
      </c>
      <c r="E54" s="163">
        <v>46.482999999999997</v>
      </c>
      <c r="F54" s="163">
        <v>46.771000000000001</v>
      </c>
      <c r="G54" s="163">
        <v>266.61</v>
      </c>
      <c r="H54" s="163">
        <v>453.90300000000002</v>
      </c>
      <c r="I54" s="163">
        <v>225.64</v>
      </c>
      <c r="J54" s="163">
        <v>223.45</v>
      </c>
      <c r="K54" s="163">
        <v>432.39</v>
      </c>
      <c r="L54" s="163">
        <v>356.41</v>
      </c>
      <c r="M54" s="163">
        <v>1237.8900000000001</v>
      </c>
    </row>
    <row r="55" spans="1:13" ht="18" customHeight="1" x14ac:dyDescent="0.3">
      <c r="A55" s="160" t="s">
        <v>783</v>
      </c>
      <c r="B55" s="160" t="s">
        <v>81</v>
      </c>
      <c r="C55" s="165">
        <v>47.418999999999997</v>
      </c>
      <c r="D55" s="165">
        <v>48.58</v>
      </c>
      <c r="E55" s="165">
        <v>48.359000000000002</v>
      </c>
      <c r="F55" s="165">
        <v>46.73</v>
      </c>
      <c r="G55" s="165">
        <v>265.47000000000003</v>
      </c>
      <c r="H55" s="165">
        <v>456.55799999999999</v>
      </c>
      <c r="I55" s="165">
        <v>223.68</v>
      </c>
      <c r="J55" s="165">
        <v>220.41</v>
      </c>
      <c r="K55" s="165">
        <v>421.15</v>
      </c>
      <c r="L55" s="165">
        <v>351.13</v>
      </c>
      <c r="M55" s="165">
        <v>1216.3699999999999</v>
      </c>
    </row>
    <row r="56" spans="1:13" x14ac:dyDescent="0.3">
      <c r="A56" s="249" t="s">
        <v>795</v>
      </c>
      <c r="B56" s="249"/>
      <c r="C56" s="167">
        <v>-32.58</v>
      </c>
      <c r="D56" s="167">
        <v>-32.598999999999997</v>
      </c>
      <c r="E56" s="167">
        <v>-37.508000000000003</v>
      </c>
      <c r="F56" s="167">
        <v>-37.018999999999998</v>
      </c>
      <c r="G56" s="167">
        <v>-145.81</v>
      </c>
      <c r="H56" s="167"/>
      <c r="I56" s="167">
        <v>242.32</v>
      </c>
      <c r="J56" s="167">
        <v>241.74</v>
      </c>
      <c r="K56" s="167">
        <v>490.77</v>
      </c>
      <c r="L56" s="167">
        <v>391.19</v>
      </c>
      <c r="M56" s="167"/>
    </row>
    <row r="57" spans="1:13" x14ac:dyDescent="0.3">
      <c r="A57" s="249" t="s">
        <v>796</v>
      </c>
      <c r="B57" s="249"/>
      <c r="C57" s="167">
        <v>-71.819000000000003</v>
      </c>
      <c r="D57" s="167">
        <v>-72.558999999999997</v>
      </c>
      <c r="E57" s="167">
        <v>-63.496000000000002</v>
      </c>
      <c r="F57" s="167">
        <v>-63.256</v>
      </c>
      <c r="G57" s="167">
        <v>-458.47</v>
      </c>
      <c r="H57" s="167"/>
      <c r="I57" s="167">
        <v>169.11</v>
      </c>
      <c r="J57" s="167">
        <v>168.79</v>
      </c>
      <c r="K57" s="167">
        <v>235.2</v>
      </c>
      <c r="L57" s="167">
        <v>205.4</v>
      </c>
      <c r="M57" s="167"/>
    </row>
    <row r="58" spans="1:13" x14ac:dyDescent="0.3">
      <c r="A58" s="249" t="s">
        <v>797</v>
      </c>
      <c r="B58" s="249"/>
      <c r="C58" s="167">
        <v>-55.5041875</v>
      </c>
      <c r="D58" s="167">
        <v>-55.609729166666668</v>
      </c>
      <c r="E58" s="167">
        <v>-46.692687499999998</v>
      </c>
      <c r="F58" s="167">
        <v>-46.194562500000004</v>
      </c>
      <c r="G58" s="167">
        <v>-302.76979166666666</v>
      </c>
      <c r="H58" s="167"/>
      <c r="I58" s="167">
        <v>207.07604166666667</v>
      </c>
      <c r="J58" s="167">
        <v>205.81270833333335</v>
      </c>
      <c r="K58" s="167">
        <v>361.06333333333328</v>
      </c>
      <c r="L58" s="167">
        <v>313.20604166666664</v>
      </c>
      <c r="M58" s="167"/>
    </row>
    <row r="59" spans="1:13" ht="27" customHeight="1" x14ac:dyDescent="0.3">
      <c r="A59" s="249" t="s">
        <v>3</v>
      </c>
      <c r="B59" s="249"/>
      <c r="C59" s="248" t="s">
        <v>2304</v>
      </c>
      <c r="D59" s="248"/>
      <c r="E59" s="248" t="s">
        <v>49</v>
      </c>
      <c r="F59" s="248"/>
      <c r="G59" s="248" t="s">
        <v>173</v>
      </c>
      <c r="H59" s="248" t="s">
        <v>891</v>
      </c>
      <c r="I59" s="248" t="s">
        <v>173</v>
      </c>
      <c r="J59" s="248"/>
      <c r="K59" s="248"/>
      <c r="L59" s="248" t="s">
        <v>192</v>
      </c>
      <c r="M59" s="248" t="s">
        <v>891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2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50" t="s">
        <v>2621</v>
      </c>
      <c r="B4" s="251"/>
      <c r="C4" s="251"/>
      <c r="D4" s="251"/>
      <c r="E4" s="251"/>
      <c r="F4" s="251"/>
      <c r="G4" s="251"/>
      <c r="H4" s="251"/>
      <c r="I4" s="251"/>
      <c r="J4" s="251"/>
      <c r="K4" s="251"/>
      <c r="L4" s="251"/>
      <c r="M4" s="251"/>
      <c r="N4" s="251"/>
      <c r="O4" s="251"/>
      <c r="P4" s="251"/>
      <c r="Q4" s="251"/>
      <c r="R4" s="251"/>
      <c r="S4" s="251"/>
      <c r="T4" s="251"/>
      <c r="U4" s="251"/>
      <c r="V4" s="251"/>
      <c r="W4" s="251"/>
      <c r="X4" s="251"/>
      <c r="Y4" s="251"/>
      <c r="Z4" s="251"/>
      <c r="AA4" s="251"/>
      <c r="AB4" s="251"/>
      <c r="AC4" s="251"/>
      <c r="AD4" s="251"/>
      <c r="AE4" s="251"/>
      <c r="AF4" s="251"/>
    </row>
    <row r="5" spans="1:32" ht="20.100000000000001" hidden="1" customHeight="1" x14ac:dyDescent="0.3">
      <c r="A5" s="249" t="s">
        <v>1660</v>
      </c>
      <c r="B5" s="249"/>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49" t="s">
        <v>1661</v>
      </c>
      <c r="B6" s="249"/>
      <c r="C6" s="171" t="s">
        <v>2622</v>
      </c>
      <c r="D6" s="171" t="s">
        <v>2623</v>
      </c>
      <c r="E6" s="171" t="s">
        <v>2624</v>
      </c>
      <c r="F6" s="171" t="s">
        <v>2625</v>
      </c>
      <c r="G6" s="171" t="s">
        <v>2626</v>
      </c>
      <c r="H6" s="171" t="s">
        <v>2627</v>
      </c>
      <c r="I6" s="171" t="s">
        <v>2628</v>
      </c>
      <c r="J6" s="171" t="s">
        <v>2629</v>
      </c>
      <c r="K6" s="171" t="s">
        <v>2630</v>
      </c>
      <c r="L6" s="171" t="s">
        <v>2631</v>
      </c>
      <c r="M6" s="171" t="s">
        <v>2632</v>
      </c>
      <c r="N6" s="171" t="s">
        <v>2633</v>
      </c>
      <c r="O6" s="11" t="s">
        <v>2634</v>
      </c>
      <c r="P6" s="11" t="s">
        <v>2635</v>
      </c>
      <c r="Q6" s="11" t="s">
        <v>2636</v>
      </c>
      <c r="R6" s="11" t="s">
        <v>2637</v>
      </c>
      <c r="S6" s="11" t="s">
        <v>2638</v>
      </c>
      <c r="T6" s="11" t="s">
        <v>2639</v>
      </c>
      <c r="U6" s="11" t="s">
        <v>2640</v>
      </c>
      <c r="V6" s="11" t="s">
        <v>2641</v>
      </c>
      <c r="W6" s="11" t="s">
        <v>2642</v>
      </c>
      <c r="X6" s="172" t="s">
        <v>2643</v>
      </c>
      <c r="Y6" s="172" t="s">
        <v>2644</v>
      </c>
      <c r="Z6" s="172" t="s">
        <v>2645</v>
      </c>
      <c r="AA6" s="172" t="s">
        <v>2646</v>
      </c>
      <c r="AB6" s="172" t="s">
        <v>2647</v>
      </c>
      <c r="AC6" s="172" t="s">
        <v>2648</v>
      </c>
      <c r="AD6" s="172" t="s">
        <v>2649</v>
      </c>
      <c r="AE6" s="172" t="s">
        <v>2650</v>
      </c>
      <c r="AF6" s="172" t="s">
        <v>2651</v>
      </c>
    </row>
    <row r="7" spans="1:32" ht="27" customHeight="1" x14ac:dyDescent="0.3">
      <c r="A7" s="249" t="s">
        <v>17</v>
      </c>
      <c r="B7" s="249"/>
      <c r="C7" s="253" t="s">
        <v>2652</v>
      </c>
      <c r="D7" s="253" t="s">
        <v>2653</v>
      </c>
      <c r="E7" s="253" t="s">
        <v>2654</v>
      </c>
      <c r="F7" s="253" t="s">
        <v>2655</v>
      </c>
      <c r="G7" s="253" t="s">
        <v>474</v>
      </c>
      <c r="H7" s="253" t="s">
        <v>193</v>
      </c>
      <c r="I7" s="253" t="s">
        <v>218</v>
      </c>
      <c r="J7" s="253" t="s">
        <v>490</v>
      </c>
      <c r="K7" s="253" t="s">
        <v>213</v>
      </c>
      <c r="L7" s="253" t="s">
        <v>507</v>
      </c>
      <c r="M7" s="253" t="s">
        <v>337</v>
      </c>
      <c r="N7" s="253" t="s">
        <v>203</v>
      </c>
      <c r="O7" s="240" t="s">
        <v>2656</v>
      </c>
      <c r="P7" s="240" t="s">
        <v>2657</v>
      </c>
      <c r="Q7" s="240" t="s">
        <v>406</v>
      </c>
      <c r="R7" s="240" t="s">
        <v>2658</v>
      </c>
      <c r="S7" s="240" t="s">
        <v>444</v>
      </c>
      <c r="T7" s="240" t="s">
        <v>344</v>
      </c>
      <c r="U7" s="240" t="s">
        <v>2659</v>
      </c>
      <c r="V7" s="240" t="s">
        <v>2660</v>
      </c>
      <c r="W7" s="240" t="s">
        <v>2661</v>
      </c>
      <c r="X7" s="252" t="s">
        <v>2662</v>
      </c>
      <c r="Y7" s="252" t="s">
        <v>2663</v>
      </c>
      <c r="Z7" s="252" t="s">
        <v>2664</v>
      </c>
      <c r="AA7" s="252" t="s">
        <v>2665</v>
      </c>
      <c r="AB7" s="252" t="s">
        <v>2666</v>
      </c>
      <c r="AC7" s="252" t="s">
        <v>2667</v>
      </c>
      <c r="AD7" s="252" t="s">
        <v>2659</v>
      </c>
      <c r="AE7" s="252" t="s">
        <v>2668</v>
      </c>
      <c r="AF7" s="252" t="s">
        <v>2660</v>
      </c>
    </row>
    <row r="8" spans="1:32" x14ac:dyDescent="0.3">
      <c r="A8" s="249" t="s">
        <v>2669</v>
      </c>
      <c r="B8" s="249"/>
      <c r="C8" s="171" t="s">
        <v>2670</v>
      </c>
      <c r="D8" s="171" t="s">
        <v>2670</v>
      </c>
      <c r="E8" s="171" t="s">
        <v>2670</v>
      </c>
      <c r="F8" s="171" t="s">
        <v>2670</v>
      </c>
      <c r="G8" s="171" t="s">
        <v>2670</v>
      </c>
      <c r="H8" s="171" t="s">
        <v>2670</v>
      </c>
      <c r="I8" s="171" t="s">
        <v>2670</v>
      </c>
      <c r="J8" s="171" t="s">
        <v>2670</v>
      </c>
      <c r="K8" s="171" t="s">
        <v>2670</v>
      </c>
      <c r="L8" s="171" t="s">
        <v>2670</v>
      </c>
      <c r="M8" s="171" t="s">
        <v>2670</v>
      </c>
      <c r="N8" s="171" t="s">
        <v>2670</v>
      </c>
      <c r="O8" s="11" t="s">
        <v>2671</v>
      </c>
      <c r="P8" s="11" t="s">
        <v>2671</v>
      </c>
      <c r="Q8" s="11" t="s">
        <v>2671</v>
      </c>
      <c r="R8" s="11" t="s">
        <v>2671</v>
      </c>
      <c r="S8" s="11" t="s">
        <v>2671</v>
      </c>
      <c r="T8" s="11" t="s">
        <v>2671</v>
      </c>
      <c r="U8" s="11" t="s">
        <v>2671</v>
      </c>
      <c r="V8" s="11" t="s">
        <v>2671</v>
      </c>
      <c r="W8" s="11" t="s">
        <v>2671</v>
      </c>
      <c r="X8" s="172" t="s">
        <v>2672</v>
      </c>
      <c r="Y8" s="172" t="s">
        <v>2672</v>
      </c>
      <c r="Z8" s="172" t="s">
        <v>2672</v>
      </c>
      <c r="AA8" s="172" t="s">
        <v>2672</v>
      </c>
      <c r="AB8" s="172" t="s">
        <v>2672</v>
      </c>
      <c r="AC8" s="172" t="s">
        <v>2672</v>
      </c>
      <c r="AD8" s="172" t="s">
        <v>2672</v>
      </c>
      <c r="AE8" s="172" t="s">
        <v>2672</v>
      </c>
      <c r="AF8" s="172" t="s">
        <v>2672</v>
      </c>
    </row>
    <row r="9" spans="1:32" ht="27" customHeight="1" x14ac:dyDescent="0.3">
      <c r="A9" s="157" t="s">
        <v>76</v>
      </c>
      <c r="B9" s="157" t="s">
        <v>520</v>
      </c>
      <c r="C9" s="171" t="s">
        <v>2673</v>
      </c>
      <c r="D9" s="171" t="s">
        <v>2673</v>
      </c>
      <c r="E9" s="171" t="s">
        <v>2673</v>
      </c>
      <c r="F9" s="171" t="s">
        <v>2673</v>
      </c>
      <c r="G9" s="171" t="s">
        <v>2673</v>
      </c>
      <c r="H9" s="171" t="s">
        <v>2673</v>
      </c>
      <c r="I9" s="171" t="s">
        <v>2673</v>
      </c>
      <c r="J9" s="171" t="s">
        <v>2673</v>
      </c>
      <c r="K9" s="171" t="s">
        <v>2673</v>
      </c>
      <c r="L9" s="171" t="s">
        <v>2673</v>
      </c>
      <c r="M9" s="171" t="s">
        <v>2673</v>
      </c>
      <c r="N9" s="171" t="s">
        <v>2673</v>
      </c>
      <c r="O9" s="11" t="s">
        <v>2673</v>
      </c>
      <c r="P9" s="11" t="s">
        <v>2673</v>
      </c>
      <c r="Q9" s="11" t="s">
        <v>2673</v>
      </c>
      <c r="R9" s="11" t="s">
        <v>2673</v>
      </c>
      <c r="S9" s="11" t="s">
        <v>2673</v>
      </c>
      <c r="T9" s="11" t="s">
        <v>2673</v>
      </c>
      <c r="U9" s="11" t="s">
        <v>2673</v>
      </c>
      <c r="V9" s="11" t="s">
        <v>2673</v>
      </c>
      <c r="W9" s="11" t="s">
        <v>2673</v>
      </c>
      <c r="X9" s="172" t="s">
        <v>2673</v>
      </c>
      <c r="Y9" s="172" t="s">
        <v>2673</v>
      </c>
      <c r="Z9" s="172" t="s">
        <v>2673</v>
      </c>
      <c r="AA9" s="172" t="s">
        <v>2673</v>
      </c>
      <c r="AB9" s="172" t="s">
        <v>2673</v>
      </c>
      <c r="AC9" s="172" t="s">
        <v>2673</v>
      </c>
      <c r="AD9" s="172" t="s">
        <v>2673</v>
      </c>
      <c r="AE9" s="172" t="s">
        <v>2673</v>
      </c>
      <c r="AF9" s="172" t="s">
        <v>2673</v>
      </c>
    </row>
    <row r="10" spans="1:32" ht="18" customHeight="1" x14ac:dyDescent="0.3">
      <c r="A10" s="160" t="s">
        <v>80</v>
      </c>
      <c r="B10" s="160" t="s">
        <v>736</v>
      </c>
      <c r="C10" s="161">
        <v>498.34</v>
      </c>
      <c r="D10" s="161">
        <v>514.66</v>
      </c>
      <c r="E10" s="161">
        <v>513.16</v>
      </c>
      <c r="F10" s="161">
        <v>514.94000000000005</v>
      </c>
      <c r="G10" s="161">
        <v>519.64</v>
      </c>
      <c r="H10" s="161">
        <v>512.28</v>
      </c>
      <c r="I10" s="161">
        <v>512.84</v>
      </c>
      <c r="J10" s="161">
        <v>498.49</v>
      </c>
      <c r="K10" s="161">
        <v>497.1</v>
      </c>
      <c r="L10" s="161">
        <v>491.3</v>
      </c>
      <c r="M10" s="161">
        <v>503.59</v>
      </c>
      <c r="N10" s="161">
        <v>491.92</v>
      </c>
      <c r="O10" s="161">
        <v>224.15</v>
      </c>
      <c r="P10" s="161">
        <v>227.31</v>
      </c>
      <c r="Q10" s="161">
        <v>230.64</v>
      </c>
      <c r="R10" s="161">
        <v>222.17</v>
      </c>
      <c r="S10" s="161">
        <v>220.01</v>
      </c>
      <c r="T10" s="161">
        <v>0.28789999999999999</v>
      </c>
      <c r="U10" s="161">
        <v>227.5</v>
      </c>
      <c r="V10" s="161">
        <v>0.4</v>
      </c>
      <c r="W10" s="161">
        <v>228.3</v>
      </c>
      <c r="X10" s="161">
        <v>141.37</v>
      </c>
      <c r="Y10" s="161">
        <v>140.61000000000001</v>
      </c>
      <c r="Z10" s="161">
        <v>138.11000000000001</v>
      </c>
      <c r="AA10" s="161">
        <v>137.06</v>
      </c>
      <c r="AB10" s="161">
        <v>136.28</v>
      </c>
      <c r="AC10" s="161">
        <v>138.75</v>
      </c>
      <c r="AD10" s="161">
        <v>142.86000000000001</v>
      </c>
      <c r="AE10" s="161">
        <v>126.42</v>
      </c>
      <c r="AF10" s="161">
        <v>143.63</v>
      </c>
    </row>
    <row r="11" spans="1:32" ht="18" customHeight="1" x14ac:dyDescent="0.3">
      <c r="A11" s="160" t="s">
        <v>80</v>
      </c>
      <c r="B11" s="160" t="s">
        <v>737</v>
      </c>
      <c r="C11" s="163">
        <v>502.95</v>
      </c>
      <c r="D11" s="163">
        <v>512.78</v>
      </c>
      <c r="E11" s="163">
        <v>512.48</v>
      </c>
      <c r="F11" s="163">
        <v>514.94000000000005</v>
      </c>
      <c r="G11" s="163">
        <v>514.61</v>
      </c>
      <c r="H11" s="163">
        <v>512.28</v>
      </c>
      <c r="I11" s="163">
        <v>512.84</v>
      </c>
      <c r="J11" s="163">
        <v>493.38</v>
      </c>
      <c r="K11" s="163">
        <v>497.1</v>
      </c>
      <c r="L11" s="163">
        <v>491.3</v>
      </c>
      <c r="M11" s="163">
        <v>503.59</v>
      </c>
      <c r="N11" s="163">
        <v>491.92</v>
      </c>
      <c r="O11" s="163">
        <v>224.68</v>
      </c>
      <c r="P11" s="163">
        <v>226.9</v>
      </c>
      <c r="Q11" s="163">
        <v>230.59</v>
      </c>
      <c r="R11" s="163">
        <v>222.17</v>
      </c>
      <c r="S11" s="163">
        <v>220.01</v>
      </c>
      <c r="T11" s="163">
        <v>0.35870000000000002</v>
      </c>
      <c r="U11" s="163">
        <v>227.5</v>
      </c>
      <c r="V11" s="163">
        <v>0.4</v>
      </c>
      <c r="W11" s="163">
        <v>228.3</v>
      </c>
      <c r="X11" s="163">
        <v>141.37</v>
      </c>
      <c r="Y11" s="163">
        <v>140.61000000000001</v>
      </c>
      <c r="Z11" s="163">
        <v>139.56</v>
      </c>
      <c r="AA11" s="163">
        <v>135.55000000000001</v>
      </c>
      <c r="AB11" s="163">
        <v>136.28</v>
      </c>
      <c r="AC11" s="163">
        <v>138.75</v>
      </c>
      <c r="AD11" s="163">
        <v>142.86000000000001</v>
      </c>
      <c r="AE11" s="163">
        <v>126.42</v>
      </c>
      <c r="AF11" s="163">
        <v>143.63</v>
      </c>
    </row>
    <row r="12" spans="1:32" ht="18" customHeight="1" x14ac:dyDescent="0.3">
      <c r="A12" s="160" t="s">
        <v>80</v>
      </c>
      <c r="B12" s="160" t="s">
        <v>738</v>
      </c>
      <c r="C12" s="163">
        <v>502.95</v>
      </c>
      <c r="D12" s="163">
        <v>512.15</v>
      </c>
      <c r="E12" s="163">
        <v>512.48</v>
      </c>
      <c r="F12" s="163">
        <v>514.94000000000005</v>
      </c>
      <c r="G12" s="163">
        <v>514.61</v>
      </c>
      <c r="H12" s="163">
        <v>512.28</v>
      </c>
      <c r="I12" s="163">
        <v>512.84</v>
      </c>
      <c r="J12" s="163">
        <v>493.38</v>
      </c>
      <c r="K12" s="163">
        <v>497.1</v>
      </c>
      <c r="L12" s="163">
        <v>491.3</v>
      </c>
      <c r="M12" s="163">
        <v>503.59</v>
      </c>
      <c r="N12" s="163">
        <v>491.92</v>
      </c>
      <c r="O12" s="163">
        <v>224.79</v>
      </c>
      <c r="P12" s="163">
        <v>226.9</v>
      </c>
      <c r="Q12" s="163">
        <v>230.8</v>
      </c>
      <c r="R12" s="163">
        <v>221.71</v>
      </c>
      <c r="S12" s="163">
        <v>219.64</v>
      </c>
      <c r="T12" s="163">
        <v>0.35780000000000001</v>
      </c>
      <c r="U12" s="163">
        <v>227.5</v>
      </c>
      <c r="V12" s="163">
        <v>0.4</v>
      </c>
      <c r="W12" s="163">
        <v>228.3</v>
      </c>
      <c r="X12" s="163">
        <v>142.83000000000001</v>
      </c>
      <c r="Y12" s="163">
        <v>140.61000000000001</v>
      </c>
      <c r="Z12" s="163">
        <v>139.56</v>
      </c>
      <c r="AA12" s="163">
        <v>135.58000000000001</v>
      </c>
      <c r="AB12" s="163">
        <v>136.28</v>
      </c>
      <c r="AC12" s="163">
        <v>138.75</v>
      </c>
      <c r="AD12" s="163">
        <v>142.86000000000001</v>
      </c>
      <c r="AE12" s="163">
        <v>126.47</v>
      </c>
      <c r="AF12" s="163">
        <v>143.63</v>
      </c>
    </row>
    <row r="13" spans="1:32" ht="18" customHeight="1" x14ac:dyDescent="0.3">
      <c r="A13" s="160" t="s">
        <v>80</v>
      </c>
      <c r="B13" s="160" t="s">
        <v>739</v>
      </c>
      <c r="C13" s="163">
        <v>500.49</v>
      </c>
      <c r="D13" s="163">
        <v>512.15</v>
      </c>
      <c r="E13" s="163">
        <v>512.48</v>
      </c>
      <c r="F13" s="163">
        <v>514.94000000000005</v>
      </c>
      <c r="G13" s="163">
        <v>514.61</v>
      </c>
      <c r="H13" s="163">
        <v>512.28</v>
      </c>
      <c r="I13" s="163">
        <v>512.84</v>
      </c>
      <c r="J13" s="163">
        <v>493.38</v>
      </c>
      <c r="K13" s="163">
        <v>497.1</v>
      </c>
      <c r="L13" s="163">
        <v>491.3</v>
      </c>
      <c r="M13" s="163">
        <v>508.9</v>
      </c>
      <c r="N13" s="163">
        <v>491.92</v>
      </c>
      <c r="O13" s="163">
        <v>223.52</v>
      </c>
      <c r="P13" s="163">
        <v>227.6</v>
      </c>
      <c r="Q13" s="163">
        <v>230.8</v>
      </c>
      <c r="R13" s="163">
        <v>221.71</v>
      </c>
      <c r="S13" s="163">
        <v>219.64</v>
      </c>
      <c r="T13" s="163">
        <v>0.39760000000000001</v>
      </c>
      <c r="U13" s="163">
        <v>227.5</v>
      </c>
      <c r="V13" s="163">
        <v>0.4</v>
      </c>
      <c r="W13" s="163">
        <v>230.6</v>
      </c>
      <c r="X13" s="163">
        <v>142.83000000000001</v>
      </c>
      <c r="Y13" s="163">
        <v>140.61000000000001</v>
      </c>
      <c r="Z13" s="163">
        <v>139.56</v>
      </c>
      <c r="AA13" s="163">
        <v>137.26</v>
      </c>
      <c r="AB13" s="163">
        <v>135.84</v>
      </c>
      <c r="AC13" s="163">
        <v>138.75</v>
      </c>
      <c r="AD13" s="163">
        <v>141.22</v>
      </c>
      <c r="AE13" s="163">
        <v>126.47</v>
      </c>
      <c r="AF13" s="163">
        <v>143.63</v>
      </c>
    </row>
    <row r="14" spans="1:32" ht="18" customHeight="1" x14ac:dyDescent="0.3">
      <c r="A14" s="160" t="s">
        <v>80</v>
      </c>
      <c r="B14" s="160" t="s">
        <v>740</v>
      </c>
      <c r="C14" s="163">
        <v>500.49</v>
      </c>
      <c r="D14" s="163">
        <v>511.78</v>
      </c>
      <c r="E14" s="163">
        <v>512</v>
      </c>
      <c r="F14" s="163">
        <v>514.94000000000005</v>
      </c>
      <c r="G14" s="163">
        <v>514.61</v>
      </c>
      <c r="H14" s="163">
        <v>512.28</v>
      </c>
      <c r="I14" s="163">
        <v>512.84</v>
      </c>
      <c r="J14" s="163">
        <v>493.38</v>
      </c>
      <c r="K14" s="163">
        <v>502.08</v>
      </c>
      <c r="L14" s="163">
        <v>491.3</v>
      </c>
      <c r="M14" s="163">
        <v>508.9</v>
      </c>
      <c r="N14" s="163">
        <v>491.92</v>
      </c>
      <c r="O14" s="163">
        <v>223.52</v>
      </c>
      <c r="P14" s="163">
        <v>227.6</v>
      </c>
      <c r="Q14" s="163">
        <v>230.8</v>
      </c>
      <c r="R14" s="163">
        <v>221.71</v>
      </c>
      <c r="S14" s="163">
        <v>219.64</v>
      </c>
      <c r="T14" s="163">
        <v>0.41410000000000002</v>
      </c>
      <c r="U14" s="163">
        <v>227.5</v>
      </c>
      <c r="V14" s="163">
        <v>0.4</v>
      </c>
      <c r="W14" s="163">
        <v>230.6</v>
      </c>
      <c r="X14" s="163">
        <v>142.83000000000001</v>
      </c>
      <c r="Y14" s="163">
        <v>139.19</v>
      </c>
      <c r="Z14" s="163">
        <v>139.56</v>
      </c>
      <c r="AA14" s="163">
        <v>135.84</v>
      </c>
      <c r="AB14" s="163">
        <v>135.84</v>
      </c>
      <c r="AC14" s="163">
        <v>138.75</v>
      </c>
      <c r="AD14" s="163">
        <v>141.22</v>
      </c>
      <c r="AE14" s="163">
        <v>126.47</v>
      </c>
      <c r="AF14" s="163">
        <v>143.63</v>
      </c>
    </row>
    <row r="15" spans="1:32" ht="18" customHeight="1" x14ac:dyDescent="0.3">
      <c r="A15" s="160" t="s">
        <v>80</v>
      </c>
      <c r="B15" s="160" t="s">
        <v>741</v>
      </c>
      <c r="C15" s="163">
        <v>500.49</v>
      </c>
      <c r="D15" s="163">
        <v>511.78</v>
      </c>
      <c r="E15" s="163">
        <v>512</v>
      </c>
      <c r="F15" s="163">
        <v>514.94000000000005</v>
      </c>
      <c r="G15" s="163">
        <v>514.61</v>
      </c>
      <c r="H15" s="163">
        <v>512.28</v>
      </c>
      <c r="I15" s="163">
        <v>512.84</v>
      </c>
      <c r="J15" s="163">
        <v>493.38</v>
      </c>
      <c r="K15" s="163">
        <v>502.08</v>
      </c>
      <c r="L15" s="163">
        <v>491.3</v>
      </c>
      <c r="M15" s="163">
        <v>508.9</v>
      </c>
      <c r="N15" s="163">
        <v>491.92</v>
      </c>
      <c r="O15" s="163">
        <v>223.52</v>
      </c>
      <c r="P15" s="163">
        <v>228.11</v>
      </c>
      <c r="Q15" s="163">
        <v>230.8</v>
      </c>
      <c r="R15" s="163">
        <v>221.71</v>
      </c>
      <c r="S15" s="163">
        <v>219.64</v>
      </c>
      <c r="T15" s="163">
        <v>0.34389999999999998</v>
      </c>
      <c r="U15" s="163">
        <v>227.5</v>
      </c>
      <c r="V15" s="163">
        <v>0.4</v>
      </c>
      <c r="W15" s="163">
        <v>230.6</v>
      </c>
      <c r="X15" s="163">
        <v>142.83000000000001</v>
      </c>
      <c r="Y15" s="163">
        <v>140.68</v>
      </c>
      <c r="Z15" s="163">
        <v>139.56</v>
      </c>
      <c r="AA15" s="163">
        <v>135.84</v>
      </c>
      <c r="AB15" s="163">
        <v>135.84</v>
      </c>
      <c r="AC15" s="163">
        <v>138.75</v>
      </c>
      <c r="AD15" s="163">
        <v>142.83000000000001</v>
      </c>
      <c r="AE15" s="163">
        <v>126.47</v>
      </c>
      <c r="AF15" s="163">
        <v>143.63</v>
      </c>
    </row>
    <row r="16" spans="1:32" ht="18" customHeight="1" x14ac:dyDescent="0.3">
      <c r="A16" s="160" t="s">
        <v>80</v>
      </c>
      <c r="B16" s="160" t="s">
        <v>742</v>
      </c>
      <c r="C16" s="163">
        <v>500.49</v>
      </c>
      <c r="D16" s="163">
        <v>511.78</v>
      </c>
      <c r="E16" s="163">
        <v>512</v>
      </c>
      <c r="F16" s="163">
        <v>514.94000000000005</v>
      </c>
      <c r="G16" s="163">
        <v>514.61</v>
      </c>
      <c r="H16" s="163">
        <v>512.28</v>
      </c>
      <c r="I16" s="163">
        <v>512.84</v>
      </c>
      <c r="J16" s="163">
        <v>498.73</v>
      </c>
      <c r="K16" s="163">
        <v>502.08</v>
      </c>
      <c r="L16" s="163">
        <v>491.3</v>
      </c>
      <c r="M16" s="163">
        <v>508.9</v>
      </c>
      <c r="N16" s="163">
        <v>491.92</v>
      </c>
      <c r="O16" s="163">
        <v>223.52</v>
      </c>
      <c r="P16" s="163">
        <v>228.63</v>
      </c>
      <c r="Q16" s="163">
        <v>230.8</v>
      </c>
      <c r="R16" s="163">
        <v>221.71</v>
      </c>
      <c r="S16" s="163">
        <v>219.64</v>
      </c>
      <c r="T16" s="163">
        <v>0.38279999999999997</v>
      </c>
      <c r="U16" s="163">
        <v>227.5</v>
      </c>
      <c r="V16" s="163">
        <v>0.4</v>
      </c>
      <c r="W16" s="163">
        <v>230.6</v>
      </c>
      <c r="X16" s="163">
        <v>142.83000000000001</v>
      </c>
      <c r="Y16" s="163">
        <v>140.27000000000001</v>
      </c>
      <c r="Z16" s="163">
        <v>139.56</v>
      </c>
      <c r="AA16" s="163">
        <v>137.22</v>
      </c>
      <c r="AB16" s="163">
        <v>135.84</v>
      </c>
      <c r="AC16" s="163">
        <v>138.75</v>
      </c>
      <c r="AD16" s="163">
        <v>141.31</v>
      </c>
      <c r="AE16" s="163">
        <v>127.79</v>
      </c>
      <c r="AF16" s="163">
        <v>143.63</v>
      </c>
    </row>
    <row r="17" spans="1:32" ht="18" customHeight="1" x14ac:dyDescent="0.3">
      <c r="A17" s="160" t="s">
        <v>80</v>
      </c>
      <c r="B17" s="160" t="s">
        <v>743</v>
      </c>
      <c r="C17" s="165">
        <v>500.49</v>
      </c>
      <c r="D17" s="165">
        <v>511.78</v>
      </c>
      <c r="E17" s="165">
        <v>512</v>
      </c>
      <c r="F17" s="165">
        <v>514.94000000000005</v>
      </c>
      <c r="G17" s="165">
        <v>514.61</v>
      </c>
      <c r="H17" s="165">
        <v>512.28</v>
      </c>
      <c r="I17" s="165">
        <v>512.84</v>
      </c>
      <c r="J17" s="165">
        <v>498.73</v>
      </c>
      <c r="K17" s="165">
        <v>502.08</v>
      </c>
      <c r="L17" s="165">
        <v>491.3</v>
      </c>
      <c r="M17" s="165">
        <v>508.9</v>
      </c>
      <c r="N17" s="165">
        <v>491.92</v>
      </c>
      <c r="O17" s="165">
        <v>223.52</v>
      </c>
      <c r="P17" s="165">
        <v>228.63</v>
      </c>
      <c r="Q17" s="165">
        <v>230.68</v>
      </c>
      <c r="R17" s="165">
        <v>221.71</v>
      </c>
      <c r="S17" s="165">
        <v>221.96</v>
      </c>
      <c r="T17" s="165">
        <v>0.35239999999999999</v>
      </c>
      <c r="U17" s="165">
        <v>227.5</v>
      </c>
      <c r="V17" s="165">
        <v>0.4</v>
      </c>
      <c r="W17" s="165">
        <v>230.6</v>
      </c>
      <c r="X17" s="165">
        <v>142.83000000000001</v>
      </c>
      <c r="Y17" s="165">
        <v>140.27000000000001</v>
      </c>
      <c r="Z17" s="165">
        <v>139.56</v>
      </c>
      <c r="AA17" s="165">
        <v>135.82</v>
      </c>
      <c r="AB17" s="165">
        <v>135.84</v>
      </c>
      <c r="AC17" s="165">
        <v>138.75</v>
      </c>
      <c r="AD17" s="165">
        <v>141.31</v>
      </c>
      <c r="AE17" s="165">
        <v>127.74</v>
      </c>
      <c r="AF17" s="165">
        <v>143.63</v>
      </c>
    </row>
    <row r="18" spans="1:32" ht="18" customHeight="1" x14ac:dyDescent="0.3">
      <c r="A18" s="160" t="s">
        <v>80</v>
      </c>
      <c r="B18" s="160" t="s">
        <v>744</v>
      </c>
      <c r="C18" s="161">
        <v>500.49</v>
      </c>
      <c r="D18" s="161">
        <v>511.78</v>
      </c>
      <c r="E18" s="161">
        <v>512</v>
      </c>
      <c r="F18" s="161">
        <v>514.94000000000005</v>
      </c>
      <c r="G18" s="161">
        <v>514.61</v>
      </c>
      <c r="H18" s="161">
        <v>512.28</v>
      </c>
      <c r="I18" s="161">
        <v>512.84</v>
      </c>
      <c r="J18" s="161">
        <v>498.73</v>
      </c>
      <c r="K18" s="161">
        <v>502.08</v>
      </c>
      <c r="L18" s="161">
        <v>491.3</v>
      </c>
      <c r="M18" s="161">
        <v>508.9</v>
      </c>
      <c r="N18" s="161">
        <v>491.92</v>
      </c>
      <c r="O18" s="161">
        <v>223.52</v>
      </c>
      <c r="P18" s="161">
        <v>227.31</v>
      </c>
      <c r="Q18" s="161">
        <v>230.68</v>
      </c>
      <c r="R18" s="161">
        <v>221.71</v>
      </c>
      <c r="S18" s="161">
        <v>219.63</v>
      </c>
      <c r="T18" s="161">
        <v>0.3901</v>
      </c>
      <c r="U18" s="161">
        <v>227.5</v>
      </c>
      <c r="V18" s="161">
        <v>0.4</v>
      </c>
      <c r="W18" s="161">
        <v>230.6</v>
      </c>
      <c r="X18" s="161">
        <v>142.83000000000001</v>
      </c>
      <c r="Y18" s="161">
        <v>138.85</v>
      </c>
      <c r="Z18" s="161">
        <v>139.56</v>
      </c>
      <c r="AA18" s="161">
        <v>135.82</v>
      </c>
      <c r="AB18" s="161">
        <v>135.84</v>
      </c>
      <c r="AC18" s="161">
        <v>138.75</v>
      </c>
      <c r="AD18" s="161">
        <v>141.31</v>
      </c>
      <c r="AE18" s="161">
        <v>127.74</v>
      </c>
      <c r="AF18" s="161">
        <v>143.63</v>
      </c>
    </row>
    <row r="19" spans="1:32" ht="18" customHeight="1" x14ac:dyDescent="0.3">
      <c r="A19" s="160" t="s">
        <v>80</v>
      </c>
      <c r="B19" s="160" t="s">
        <v>745</v>
      </c>
      <c r="C19" s="163">
        <v>500.49</v>
      </c>
      <c r="D19" s="163">
        <v>511.78</v>
      </c>
      <c r="E19" s="163">
        <v>512</v>
      </c>
      <c r="F19" s="163">
        <v>514.94000000000005</v>
      </c>
      <c r="G19" s="163">
        <v>514.61</v>
      </c>
      <c r="H19" s="163">
        <v>512.28</v>
      </c>
      <c r="I19" s="163">
        <v>512.84</v>
      </c>
      <c r="J19" s="163">
        <v>493.69</v>
      </c>
      <c r="K19" s="163">
        <v>502.08</v>
      </c>
      <c r="L19" s="163">
        <v>491.3</v>
      </c>
      <c r="M19" s="163">
        <v>508.9</v>
      </c>
      <c r="N19" s="163">
        <v>491.92</v>
      </c>
      <c r="O19" s="163">
        <v>223.52</v>
      </c>
      <c r="P19" s="163">
        <v>227.5</v>
      </c>
      <c r="Q19" s="163">
        <v>230.01</v>
      </c>
      <c r="R19" s="163">
        <v>221.71</v>
      </c>
      <c r="S19" s="163">
        <v>219.63</v>
      </c>
      <c r="T19" s="163">
        <v>0.38679999999999998</v>
      </c>
      <c r="U19" s="163">
        <v>227.5</v>
      </c>
      <c r="V19" s="163">
        <v>0.4</v>
      </c>
      <c r="W19" s="163">
        <v>230.6</v>
      </c>
      <c r="X19" s="163">
        <v>142.83000000000001</v>
      </c>
      <c r="Y19" s="163">
        <v>138.85</v>
      </c>
      <c r="Z19" s="163">
        <v>139.56</v>
      </c>
      <c r="AA19" s="163">
        <v>135.82</v>
      </c>
      <c r="AB19" s="163">
        <v>135.84</v>
      </c>
      <c r="AC19" s="163">
        <v>138.75</v>
      </c>
      <c r="AD19" s="163">
        <v>141.31</v>
      </c>
      <c r="AE19" s="163">
        <v>127.69</v>
      </c>
      <c r="AF19" s="163">
        <v>143.63</v>
      </c>
    </row>
    <row r="20" spans="1:32" ht="18" customHeight="1" x14ac:dyDescent="0.3">
      <c r="A20" s="160" t="s">
        <v>80</v>
      </c>
      <c r="B20" s="160" t="s">
        <v>746</v>
      </c>
      <c r="C20" s="163">
        <v>498.23</v>
      </c>
      <c r="D20" s="163">
        <v>510.2</v>
      </c>
      <c r="E20" s="163">
        <v>514.84</v>
      </c>
      <c r="F20" s="163">
        <v>514.94000000000005</v>
      </c>
      <c r="G20" s="163">
        <v>514.61</v>
      </c>
      <c r="H20" s="163">
        <v>512.28</v>
      </c>
      <c r="I20" s="163">
        <v>512.84</v>
      </c>
      <c r="J20" s="163">
        <v>493.69</v>
      </c>
      <c r="K20" s="163">
        <v>502.08</v>
      </c>
      <c r="L20" s="163">
        <v>491.3</v>
      </c>
      <c r="M20" s="163">
        <v>503.51</v>
      </c>
      <c r="N20" s="163">
        <v>492.37</v>
      </c>
      <c r="O20" s="163">
        <v>220.22</v>
      </c>
      <c r="P20" s="163">
        <v>227.04</v>
      </c>
      <c r="Q20" s="163">
        <v>228.2</v>
      </c>
      <c r="R20" s="163">
        <v>221.71</v>
      </c>
      <c r="S20" s="163">
        <v>219.63</v>
      </c>
      <c r="T20" s="163">
        <v>0.37419999999999998</v>
      </c>
      <c r="U20" s="163">
        <v>227.5</v>
      </c>
      <c r="V20" s="163">
        <v>0.4</v>
      </c>
      <c r="W20" s="163">
        <v>228.19</v>
      </c>
      <c r="X20" s="163">
        <v>142.83000000000001</v>
      </c>
      <c r="Y20" s="163">
        <v>140.27000000000001</v>
      </c>
      <c r="Z20" s="163">
        <v>139.56</v>
      </c>
      <c r="AA20" s="163">
        <v>135.82</v>
      </c>
      <c r="AB20" s="163">
        <v>135.84</v>
      </c>
      <c r="AC20" s="163">
        <v>138.75</v>
      </c>
      <c r="AD20" s="163">
        <v>141.78</v>
      </c>
      <c r="AE20" s="163">
        <v>126.33</v>
      </c>
      <c r="AF20" s="163">
        <v>143.69</v>
      </c>
    </row>
    <row r="21" spans="1:32" ht="18" customHeight="1" x14ac:dyDescent="0.3">
      <c r="A21" s="160" t="s">
        <v>80</v>
      </c>
      <c r="B21" s="160" t="s">
        <v>747</v>
      </c>
      <c r="C21" s="163">
        <v>491.73</v>
      </c>
      <c r="D21" s="163">
        <v>503.74</v>
      </c>
      <c r="E21" s="163">
        <v>504.65</v>
      </c>
      <c r="F21" s="163">
        <v>514.94000000000005</v>
      </c>
      <c r="G21" s="163">
        <v>514.61</v>
      </c>
      <c r="H21" s="163">
        <v>512.28</v>
      </c>
      <c r="I21" s="163">
        <v>512.84</v>
      </c>
      <c r="J21" s="163">
        <v>493.69</v>
      </c>
      <c r="K21" s="163">
        <v>502.08</v>
      </c>
      <c r="L21" s="163">
        <v>491.3</v>
      </c>
      <c r="M21" s="163">
        <v>503.51</v>
      </c>
      <c r="N21" s="163">
        <v>492.37</v>
      </c>
      <c r="O21" s="163">
        <v>219.97</v>
      </c>
      <c r="P21" s="163">
        <v>224.63</v>
      </c>
      <c r="Q21" s="163">
        <v>228.2</v>
      </c>
      <c r="R21" s="163">
        <v>221.71</v>
      </c>
      <c r="S21" s="163">
        <v>219.63</v>
      </c>
      <c r="T21" s="163">
        <v>0.35520000000000002</v>
      </c>
      <c r="U21" s="163">
        <v>227.5</v>
      </c>
      <c r="V21" s="163">
        <v>0.4</v>
      </c>
      <c r="W21" s="163">
        <v>228.19</v>
      </c>
      <c r="X21" s="163">
        <v>141.38999999999999</v>
      </c>
      <c r="Y21" s="163">
        <v>140.27000000000001</v>
      </c>
      <c r="Z21" s="163">
        <v>139.56</v>
      </c>
      <c r="AA21" s="163">
        <v>135.82</v>
      </c>
      <c r="AB21" s="163">
        <v>135.84</v>
      </c>
      <c r="AC21" s="163">
        <v>138.75</v>
      </c>
      <c r="AD21" s="163">
        <v>141.78</v>
      </c>
      <c r="AE21" s="163">
        <v>127.65</v>
      </c>
      <c r="AF21" s="163">
        <v>143.69</v>
      </c>
    </row>
    <row r="22" spans="1:32" ht="18" customHeight="1" x14ac:dyDescent="0.3">
      <c r="A22" s="160" t="s">
        <v>80</v>
      </c>
      <c r="B22" s="160" t="s">
        <v>748</v>
      </c>
      <c r="C22" s="163">
        <v>491.73</v>
      </c>
      <c r="D22" s="163">
        <v>503.74</v>
      </c>
      <c r="E22" s="163">
        <v>504.65</v>
      </c>
      <c r="F22" s="163">
        <v>509.58</v>
      </c>
      <c r="G22" s="163">
        <v>508.91</v>
      </c>
      <c r="H22" s="163">
        <v>506.97</v>
      </c>
      <c r="I22" s="163">
        <v>512.84</v>
      </c>
      <c r="J22" s="163">
        <v>493.69</v>
      </c>
      <c r="K22" s="163">
        <v>502.08</v>
      </c>
      <c r="L22" s="163">
        <v>486.32</v>
      </c>
      <c r="M22" s="163">
        <v>503.51</v>
      </c>
      <c r="N22" s="163">
        <v>492.37</v>
      </c>
      <c r="O22" s="163">
        <v>217.65</v>
      </c>
      <c r="P22" s="163">
        <v>223.7</v>
      </c>
      <c r="Q22" s="163">
        <v>225.77</v>
      </c>
      <c r="R22" s="163">
        <v>219.37</v>
      </c>
      <c r="S22" s="163">
        <v>217.29</v>
      </c>
      <c r="T22" s="163">
        <v>0.34520000000000001</v>
      </c>
      <c r="U22" s="163">
        <v>227.5</v>
      </c>
      <c r="V22" s="163">
        <v>0.4</v>
      </c>
      <c r="W22" s="163">
        <v>228.19</v>
      </c>
      <c r="X22" s="163">
        <v>141.38999999999999</v>
      </c>
      <c r="Y22" s="163">
        <v>140.27000000000001</v>
      </c>
      <c r="Z22" s="163">
        <v>139.56</v>
      </c>
      <c r="AA22" s="163">
        <v>135.82</v>
      </c>
      <c r="AB22" s="163">
        <v>135.84</v>
      </c>
      <c r="AC22" s="163">
        <v>138.75</v>
      </c>
      <c r="AD22" s="163">
        <v>141.78</v>
      </c>
      <c r="AE22" s="163">
        <v>126.1</v>
      </c>
      <c r="AF22" s="163">
        <v>142.13999999999999</v>
      </c>
    </row>
    <row r="23" spans="1:32" ht="18" customHeight="1" x14ac:dyDescent="0.3">
      <c r="A23" s="160" t="s">
        <v>80</v>
      </c>
      <c r="B23" s="160" t="s">
        <v>749</v>
      </c>
      <c r="C23" s="163">
        <v>494.35</v>
      </c>
      <c r="D23" s="163">
        <v>503.85</v>
      </c>
      <c r="E23" s="163">
        <v>505.39</v>
      </c>
      <c r="F23" s="163">
        <v>509.58</v>
      </c>
      <c r="G23" s="163">
        <v>508.91</v>
      </c>
      <c r="H23" s="163">
        <v>506.97</v>
      </c>
      <c r="I23" s="163">
        <v>512.84</v>
      </c>
      <c r="J23" s="163">
        <v>498.93</v>
      </c>
      <c r="K23" s="163">
        <v>502.08</v>
      </c>
      <c r="L23" s="163">
        <v>491.49</v>
      </c>
      <c r="M23" s="163">
        <v>508.66</v>
      </c>
      <c r="N23" s="163">
        <v>492.37</v>
      </c>
      <c r="O23" s="163">
        <v>223.53</v>
      </c>
      <c r="P23" s="163">
        <v>224.09</v>
      </c>
      <c r="Q23" s="163">
        <v>228.33</v>
      </c>
      <c r="R23" s="163">
        <v>219.37</v>
      </c>
      <c r="S23" s="163">
        <v>217.29</v>
      </c>
      <c r="T23" s="163">
        <v>0.35639999999999999</v>
      </c>
      <c r="U23" s="163">
        <v>227.5</v>
      </c>
      <c r="V23" s="163">
        <v>0.4</v>
      </c>
      <c r="W23" s="163">
        <v>230.6</v>
      </c>
      <c r="X23" s="163">
        <v>143.19</v>
      </c>
      <c r="Y23" s="163">
        <v>140.24</v>
      </c>
      <c r="Z23" s="163">
        <v>139.56</v>
      </c>
      <c r="AA23" s="163">
        <v>137.1</v>
      </c>
      <c r="AB23" s="163">
        <v>135.84</v>
      </c>
      <c r="AC23" s="163">
        <v>138.75</v>
      </c>
      <c r="AD23" s="163">
        <v>141.72</v>
      </c>
      <c r="AE23" s="163">
        <v>127.36</v>
      </c>
      <c r="AF23" s="163">
        <v>143.59</v>
      </c>
    </row>
    <row r="24" spans="1:32" ht="18" customHeight="1" x14ac:dyDescent="0.3">
      <c r="A24" s="160" t="s">
        <v>80</v>
      </c>
      <c r="B24" s="160" t="s">
        <v>750</v>
      </c>
      <c r="C24" s="163">
        <v>494.35</v>
      </c>
      <c r="D24" s="163">
        <v>503.85</v>
      </c>
      <c r="E24" s="163">
        <v>505.07</v>
      </c>
      <c r="F24" s="163">
        <v>509.58</v>
      </c>
      <c r="G24" s="163">
        <v>508.91</v>
      </c>
      <c r="H24" s="163">
        <v>506.97</v>
      </c>
      <c r="I24" s="163">
        <v>512.84</v>
      </c>
      <c r="J24" s="163">
        <v>498.93</v>
      </c>
      <c r="K24" s="163">
        <v>502.08</v>
      </c>
      <c r="L24" s="163">
        <v>491.49</v>
      </c>
      <c r="M24" s="163">
        <v>508.66</v>
      </c>
      <c r="N24" s="163">
        <v>497.65</v>
      </c>
      <c r="O24" s="163">
        <v>220.96</v>
      </c>
      <c r="P24" s="163">
        <v>224.09</v>
      </c>
      <c r="Q24" s="163">
        <v>225.98</v>
      </c>
      <c r="R24" s="163">
        <v>218.84</v>
      </c>
      <c r="S24" s="163">
        <v>217.29</v>
      </c>
      <c r="T24" s="163">
        <v>0.34639999999999999</v>
      </c>
      <c r="U24" s="163">
        <v>230.1</v>
      </c>
      <c r="V24" s="163">
        <v>0.4</v>
      </c>
      <c r="W24" s="163">
        <v>230.6</v>
      </c>
      <c r="X24" s="163">
        <v>143.19</v>
      </c>
      <c r="Y24" s="163">
        <v>140.24</v>
      </c>
      <c r="Z24" s="163">
        <v>139.56</v>
      </c>
      <c r="AA24" s="163">
        <v>137.1</v>
      </c>
      <c r="AB24" s="163">
        <v>135.84</v>
      </c>
      <c r="AC24" s="163">
        <v>138.75</v>
      </c>
      <c r="AD24" s="163">
        <v>141.72</v>
      </c>
      <c r="AE24" s="163">
        <v>127.36</v>
      </c>
      <c r="AF24" s="163">
        <v>145.29</v>
      </c>
    </row>
    <row r="25" spans="1:32" ht="18" customHeight="1" x14ac:dyDescent="0.3">
      <c r="A25" s="160" t="s">
        <v>80</v>
      </c>
      <c r="B25" s="160" t="s">
        <v>751</v>
      </c>
      <c r="C25" s="165">
        <v>490.99</v>
      </c>
      <c r="D25" s="165">
        <v>503.74</v>
      </c>
      <c r="E25" s="165">
        <v>503.13</v>
      </c>
      <c r="F25" s="165">
        <v>503.14</v>
      </c>
      <c r="G25" s="165">
        <v>508.91</v>
      </c>
      <c r="H25" s="165">
        <v>506.97</v>
      </c>
      <c r="I25" s="165">
        <v>512.84</v>
      </c>
      <c r="J25" s="165">
        <v>498.93</v>
      </c>
      <c r="K25" s="165">
        <v>502.08</v>
      </c>
      <c r="L25" s="165">
        <v>491.49</v>
      </c>
      <c r="M25" s="165">
        <v>508.66</v>
      </c>
      <c r="N25" s="165">
        <v>497.65</v>
      </c>
      <c r="O25" s="165">
        <v>219.64</v>
      </c>
      <c r="P25" s="165">
        <v>224.09</v>
      </c>
      <c r="Q25" s="165">
        <v>226.31</v>
      </c>
      <c r="R25" s="165">
        <v>218.84</v>
      </c>
      <c r="S25" s="165">
        <v>215.13</v>
      </c>
      <c r="T25" s="165">
        <v>0.44529999999999997</v>
      </c>
      <c r="U25" s="165">
        <v>230.1</v>
      </c>
      <c r="V25" s="165">
        <v>0.4</v>
      </c>
      <c r="W25" s="165">
        <v>230.6</v>
      </c>
      <c r="X25" s="165">
        <v>143.19</v>
      </c>
      <c r="Y25" s="165">
        <v>140.24</v>
      </c>
      <c r="Z25" s="165">
        <v>139.56</v>
      </c>
      <c r="AA25" s="165">
        <v>137.1</v>
      </c>
      <c r="AB25" s="165">
        <v>135.84</v>
      </c>
      <c r="AC25" s="165">
        <v>138.75</v>
      </c>
      <c r="AD25" s="165">
        <v>141.72</v>
      </c>
      <c r="AE25" s="165">
        <v>126.05</v>
      </c>
      <c r="AF25" s="165">
        <v>143.71</v>
      </c>
    </row>
    <row r="26" spans="1:32" ht="18" customHeight="1" x14ac:dyDescent="0.3">
      <c r="A26" s="160" t="s">
        <v>80</v>
      </c>
      <c r="B26" s="160" t="s">
        <v>752</v>
      </c>
      <c r="C26" s="161">
        <v>499.28</v>
      </c>
      <c r="D26" s="161">
        <v>510.26</v>
      </c>
      <c r="E26" s="161">
        <v>514.67999999999995</v>
      </c>
      <c r="F26" s="161">
        <v>503.55</v>
      </c>
      <c r="G26" s="161">
        <v>503.55</v>
      </c>
      <c r="H26" s="161">
        <v>506.64</v>
      </c>
      <c r="I26" s="161">
        <v>512.84</v>
      </c>
      <c r="J26" s="161">
        <v>498.93</v>
      </c>
      <c r="K26" s="161">
        <v>502.08</v>
      </c>
      <c r="L26" s="161">
        <v>491.49</v>
      </c>
      <c r="M26" s="161">
        <v>508.66</v>
      </c>
      <c r="N26" s="161">
        <v>497.65</v>
      </c>
      <c r="O26" s="161">
        <v>220.52</v>
      </c>
      <c r="P26" s="161">
        <v>225.07</v>
      </c>
      <c r="Q26" s="161">
        <v>226.29</v>
      </c>
      <c r="R26" s="161">
        <v>218.64</v>
      </c>
      <c r="S26" s="161">
        <v>215.02</v>
      </c>
      <c r="T26" s="161">
        <v>0.31659999999999999</v>
      </c>
      <c r="U26" s="161">
        <v>230.1</v>
      </c>
      <c r="V26" s="161">
        <v>0.4</v>
      </c>
      <c r="W26" s="161">
        <v>230.6</v>
      </c>
      <c r="X26" s="161">
        <v>143.19</v>
      </c>
      <c r="Y26" s="161">
        <v>140.24</v>
      </c>
      <c r="Z26" s="161">
        <v>138.11000000000001</v>
      </c>
      <c r="AA26" s="161">
        <v>137.1</v>
      </c>
      <c r="AB26" s="161">
        <v>135.84</v>
      </c>
      <c r="AC26" s="161">
        <v>138.75</v>
      </c>
      <c r="AD26" s="161">
        <v>141.72</v>
      </c>
      <c r="AE26" s="161">
        <v>124.69</v>
      </c>
      <c r="AF26" s="161">
        <v>143.71</v>
      </c>
    </row>
    <row r="27" spans="1:32" ht="18" customHeight="1" x14ac:dyDescent="0.3">
      <c r="A27" s="160" t="s">
        <v>80</v>
      </c>
      <c r="B27" s="160" t="s">
        <v>753</v>
      </c>
      <c r="C27" s="163">
        <v>493.3</v>
      </c>
      <c r="D27" s="163">
        <v>508.57</v>
      </c>
      <c r="E27" s="163">
        <v>513.16</v>
      </c>
      <c r="F27" s="163">
        <v>503.55</v>
      </c>
      <c r="G27" s="163">
        <v>503.55</v>
      </c>
      <c r="H27" s="163">
        <v>506.64</v>
      </c>
      <c r="I27" s="163">
        <v>512.84</v>
      </c>
      <c r="J27" s="163">
        <v>498.93</v>
      </c>
      <c r="K27" s="163">
        <v>502.08</v>
      </c>
      <c r="L27" s="163">
        <v>491.49</v>
      </c>
      <c r="M27" s="163">
        <v>508.66</v>
      </c>
      <c r="N27" s="163">
        <v>497.65</v>
      </c>
      <c r="O27" s="163">
        <v>218.25</v>
      </c>
      <c r="P27" s="163">
        <v>225.07</v>
      </c>
      <c r="Q27" s="163">
        <v>224</v>
      </c>
      <c r="R27" s="163">
        <v>218.64</v>
      </c>
      <c r="S27" s="163">
        <v>215.02</v>
      </c>
      <c r="T27" s="163">
        <v>0.37569999999999998</v>
      </c>
      <c r="U27" s="163">
        <v>230.1</v>
      </c>
      <c r="V27" s="163">
        <v>0.4</v>
      </c>
      <c r="W27" s="163">
        <v>230.6</v>
      </c>
      <c r="X27" s="163">
        <v>143.19</v>
      </c>
      <c r="Y27" s="163">
        <v>140.24</v>
      </c>
      <c r="Z27" s="163">
        <v>138.11000000000001</v>
      </c>
      <c r="AA27" s="163">
        <v>137.1</v>
      </c>
      <c r="AB27" s="163">
        <v>135.84</v>
      </c>
      <c r="AC27" s="163">
        <v>138.75</v>
      </c>
      <c r="AD27" s="163">
        <v>141.72</v>
      </c>
      <c r="AE27" s="163">
        <v>124.69</v>
      </c>
      <c r="AF27" s="163">
        <v>143.71</v>
      </c>
    </row>
    <row r="28" spans="1:32" ht="18" customHeight="1" x14ac:dyDescent="0.3">
      <c r="A28" s="160" t="s">
        <v>80</v>
      </c>
      <c r="B28" s="160" t="s">
        <v>754</v>
      </c>
      <c r="C28" s="163">
        <v>493.56</v>
      </c>
      <c r="D28" s="163">
        <v>502.96</v>
      </c>
      <c r="E28" s="163">
        <v>511.22</v>
      </c>
      <c r="F28" s="163">
        <v>498.12</v>
      </c>
      <c r="G28" s="163">
        <v>503.55</v>
      </c>
      <c r="H28" s="163">
        <v>501.47</v>
      </c>
      <c r="I28" s="163">
        <v>512.84</v>
      </c>
      <c r="J28" s="163">
        <v>498.93</v>
      </c>
      <c r="K28" s="163">
        <v>502.08</v>
      </c>
      <c r="L28" s="163">
        <v>491.49</v>
      </c>
      <c r="M28" s="163">
        <v>508.66</v>
      </c>
      <c r="N28" s="163">
        <v>497.65</v>
      </c>
      <c r="O28" s="163">
        <v>221.19</v>
      </c>
      <c r="P28" s="163">
        <v>222.31</v>
      </c>
      <c r="Q28" s="163">
        <v>224.17</v>
      </c>
      <c r="R28" s="163">
        <v>216.41</v>
      </c>
      <c r="S28" s="163">
        <v>212.83</v>
      </c>
      <c r="T28" s="163">
        <v>0.3891</v>
      </c>
      <c r="U28" s="163">
        <v>230.1</v>
      </c>
      <c r="V28" s="163">
        <v>0.4</v>
      </c>
      <c r="W28" s="163">
        <v>230.6</v>
      </c>
      <c r="X28" s="163">
        <v>141.53</v>
      </c>
      <c r="Y28" s="163">
        <v>140.24</v>
      </c>
      <c r="Z28" s="163">
        <v>138.11000000000001</v>
      </c>
      <c r="AA28" s="163">
        <v>137.1</v>
      </c>
      <c r="AB28" s="163">
        <v>135.84</v>
      </c>
      <c r="AC28" s="163">
        <v>137.36000000000001</v>
      </c>
      <c r="AD28" s="163">
        <v>141.72</v>
      </c>
      <c r="AE28" s="163">
        <v>124.69</v>
      </c>
      <c r="AF28" s="163">
        <v>143.71</v>
      </c>
    </row>
    <row r="29" spans="1:32" ht="18" customHeight="1" x14ac:dyDescent="0.3">
      <c r="A29" s="160" t="s">
        <v>80</v>
      </c>
      <c r="B29" s="160" t="s">
        <v>755</v>
      </c>
      <c r="C29" s="163">
        <v>511.03</v>
      </c>
      <c r="D29" s="163">
        <v>509.15</v>
      </c>
      <c r="E29" s="163">
        <v>512.63</v>
      </c>
      <c r="F29" s="163">
        <v>498.03</v>
      </c>
      <c r="G29" s="163">
        <v>498.24</v>
      </c>
      <c r="H29" s="163">
        <v>501.47</v>
      </c>
      <c r="I29" s="163">
        <v>512.84</v>
      </c>
      <c r="J29" s="163">
        <v>498.93</v>
      </c>
      <c r="K29" s="163">
        <v>502.08</v>
      </c>
      <c r="L29" s="163">
        <v>491.49</v>
      </c>
      <c r="M29" s="163">
        <v>508.66</v>
      </c>
      <c r="N29" s="163">
        <v>497.65</v>
      </c>
      <c r="O29" s="163">
        <v>221.19</v>
      </c>
      <c r="P29" s="163">
        <v>226.24</v>
      </c>
      <c r="Q29" s="163">
        <v>227.54</v>
      </c>
      <c r="R29" s="163">
        <v>216.41</v>
      </c>
      <c r="S29" s="163">
        <v>212.83</v>
      </c>
      <c r="T29" s="163">
        <v>0.40029999999999999</v>
      </c>
      <c r="U29" s="163">
        <v>230.1</v>
      </c>
      <c r="V29" s="163">
        <v>0.4</v>
      </c>
      <c r="W29" s="163">
        <v>230.39</v>
      </c>
      <c r="X29" s="163">
        <v>141.53</v>
      </c>
      <c r="Y29" s="163">
        <v>141.74</v>
      </c>
      <c r="Z29" s="163">
        <v>138.11000000000001</v>
      </c>
      <c r="AA29" s="163">
        <v>135.65</v>
      </c>
      <c r="AB29" s="163">
        <v>134.43</v>
      </c>
      <c r="AC29" s="163">
        <v>137.36000000000001</v>
      </c>
      <c r="AD29" s="163">
        <v>141.72</v>
      </c>
      <c r="AE29" s="163">
        <v>124.69</v>
      </c>
      <c r="AF29" s="163">
        <v>143.71</v>
      </c>
    </row>
    <row r="30" spans="1:32" ht="18" customHeight="1" x14ac:dyDescent="0.3">
      <c r="A30" s="160" t="s">
        <v>80</v>
      </c>
      <c r="B30" s="160" t="s">
        <v>756</v>
      </c>
      <c r="C30" s="163">
        <v>504</v>
      </c>
      <c r="D30" s="163">
        <v>509.42</v>
      </c>
      <c r="E30" s="163">
        <v>513.63</v>
      </c>
      <c r="F30" s="163">
        <v>498.03</v>
      </c>
      <c r="G30" s="163">
        <v>498.24</v>
      </c>
      <c r="H30" s="163">
        <v>501.47</v>
      </c>
      <c r="I30" s="163">
        <v>512.84</v>
      </c>
      <c r="J30" s="163">
        <v>498.93</v>
      </c>
      <c r="K30" s="163">
        <v>502.08</v>
      </c>
      <c r="L30" s="163">
        <v>491.49</v>
      </c>
      <c r="M30" s="163">
        <v>508.66</v>
      </c>
      <c r="N30" s="163">
        <v>497.65</v>
      </c>
      <c r="O30" s="163">
        <v>218.95</v>
      </c>
      <c r="P30" s="163">
        <v>224.94</v>
      </c>
      <c r="Q30" s="163">
        <v>225.33</v>
      </c>
      <c r="R30" s="163">
        <v>216.41</v>
      </c>
      <c r="S30" s="163">
        <v>212.83</v>
      </c>
      <c r="T30" s="163">
        <v>0.40899999999999997</v>
      </c>
      <c r="U30" s="163">
        <v>230.1</v>
      </c>
      <c r="V30" s="163">
        <v>0.4</v>
      </c>
      <c r="W30" s="163">
        <v>230.39</v>
      </c>
      <c r="X30" s="163">
        <v>141.44</v>
      </c>
      <c r="Y30" s="163">
        <v>140.32</v>
      </c>
      <c r="Z30" s="163">
        <v>138.11000000000001</v>
      </c>
      <c r="AA30" s="163">
        <v>135.55000000000001</v>
      </c>
      <c r="AB30" s="163">
        <v>134.43</v>
      </c>
      <c r="AC30" s="163">
        <v>137.36000000000001</v>
      </c>
      <c r="AD30" s="163">
        <v>141.72</v>
      </c>
      <c r="AE30" s="163">
        <v>124.69</v>
      </c>
      <c r="AF30" s="163">
        <v>143.71</v>
      </c>
    </row>
    <row r="31" spans="1:32" ht="18" customHeight="1" x14ac:dyDescent="0.3">
      <c r="A31" s="160" t="s">
        <v>80</v>
      </c>
      <c r="B31" s="160" t="s">
        <v>757</v>
      </c>
      <c r="C31" s="163">
        <v>507.2</v>
      </c>
      <c r="D31" s="163">
        <v>505.42</v>
      </c>
      <c r="E31" s="163">
        <v>507.8</v>
      </c>
      <c r="F31" s="163">
        <v>493.01</v>
      </c>
      <c r="G31" s="163">
        <v>498.24</v>
      </c>
      <c r="H31" s="163">
        <v>501.47</v>
      </c>
      <c r="I31" s="163">
        <v>512.84</v>
      </c>
      <c r="J31" s="163">
        <v>498.93</v>
      </c>
      <c r="K31" s="163">
        <v>502.08</v>
      </c>
      <c r="L31" s="163">
        <v>491.49</v>
      </c>
      <c r="M31" s="163">
        <v>508.66</v>
      </c>
      <c r="N31" s="163">
        <v>492.44</v>
      </c>
      <c r="O31" s="163">
        <v>218.95</v>
      </c>
      <c r="P31" s="163">
        <v>225.04</v>
      </c>
      <c r="Q31" s="163">
        <v>225.33</v>
      </c>
      <c r="R31" s="163">
        <v>214.19</v>
      </c>
      <c r="S31" s="163">
        <v>212.83</v>
      </c>
      <c r="T31" s="163">
        <v>0.37369999999999998</v>
      </c>
      <c r="U31" s="163">
        <v>227.69</v>
      </c>
      <c r="V31" s="163">
        <v>0.4</v>
      </c>
      <c r="W31" s="163">
        <v>227.89</v>
      </c>
      <c r="X31" s="163">
        <v>141.44</v>
      </c>
      <c r="Y31" s="163">
        <v>140.32</v>
      </c>
      <c r="Z31" s="163">
        <v>138.11000000000001</v>
      </c>
      <c r="AA31" s="163">
        <v>135.55000000000001</v>
      </c>
      <c r="AB31" s="163">
        <v>134.43</v>
      </c>
      <c r="AC31" s="163">
        <v>137.36000000000001</v>
      </c>
      <c r="AD31" s="163">
        <v>141.72</v>
      </c>
      <c r="AE31" s="163">
        <v>124.69</v>
      </c>
      <c r="AF31" s="163">
        <v>142.12</v>
      </c>
    </row>
    <row r="32" spans="1:32" ht="18" customHeight="1" x14ac:dyDescent="0.3">
      <c r="A32" s="160" t="s">
        <v>80</v>
      </c>
      <c r="B32" s="160" t="s">
        <v>758</v>
      </c>
      <c r="C32" s="163">
        <v>501.8</v>
      </c>
      <c r="D32" s="163">
        <v>506.74</v>
      </c>
      <c r="E32" s="163">
        <v>500.29</v>
      </c>
      <c r="F32" s="163">
        <v>493.01</v>
      </c>
      <c r="G32" s="163">
        <v>498.24</v>
      </c>
      <c r="H32" s="163">
        <v>501.47</v>
      </c>
      <c r="I32" s="163">
        <v>512.84</v>
      </c>
      <c r="J32" s="163">
        <v>498.93</v>
      </c>
      <c r="K32" s="163">
        <v>502.08</v>
      </c>
      <c r="L32" s="163">
        <v>491.49</v>
      </c>
      <c r="M32" s="163">
        <v>508.66</v>
      </c>
      <c r="N32" s="163">
        <v>492.44</v>
      </c>
      <c r="O32" s="163">
        <v>218.95</v>
      </c>
      <c r="P32" s="163">
        <v>221.9</v>
      </c>
      <c r="Q32" s="163">
        <v>223.01</v>
      </c>
      <c r="R32" s="163">
        <v>214.19</v>
      </c>
      <c r="S32" s="163">
        <v>212.83</v>
      </c>
      <c r="T32" s="163">
        <v>3.6299999999999999E-2</v>
      </c>
      <c r="U32" s="163">
        <v>227.69</v>
      </c>
      <c r="V32" s="163">
        <v>0.4</v>
      </c>
      <c r="W32" s="163">
        <v>227.89</v>
      </c>
      <c r="X32" s="163">
        <v>141.44</v>
      </c>
      <c r="Y32" s="163">
        <v>140.32</v>
      </c>
      <c r="Z32" s="163">
        <v>138.11000000000001</v>
      </c>
      <c r="AA32" s="163">
        <v>135.55000000000001</v>
      </c>
      <c r="AB32" s="163">
        <v>134.43</v>
      </c>
      <c r="AC32" s="163">
        <v>137.36000000000001</v>
      </c>
      <c r="AD32" s="163">
        <v>141.72</v>
      </c>
      <c r="AE32" s="163">
        <v>125.25</v>
      </c>
      <c r="AF32" s="163">
        <v>142.12</v>
      </c>
    </row>
    <row r="33" spans="1:32" ht="18" customHeight="1" x14ac:dyDescent="0.3">
      <c r="A33" s="160" t="s">
        <v>80</v>
      </c>
      <c r="B33" s="160" t="s">
        <v>759</v>
      </c>
      <c r="C33" s="165">
        <v>498.81</v>
      </c>
      <c r="D33" s="165">
        <v>500.91</v>
      </c>
      <c r="E33" s="165">
        <v>505.44</v>
      </c>
      <c r="F33" s="165">
        <v>493.01</v>
      </c>
      <c r="G33" s="165">
        <v>498.24</v>
      </c>
      <c r="H33" s="165">
        <v>501.47</v>
      </c>
      <c r="I33" s="165">
        <v>512.84</v>
      </c>
      <c r="J33" s="165">
        <v>498.93</v>
      </c>
      <c r="K33" s="165">
        <v>502.08</v>
      </c>
      <c r="L33" s="165">
        <v>491.49</v>
      </c>
      <c r="M33" s="165">
        <v>508.66</v>
      </c>
      <c r="N33" s="165">
        <v>498.7</v>
      </c>
      <c r="O33" s="165">
        <v>218.95</v>
      </c>
      <c r="P33" s="165">
        <v>222.37</v>
      </c>
      <c r="Q33" s="165">
        <v>222.7</v>
      </c>
      <c r="R33" s="165">
        <v>214.19</v>
      </c>
      <c r="S33" s="165">
        <v>212.46</v>
      </c>
      <c r="T33" s="165">
        <v>0</v>
      </c>
      <c r="U33" s="165">
        <v>227.69</v>
      </c>
      <c r="V33" s="165">
        <v>0.4</v>
      </c>
      <c r="W33" s="165">
        <v>227.89</v>
      </c>
      <c r="X33" s="165">
        <v>141.44</v>
      </c>
      <c r="Y33" s="165">
        <v>140.32</v>
      </c>
      <c r="Z33" s="165">
        <v>138.11000000000001</v>
      </c>
      <c r="AA33" s="165">
        <v>135.55000000000001</v>
      </c>
      <c r="AB33" s="165">
        <v>134.43</v>
      </c>
      <c r="AC33" s="165">
        <v>137.36000000000001</v>
      </c>
      <c r="AD33" s="165">
        <v>141.72</v>
      </c>
      <c r="AE33" s="165">
        <v>127.83</v>
      </c>
      <c r="AF33" s="165">
        <v>143.63</v>
      </c>
    </row>
    <row r="34" spans="1:32" ht="18" customHeight="1" x14ac:dyDescent="0.3">
      <c r="A34" s="160" t="s">
        <v>80</v>
      </c>
      <c r="B34" s="160" t="s">
        <v>760</v>
      </c>
      <c r="C34" s="161">
        <v>495.4</v>
      </c>
      <c r="D34" s="161">
        <v>502.59</v>
      </c>
      <c r="E34" s="161">
        <v>500.29</v>
      </c>
      <c r="F34" s="161">
        <v>493.01</v>
      </c>
      <c r="G34" s="161">
        <v>498.24</v>
      </c>
      <c r="H34" s="161">
        <v>501.47</v>
      </c>
      <c r="I34" s="161">
        <v>512.84</v>
      </c>
      <c r="J34" s="161">
        <v>498.93</v>
      </c>
      <c r="K34" s="161">
        <v>502.08</v>
      </c>
      <c r="L34" s="161">
        <v>491.49</v>
      </c>
      <c r="M34" s="161">
        <v>508.66</v>
      </c>
      <c r="N34" s="161">
        <v>493.07</v>
      </c>
      <c r="O34" s="161">
        <v>224.74</v>
      </c>
      <c r="P34" s="161">
        <v>222.15</v>
      </c>
      <c r="Q34" s="161">
        <v>220.59</v>
      </c>
      <c r="R34" s="161">
        <v>214.19</v>
      </c>
      <c r="S34" s="161">
        <v>212.46</v>
      </c>
      <c r="T34" s="161">
        <v>2.9600000000000001E-2</v>
      </c>
      <c r="U34" s="161">
        <v>227.69</v>
      </c>
      <c r="V34" s="161">
        <v>0.4</v>
      </c>
      <c r="W34" s="161">
        <v>227.89</v>
      </c>
      <c r="X34" s="161">
        <v>141.44</v>
      </c>
      <c r="Y34" s="161">
        <v>140.32</v>
      </c>
      <c r="Z34" s="161">
        <v>138.11000000000001</v>
      </c>
      <c r="AA34" s="161">
        <v>137.06</v>
      </c>
      <c r="AB34" s="161">
        <v>134.85</v>
      </c>
      <c r="AC34" s="161">
        <v>137.36000000000001</v>
      </c>
      <c r="AD34" s="161">
        <v>141.72</v>
      </c>
      <c r="AE34" s="161">
        <v>127.83</v>
      </c>
      <c r="AF34" s="161">
        <v>143.63</v>
      </c>
    </row>
    <row r="35" spans="1:32" ht="18" customHeight="1" x14ac:dyDescent="0.3">
      <c r="A35" s="160" t="s">
        <v>80</v>
      </c>
      <c r="B35" s="160" t="s">
        <v>761</v>
      </c>
      <c r="C35" s="163">
        <v>501.38</v>
      </c>
      <c r="D35" s="163">
        <v>508.52</v>
      </c>
      <c r="E35" s="163">
        <v>509.9</v>
      </c>
      <c r="F35" s="163">
        <v>497.98</v>
      </c>
      <c r="G35" s="163">
        <v>498.24</v>
      </c>
      <c r="H35" s="163">
        <v>501.47</v>
      </c>
      <c r="I35" s="163">
        <v>512.84</v>
      </c>
      <c r="J35" s="163">
        <v>498.93</v>
      </c>
      <c r="K35" s="163">
        <v>502.08</v>
      </c>
      <c r="L35" s="163">
        <v>491.49</v>
      </c>
      <c r="M35" s="163">
        <v>508.66</v>
      </c>
      <c r="N35" s="163">
        <v>493.07</v>
      </c>
      <c r="O35" s="163">
        <v>223.08</v>
      </c>
      <c r="P35" s="163">
        <v>224.53</v>
      </c>
      <c r="Q35" s="163">
        <v>223.19</v>
      </c>
      <c r="R35" s="163">
        <v>216.33</v>
      </c>
      <c r="S35" s="163">
        <v>212.46</v>
      </c>
      <c r="T35" s="163">
        <v>0</v>
      </c>
      <c r="U35" s="163">
        <v>227.69</v>
      </c>
      <c r="V35" s="163">
        <v>0.4</v>
      </c>
      <c r="W35" s="163">
        <v>227.89</v>
      </c>
      <c r="X35" s="163">
        <v>141.44</v>
      </c>
      <c r="Y35" s="163">
        <v>140.32</v>
      </c>
      <c r="Z35" s="163">
        <v>138.11000000000001</v>
      </c>
      <c r="AA35" s="163">
        <v>136.9</v>
      </c>
      <c r="AB35" s="163">
        <v>134.85</v>
      </c>
      <c r="AC35" s="163">
        <v>137.36000000000001</v>
      </c>
      <c r="AD35" s="163">
        <v>141.72</v>
      </c>
      <c r="AE35" s="163">
        <v>127.83</v>
      </c>
      <c r="AF35" s="163">
        <v>143.63</v>
      </c>
    </row>
    <row r="36" spans="1:32" ht="18" customHeight="1" x14ac:dyDescent="0.3">
      <c r="A36" s="160" t="s">
        <v>80</v>
      </c>
      <c r="B36" s="160" t="s">
        <v>762</v>
      </c>
      <c r="C36" s="163">
        <v>501.38</v>
      </c>
      <c r="D36" s="163">
        <v>509.2</v>
      </c>
      <c r="E36" s="163">
        <v>505.6</v>
      </c>
      <c r="F36" s="163">
        <v>497.98</v>
      </c>
      <c r="G36" s="163">
        <v>498.24</v>
      </c>
      <c r="H36" s="163">
        <v>501.47</v>
      </c>
      <c r="I36" s="163">
        <v>512.84</v>
      </c>
      <c r="J36" s="163">
        <v>498.93</v>
      </c>
      <c r="K36" s="163">
        <v>502.08</v>
      </c>
      <c r="L36" s="163">
        <v>492.54</v>
      </c>
      <c r="M36" s="163">
        <v>508.66</v>
      </c>
      <c r="N36" s="163">
        <v>495.84</v>
      </c>
      <c r="O36" s="163">
        <v>223.08</v>
      </c>
      <c r="P36" s="163">
        <v>223.88</v>
      </c>
      <c r="Q36" s="163">
        <v>223.46</v>
      </c>
      <c r="R36" s="163">
        <v>216.77</v>
      </c>
      <c r="S36" s="163">
        <v>212.46</v>
      </c>
      <c r="T36" s="163">
        <v>0</v>
      </c>
      <c r="U36" s="163">
        <v>230.1</v>
      </c>
      <c r="V36" s="163">
        <v>0.4</v>
      </c>
      <c r="W36" s="163">
        <v>227.89</v>
      </c>
      <c r="X36" s="163">
        <v>141.44</v>
      </c>
      <c r="Y36" s="163">
        <v>141.72</v>
      </c>
      <c r="Z36" s="163">
        <v>138.11000000000001</v>
      </c>
      <c r="AA36" s="163">
        <v>136.9</v>
      </c>
      <c r="AB36" s="163">
        <v>134.85</v>
      </c>
      <c r="AC36" s="163">
        <v>137.36000000000001</v>
      </c>
      <c r="AD36" s="163">
        <v>141.72</v>
      </c>
      <c r="AE36" s="163">
        <v>127.83</v>
      </c>
      <c r="AF36" s="163">
        <v>143.63</v>
      </c>
    </row>
    <row r="37" spans="1:32" ht="18" customHeight="1" x14ac:dyDescent="0.3">
      <c r="A37" s="160" t="s">
        <v>80</v>
      </c>
      <c r="B37" s="160" t="s">
        <v>763</v>
      </c>
      <c r="C37" s="163">
        <v>501.38</v>
      </c>
      <c r="D37" s="163">
        <v>503.85</v>
      </c>
      <c r="E37" s="163">
        <v>504.86</v>
      </c>
      <c r="F37" s="163">
        <v>497.98</v>
      </c>
      <c r="G37" s="163">
        <v>498.24</v>
      </c>
      <c r="H37" s="163">
        <v>501.47</v>
      </c>
      <c r="I37" s="163">
        <v>512.84</v>
      </c>
      <c r="J37" s="163">
        <v>498.93</v>
      </c>
      <c r="K37" s="163">
        <v>502.08</v>
      </c>
      <c r="L37" s="163">
        <v>492.54</v>
      </c>
      <c r="M37" s="163">
        <v>508.66</v>
      </c>
      <c r="N37" s="163">
        <v>495.84</v>
      </c>
      <c r="O37" s="163">
        <v>223.08</v>
      </c>
      <c r="P37" s="163">
        <v>225.65</v>
      </c>
      <c r="Q37" s="163">
        <v>223.85</v>
      </c>
      <c r="R37" s="163">
        <v>216.77</v>
      </c>
      <c r="S37" s="163">
        <v>212.46</v>
      </c>
      <c r="T37" s="163">
        <v>2.8199999999999999E-2</v>
      </c>
      <c r="U37" s="163">
        <v>230.1</v>
      </c>
      <c r="V37" s="163">
        <v>0.4</v>
      </c>
      <c r="W37" s="163">
        <v>227.89</v>
      </c>
      <c r="X37" s="163">
        <v>141.44</v>
      </c>
      <c r="Y37" s="163">
        <v>140.19999999999999</v>
      </c>
      <c r="Z37" s="163">
        <v>138.11000000000001</v>
      </c>
      <c r="AA37" s="163">
        <v>135.51</v>
      </c>
      <c r="AB37" s="163">
        <v>134.85</v>
      </c>
      <c r="AC37" s="163">
        <v>137.36000000000001</v>
      </c>
      <c r="AD37" s="163">
        <v>141.72</v>
      </c>
      <c r="AE37" s="163">
        <v>126.42</v>
      </c>
      <c r="AF37" s="163">
        <v>143.63</v>
      </c>
    </row>
    <row r="38" spans="1:32" ht="18" customHeight="1" x14ac:dyDescent="0.3">
      <c r="A38" s="160" t="s">
        <v>80</v>
      </c>
      <c r="B38" s="160" t="s">
        <v>764</v>
      </c>
      <c r="C38" s="163">
        <v>501.38</v>
      </c>
      <c r="D38" s="163">
        <v>508.05</v>
      </c>
      <c r="E38" s="163">
        <v>509.48</v>
      </c>
      <c r="F38" s="163">
        <v>492.72</v>
      </c>
      <c r="G38" s="163">
        <v>498.24</v>
      </c>
      <c r="H38" s="163">
        <v>501.47</v>
      </c>
      <c r="I38" s="163">
        <v>512.84</v>
      </c>
      <c r="J38" s="163">
        <v>498.93</v>
      </c>
      <c r="K38" s="163">
        <v>502.08</v>
      </c>
      <c r="L38" s="163">
        <v>487.53</v>
      </c>
      <c r="M38" s="163">
        <v>508.66</v>
      </c>
      <c r="N38" s="163">
        <v>495.84</v>
      </c>
      <c r="O38" s="163">
        <v>223.08</v>
      </c>
      <c r="P38" s="163">
        <v>223.98</v>
      </c>
      <c r="Q38" s="163">
        <v>223.85</v>
      </c>
      <c r="R38" s="163">
        <v>214.46</v>
      </c>
      <c r="S38" s="163">
        <v>212.46</v>
      </c>
      <c r="T38" s="163">
        <v>2.7300000000000001E-2</v>
      </c>
      <c r="U38" s="163">
        <v>227.6</v>
      </c>
      <c r="V38" s="163">
        <v>0.4</v>
      </c>
      <c r="W38" s="163">
        <v>227.89</v>
      </c>
      <c r="X38" s="163">
        <v>141.44</v>
      </c>
      <c r="Y38" s="163">
        <v>140.24</v>
      </c>
      <c r="Z38" s="163">
        <v>138.11000000000001</v>
      </c>
      <c r="AA38" s="163">
        <v>135.51</v>
      </c>
      <c r="AB38" s="163">
        <v>134.85</v>
      </c>
      <c r="AC38" s="163">
        <v>135.94</v>
      </c>
      <c r="AD38" s="163">
        <v>141.66999999999999</v>
      </c>
      <c r="AE38" s="163">
        <v>126.42</v>
      </c>
      <c r="AF38" s="163">
        <v>142.12</v>
      </c>
    </row>
    <row r="39" spans="1:32" ht="18" customHeight="1" x14ac:dyDescent="0.3">
      <c r="A39" s="160" t="s">
        <v>80</v>
      </c>
      <c r="B39" s="160" t="s">
        <v>765</v>
      </c>
      <c r="C39" s="163">
        <v>497.18</v>
      </c>
      <c r="D39" s="163">
        <v>507.94</v>
      </c>
      <c r="E39" s="163">
        <v>501.76</v>
      </c>
      <c r="F39" s="163">
        <v>492.72</v>
      </c>
      <c r="G39" s="163">
        <v>498.24</v>
      </c>
      <c r="H39" s="163">
        <v>501.47</v>
      </c>
      <c r="I39" s="163">
        <v>512.84</v>
      </c>
      <c r="J39" s="163">
        <v>498.93</v>
      </c>
      <c r="K39" s="163">
        <v>503.05</v>
      </c>
      <c r="L39" s="163">
        <v>487.53</v>
      </c>
      <c r="M39" s="163">
        <v>508.66</v>
      </c>
      <c r="N39" s="163">
        <v>495.46</v>
      </c>
      <c r="O39" s="163">
        <v>222.17</v>
      </c>
      <c r="P39" s="163">
        <v>222.19</v>
      </c>
      <c r="Q39" s="163">
        <v>222.99</v>
      </c>
      <c r="R39" s="163">
        <v>214.46</v>
      </c>
      <c r="S39" s="163">
        <v>212.63</v>
      </c>
      <c r="T39" s="163">
        <v>0.44040000000000001</v>
      </c>
      <c r="U39" s="163">
        <v>227.6</v>
      </c>
      <c r="V39" s="163">
        <v>0.4</v>
      </c>
      <c r="W39" s="163">
        <v>225.6</v>
      </c>
      <c r="X39" s="163">
        <v>141.55000000000001</v>
      </c>
      <c r="Y39" s="163">
        <v>140.24</v>
      </c>
      <c r="Z39" s="163">
        <v>138.11000000000001</v>
      </c>
      <c r="AA39" s="163">
        <v>135.51</v>
      </c>
      <c r="AB39" s="163">
        <v>133.5</v>
      </c>
      <c r="AC39" s="163">
        <v>135.94</v>
      </c>
      <c r="AD39" s="163">
        <v>141.66999999999999</v>
      </c>
      <c r="AE39" s="163">
        <v>126.42</v>
      </c>
      <c r="AF39" s="163">
        <v>142.12</v>
      </c>
    </row>
    <row r="40" spans="1:32" ht="18" customHeight="1" x14ac:dyDescent="0.3">
      <c r="A40" s="160" t="s">
        <v>80</v>
      </c>
      <c r="B40" s="160" t="s">
        <v>766</v>
      </c>
      <c r="C40" s="163">
        <v>500.91</v>
      </c>
      <c r="D40" s="163">
        <v>507.42</v>
      </c>
      <c r="E40" s="163">
        <v>508.43</v>
      </c>
      <c r="F40" s="163">
        <v>492.72</v>
      </c>
      <c r="G40" s="163">
        <v>498.24</v>
      </c>
      <c r="H40" s="163">
        <v>501.47</v>
      </c>
      <c r="I40" s="163">
        <v>512.84</v>
      </c>
      <c r="J40" s="163">
        <v>498.93</v>
      </c>
      <c r="K40" s="163">
        <v>498</v>
      </c>
      <c r="L40" s="163">
        <v>487.53</v>
      </c>
      <c r="M40" s="163">
        <v>508.66</v>
      </c>
      <c r="N40" s="163">
        <v>495.46</v>
      </c>
      <c r="O40" s="163">
        <v>222.83</v>
      </c>
      <c r="P40" s="163">
        <v>224.47</v>
      </c>
      <c r="Q40" s="163">
        <v>223.8</v>
      </c>
      <c r="R40" s="163">
        <v>214.46</v>
      </c>
      <c r="S40" s="163">
        <v>212.63</v>
      </c>
      <c r="T40" s="163">
        <v>0.43049999999999999</v>
      </c>
      <c r="U40" s="163">
        <v>227.6</v>
      </c>
      <c r="V40" s="163">
        <v>0.4</v>
      </c>
      <c r="W40" s="163">
        <v>227.89</v>
      </c>
      <c r="X40" s="163">
        <v>141.55000000000001</v>
      </c>
      <c r="Y40" s="163">
        <v>140.24</v>
      </c>
      <c r="Z40" s="163">
        <v>138.11000000000001</v>
      </c>
      <c r="AA40" s="163">
        <v>135.51</v>
      </c>
      <c r="AB40" s="163">
        <v>133.5</v>
      </c>
      <c r="AC40" s="163">
        <v>135.94</v>
      </c>
      <c r="AD40" s="163">
        <v>141.66999999999999</v>
      </c>
      <c r="AE40" s="163">
        <v>126.42</v>
      </c>
      <c r="AF40" s="163">
        <v>142.12</v>
      </c>
    </row>
    <row r="41" spans="1:32" ht="18" customHeight="1" x14ac:dyDescent="0.3">
      <c r="A41" s="160" t="s">
        <v>80</v>
      </c>
      <c r="B41" s="160" t="s">
        <v>767</v>
      </c>
      <c r="C41" s="165">
        <v>500.91</v>
      </c>
      <c r="D41" s="165">
        <v>507.68</v>
      </c>
      <c r="E41" s="165">
        <v>510.59</v>
      </c>
      <c r="F41" s="165">
        <v>498.06</v>
      </c>
      <c r="G41" s="165">
        <v>498.24</v>
      </c>
      <c r="H41" s="165">
        <v>501.47</v>
      </c>
      <c r="I41" s="165">
        <v>512.84</v>
      </c>
      <c r="J41" s="165">
        <v>498.93</v>
      </c>
      <c r="K41" s="165">
        <v>500.2</v>
      </c>
      <c r="L41" s="165">
        <v>487.53</v>
      </c>
      <c r="M41" s="165">
        <v>508.66</v>
      </c>
      <c r="N41" s="165">
        <v>492.96</v>
      </c>
      <c r="O41" s="165">
        <v>222.83</v>
      </c>
      <c r="P41" s="165">
        <v>223.79</v>
      </c>
      <c r="Q41" s="165">
        <v>223.8</v>
      </c>
      <c r="R41" s="165">
        <v>214.46</v>
      </c>
      <c r="S41" s="165">
        <v>212.63</v>
      </c>
      <c r="T41" s="165">
        <v>0.43880000000000002</v>
      </c>
      <c r="U41" s="165">
        <v>227.6</v>
      </c>
      <c r="V41" s="165">
        <v>0.4</v>
      </c>
      <c r="W41" s="165">
        <v>227.89</v>
      </c>
      <c r="X41" s="165">
        <v>141.55000000000001</v>
      </c>
      <c r="Y41" s="165">
        <v>140.24</v>
      </c>
      <c r="Z41" s="165">
        <v>138.11000000000001</v>
      </c>
      <c r="AA41" s="165">
        <v>135.51</v>
      </c>
      <c r="AB41" s="165">
        <v>133.5</v>
      </c>
      <c r="AC41" s="165">
        <v>135.94</v>
      </c>
      <c r="AD41" s="165">
        <v>141.66999999999999</v>
      </c>
      <c r="AE41" s="165">
        <v>126.42</v>
      </c>
      <c r="AF41" s="165">
        <v>142.12</v>
      </c>
    </row>
    <row r="42" spans="1:32" ht="18" customHeight="1" x14ac:dyDescent="0.3">
      <c r="A42" s="160" t="s">
        <v>80</v>
      </c>
      <c r="B42" s="160" t="s">
        <v>768</v>
      </c>
      <c r="C42" s="161">
        <v>502.43</v>
      </c>
      <c r="D42" s="161">
        <v>507.26</v>
      </c>
      <c r="E42" s="161">
        <v>509.38</v>
      </c>
      <c r="F42" s="161">
        <v>492.83</v>
      </c>
      <c r="G42" s="161">
        <v>498.24</v>
      </c>
      <c r="H42" s="161">
        <v>501.47</v>
      </c>
      <c r="I42" s="161">
        <v>512.84</v>
      </c>
      <c r="J42" s="161">
        <v>498.93</v>
      </c>
      <c r="K42" s="161">
        <v>500.41</v>
      </c>
      <c r="L42" s="161">
        <v>487.53</v>
      </c>
      <c r="M42" s="161">
        <v>508.66</v>
      </c>
      <c r="N42" s="161">
        <v>492.96</v>
      </c>
      <c r="O42" s="161">
        <v>224.63</v>
      </c>
      <c r="P42" s="161">
        <v>224.41</v>
      </c>
      <c r="Q42" s="161">
        <v>225.67</v>
      </c>
      <c r="R42" s="161">
        <v>216.63</v>
      </c>
      <c r="S42" s="161">
        <v>212.63</v>
      </c>
      <c r="T42" s="161">
        <v>0.42270000000000002</v>
      </c>
      <c r="U42" s="161">
        <v>227.6</v>
      </c>
      <c r="V42" s="161">
        <v>0.4</v>
      </c>
      <c r="W42" s="161">
        <v>227.89</v>
      </c>
      <c r="X42" s="161">
        <v>141.55000000000001</v>
      </c>
      <c r="Y42" s="161">
        <v>140.24</v>
      </c>
      <c r="Z42" s="161">
        <v>138.11000000000001</v>
      </c>
      <c r="AA42" s="161">
        <v>135.51</v>
      </c>
      <c r="AB42" s="161">
        <v>133.5</v>
      </c>
      <c r="AC42" s="161">
        <v>137.35</v>
      </c>
      <c r="AD42" s="161">
        <v>141.66999999999999</v>
      </c>
      <c r="AE42" s="161">
        <v>126.42</v>
      </c>
      <c r="AF42" s="161">
        <v>142.12</v>
      </c>
    </row>
    <row r="43" spans="1:32" ht="18" customHeight="1" x14ac:dyDescent="0.3">
      <c r="A43" s="160" t="s">
        <v>80</v>
      </c>
      <c r="B43" s="160" t="s">
        <v>769</v>
      </c>
      <c r="C43" s="163">
        <v>507.67</v>
      </c>
      <c r="D43" s="163">
        <v>510.52</v>
      </c>
      <c r="E43" s="163">
        <v>506.49</v>
      </c>
      <c r="F43" s="163">
        <v>497.9</v>
      </c>
      <c r="G43" s="163">
        <v>503.54</v>
      </c>
      <c r="H43" s="163">
        <v>501.47</v>
      </c>
      <c r="I43" s="163">
        <v>512.84</v>
      </c>
      <c r="J43" s="163">
        <v>498.93</v>
      </c>
      <c r="K43" s="163">
        <v>498.04</v>
      </c>
      <c r="L43" s="163">
        <v>487.53</v>
      </c>
      <c r="M43" s="163">
        <v>503.36</v>
      </c>
      <c r="N43" s="163">
        <v>490.4</v>
      </c>
      <c r="O43" s="163">
        <v>224.63</v>
      </c>
      <c r="P43" s="163">
        <v>225.97</v>
      </c>
      <c r="Q43" s="163">
        <v>224.88</v>
      </c>
      <c r="R43" s="163">
        <v>219.01</v>
      </c>
      <c r="S43" s="163">
        <v>215.14</v>
      </c>
      <c r="T43" s="163">
        <v>0.35510000000000003</v>
      </c>
      <c r="U43" s="163">
        <v>227.6</v>
      </c>
      <c r="V43" s="163">
        <v>0.4</v>
      </c>
      <c r="W43" s="163">
        <v>227.89</v>
      </c>
      <c r="X43" s="163">
        <v>141.55000000000001</v>
      </c>
      <c r="Y43" s="163">
        <v>140.24</v>
      </c>
      <c r="Z43" s="163">
        <v>138.11000000000001</v>
      </c>
      <c r="AA43" s="163">
        <v>135.51</v>
      </c>
      <c r="AB43" s="163">
        <v>133.5</v>
      </c>
      <c r="AC43" s="163">
        <v>137.35</v>
      </c>
      <c r="AD43" s="163">
        <v>141.66999999999999</v>
      </c>
      <c r="AE43" s="163">
        <v>127.69</v>
      </c>
      <c r="AF43" s="163">
        <v>142.12</v>
      </c>
    </row>
    <row r="44" spans="1:32" ht="18" customHeight="1" x14ac:dyDescent="0.3">
      <c r="A44" s="160" t="s">
        <v>80</v>
      </c>
      <c r="B44" s="160" t="s">
        <v>770</v>
      </c>
      <c r="C44" s="163">
        <v>510.14</v>
      </c>
      <c r="D44" s="163">
        <v>507.94</v>
      </c>
      <c r="E44" s="163">
        <v>500.4</v>
      </c>
      <c r="F44" s="163">
        <v>502.39</v>
      </c>
      <c r="G44" s="163">
        <v>505.31</v>
      </c>
      <c r="H44" s="163">
        <v>504.74</v>
      </c>
      <c r="I44" s="163">
        <v>507.35</v>
      </c>
      <c r="J44" s="163">
        <v>495.93</v>
      </c>
      <c r="K44" s="163">
        <v>492.93</v>
      </c>
      <c r="L44" s="163">
        <v>483.74</v>
      </c>
      <c r="M44" s="163">
        <v>500.26</v>
      </c>
      <c r="N44" s="163">
        <v>486.31</v>
      </c>
      <c r="O44" s="163">
        <v>227.48</v>
      </c>
      <c r="P44" s="163">
        <v>226.03</v>
      </c>
      <c r="Q44" s="163">
        <v>226.09</v>
      </c>
      <c r="R44" s="163">
        <v>217.81</v>
      </c>
      <c r="S44" s="163">
        <v>215.57</v>
      </c>
      <c r="T44" s="163">
        <v>0.40450000000000003</v>
      </c>
      <c r="U44" s="163">
        <v>225</v>
      </c>
      <c r="V44" s="163">
        <v>0.4</v>
      </c>
      <c r="W44" s="163">
        <v>225.5</v>
      </c>
      <c r="X44" s="163">
        <v>140.28</v>
      </c>
      <c r="Y44" s="163">
        <v>139.11000000000001</v>
      </c>
      <c r="Z44" s="163">
        <v>137.37</v>
      </c>
      <c r="AA44" s="163">
        <v>135.62</v>
      </c>
      <c r="AB44" s="163">
        <v>133.99</v>
      </c>
      <c r="AC44" s="163">
        <v>136.82</v>
      </c>
      <c r="AD44" s="163">
        <v>140.71</v>
      </c>
      <c r="AE44" s="163">
        <v>127.55</v>
      </c>
      <c r="AF44" s="163">
        <v>141.71</v>
      </c>
    </row>
    <row r="45" spans="1:32" ht="18" customHeight="1" x14ac:dyDescent="0.3">
      <c r="A45" s="160" t="s">
        <v>80</v>
      </c>
      <c r="B45" s="160" t="s">
        <v>771</v>
      </c>
      <c r="C45" s="163">
        <v>515.96</v>
      </c>
      <c r="D45" s="163">
        <v>514.19000000000005</v>
      </c>
      <c r="E45" s="163">
        <v>509.85</v>
      </c>
      <c r="F45" s="163">
        <v>507.54</v>
      </c>
      <c r="G45" s="163">
        <v>505.31</v>
      </c>
      <c r="H45" s="163">
        <v>507.91</v>
      </c>
      <c r="I45" s="163">
        <v>507.35</v>
      </c>
      <c r="J45" s="163">
        <v>495.93</v>
      </c>
      <c r="K45" s="163">
        <v>489.63</v>
      </c>
      <c r="L45" s="163">
        <v>477.62</v>
      </c>
      <c r="M45" s="163">
        <v>494.96</v>
      </c>
      <c r="N45" s="163">
        <v>482.26</v>
      </c>
      <c r="O45" s="163">
        <v>222.4</v>
      </c>
      <c r="P45" s="163">
        <v>227.91</v>
      </c>
      <c r="Q45" s="163">
        <v>228.51</v>
      </c>
      <c r="R45" s="163">
        <v>220.01</v>
      </c>
      <c r="S45" s="163">
        <v>217.81</v>
      </c>
      <c r="T45" s="163">
        <v>0.55700000000000005</v>
      </c>
      <c r="U45" s="163">
        <v>225</v>
      </c>
      <c r="V45" s="163">
        <v>0.4</v>
      </c>
      <c r="W45" s="163">
        <v>225.5</v>
      </c>
      <c r="X45" s="163">
        <v>140.28</v>
      </c>
      <c r="Y45" s="163">
        <v>140.80000000000001</v>
      </c>
      <c r="Z45" s="163">
        <v>137.37</v>
      </c>
      <c r="AA45" s="163">
        <v>135.62</v>
      </c>
      <c r="AB45" s="163">
        <v>132.63999999999999</v>
      </c>
      <c r="AC45" s="163">
        <v>136.82</v>
      </c>
      <c r="AD45" s="163">
        <v>140.81</v>
      </c>
      <c r="AE45" s="163">
        <v>127.22</v>
      </c>
      <c r="AF45" s="163">
        <v>141.71</v>
      </c>
    </row>
    <row r="46" spans="1:32" ht="18" customHeight="1" x14ac:dyDescent="0.3">
      <c r="A46" s="160" t="s">
        <v>80</v>
      </c>
      <c r="B46" s="160" t="s">
        <v>772</v>
      </c>
      <c r="C46" s="163">
        <v>510.09</v>
      </c>
      <c r="D46" s="163">
        <v>508.57</v>
      </c>
      <c r="E46" s="163">
        <v>504.55</v>
      </c>
      <c r="F46" s="163">
        <v>507.56</v>
      </c>
      <c r="G46" s="163">
        <v>510.26</v>
      </c>
      <c r="H46" s="163">
        <v>507.91</v>
      </c>
      <c r="I46" s="163">
        <v>515.5</v>
      </c>
      <c r="J46" s="163">
        <v>496.95</v>
      </c>
      <c r="K46" s="163">
        <v>489.59</v>
      </c>
      <c r="L46" s="163">
        <v>483.92</v>
      </c>
      <c r="M46" s="163">
        <v>498.67</v>
      </c>
      <c r="N46" s="163">
        <v>485.47</v>
      </c>
      <c r="O46" s="163">
        <v>221.77</v>
      </c>
      <c r="P46" s="163">
        <v>225.57</v>
      </c>
      <c r="Q46" s="163">
        <v>226.18</v>
      </c>
      <c r="R46" s="163">
        <v>220.13</v>
      </c>
      <c r="S46" s="163">
        <v>217.79</v>
      </c>
      <c r="T46" s="163">
        <v>0.4345</v>
      </c>
      <c r="U46" s="163">
        <v>225</v>
      </c>
      <c r="V46" s="163">
        <v>0.4</v>
      </c>
      <c r="W46" s="163">
        <v>223.8</v>
      </c>
      <c r="X46" s="163">
        <v>139.28</v>
      </c>
      <c r="Y46" s="163">
        <v>141.61000000000001</v>
      </c>
      <c r="Z46" s="163">
        <v>139.26</v>
      </c>
      <c r="AA46" s="163">
        <v>134.54</v>
      </c>
      <c r="AB46" s="163">
        <v>134.93</v>
      </c>
      <c r="AC46" s="163">
        <v>137.97</v>
      </c>
      <c r="AD46" s="163">
        <v>141.35</v>
      </c>
      <c r="AE46" s="163">
        <v>127.22</v>
      </c>
      <c r="AF46" s="163">
        <v>140.12</v>
      </c>
    </row>
    <row r="47" spans="1:32" ht="18" customHeight="1" x14ac:dyDescent="0.3">
      <c r="A47" s="160" t="s">
        <v>80</v>
      </c>
      <c r="B47" s="160" t="s">
        <v>773</v>
      </c>
      <c r="C47" s="163">
        <v>504.68</v>
      </c>
      <c r="D47" s="163">
        <v>503.95</v>
      </c>
      <c r="E47" s="163">
        <v>499.19</v>
      </c>
      <c r="F47" s="163">
        <v>507.56</v>
      </c>
      <c r="G47" s="163">
        <v>510.26</v>
      </c>
      <c r="H47" s="163">
        <v>507.91</v>
      </c>
      <c r="I47" s="163">
        <v>515.5</v>
      </c>
      <c r="J47" s="163">
        <v>496.95</v>
      </c>
      <c r="K47" s="163">
        <v>494.67</v>
      </c>
      <c r="L47" s="163">
        <v>483.92</v>
      </c>
      <c r="M47" s="163">
        <v>504.42</v>
      </c>
      <c r="N47" s="163">
        <v>490.36</v>
      </c>
      <c r="O47" s="163">
        <v>223.91</v>
      </c>
      <c r="P47" s="163">
        <v>223.54</v>
      </c>
      <c r="Q47" s="163">
        <v>223.88</v>
      </c>
      <c r="R47" s="163">
        <v>220.13</v>
      </c>
      <c r="S47" s="163">
        <v>217.1</v>
      </c>
      <c r="T47" s="163">
        <v>0.4511</v>
      </c>
      <c r="U47" s="163">
        <v>225</v>
      </c>
      <c r="V47" s="163">
        <v>0.4</v>
      </c>
      <c r="W47" s="163">
        <v>226.1</v>
      </c>
      <c r="X47" s="163">
        <v>140.88</v>
      </c>
      <c r="Y47" s="163">
        <v>141.61000000000001</v>
      </c>
      <c r="Z47" s="163">
        <v>139.26</v>
      </c>
      <c r="AA47" s="163">
        <v>135.9</v>
      </c>
      <c r="AB47" s="163">
        <v>134.93</v>
      </c>
      <c r="AC47" s="163">
        <v>137.97</v>
      </c>
      <c r="AD47" s="163">
        <v>142.96</v>
      </c>
      <c r="AE47" s="163">
        <v>127.22</v>
      </c>
      <c r="AF47" s="163">
        <v>141.61000000000001</v>
      </c>
    </row>
    <row r="48" spans="1:32" ht="18" customHeight="1" x14ac:dyDescent="0.3">
      <c r="A48" s="160" t="s">
        <v>80</v>
      </c>
      <c r="B48" s="160" t="s">
        <v>774</v>
      </c>
      <c r="C48" s="163">
        <v>504.68</v>
      </c>
      <c r="D48" s="163">
        <v>503.95</v>
      </c>
      <c r="E48" s="163">
        <v>499.19</v>
      </c>
      <c r="F48" s="163">
        <v>507.56</v>
      </c>
      <c r="G48" s="163">
        <v>510.26</v>
      </c>
      <c r="H48" s="163">
        <v>508.29</v>
      </c>
      <c r="I48" s="163">
        <v>515.5</v>
      </c>
      <c r="J48" s="163">
        <v>496.95</v>
      </c>
      <c r="K48" s="163">
        <v>499.74</v>
      </c>
      <c r="L48" s="163">
        <v>487.9</v>
      </c>
      <c r="M48" s="163">
        <v>504.42</v>
      </c>
      <c r="N48" s="163">
        <v>490.36</v>
      </c>
      <c r="O48" s="163">
        <v>223.91</v>
      </c>
      <c r="P48" s="163">
        <v>223.54</v>
      </c>
      <c r="Q48" s="163">
        <v>223.88</v>
      </c>
      <c r="R48" s="163">
        <v>220.12</v>
      </c>
      <c r="S48" s="163">
        <v>217.32</v>
      </c>
      <c r="T48" s="163">
        <v>0.36449999999999999</v>
      </c>
      <c r="U48" s="163">
        <v>227.5</v>
      </c>
      <c r="V48" s="163">
        <v>0.4</v>
      </c>
      <c r="W48" s="163">
        <v>228.39</v>
      </c>
      <c r="X48" s="163">
        <v>140.88</v>
      </c>
      <c r="Y48" s="163">
        <v>141.61000000000001</v>
      </c>
      <c r="Z48" s="163">
        <v>139.26</v>
      </c>
      <c r="AA48" s="163">
        <v>135.9</v>
      </c>
      <c r="AB48" s="163">
        <v>134.93</v>
      </c>
      <c r="AC48" s="163">
        <v>137.97</v>
      </c>
      <c r="AD48" s="163">
        <v>142.96</v>
      </c>
      <c r="AE48" s="163">
        <v>127.22</v>
      </c>
      <c r="AF48" s="163">
        <v>141.61000000000001</v>
      </c>
    </row>
    <row r="49" spans="1:32" ht="18" customHeight="1" x14ac:dyDescent="0.3">
      <c r="A49" s="160" t="s">
        <v>80</v>
      </c>
      <c r="B49" s="160" t="s">
        <v>775</v>
      </c>
      <c r="C49" s="165">
        <v>504.68</v>
      </c>
      <c r="D49" s="165">
        <v>503.95</v>
      </c>
      <c r="E49" s="165">
        <v>499.19</v>
      </c>
      <c r="F49" s="165">
        <v>507.56</v>
      </c>
      <c r="G49" s="165">
        <v>510.26</v>
      </c>
      <c r="H49" s="165">
        <v>508.18</v>
      </c>
      <c r="I49" s="165">
        <v>515.5</v>
      </c>
      <c r="J49" s="165">
        <v>496.95</v>
      </c>
      <c r="K49" s="165">
        <v>499.74</v>
      </c>
      <c r="L49" s="165">
        <v>487.9</v>
      </c>
      <c r="M49" s="165">
        <v>504.42</v>
      </c>
      <c r="N49" s="165">
        <v>490</v>
      </c>
      <c r="O49" s="165">
        <v>223.91</v>
      </c>
      <c r="P49" s="165">
        <v>225.86</v>
      </c>
      <c r="Q49" s="165">
        <v>226.14</v>
      </c>
      <c r="R49" s="165">
        <v>220.12</v>
      </c>
      <c r="S49" s="165">
        <v>217.32</v>
      </c>
      <c r="T49" s="165">
        <v>0.41420000000000001</v>
      </c>
      <c r="U49" s="165">
        <v>227.5</v>
      </c>
      <c r="V49" s="165">
        <v>0.4</v>
      </c>
      <c r="W49" s="165">
        <v>228.39</v>
      </c>
      <c r="X49" s="165">
        <v>140.88</v>
      </c>
      <c r="Y49" s="165">
        <v>141.61000000000001</v>
      </c>
      <c r="Z49" s="165">
        <v>139.26</v>
      </c>
      <c r="AA49" s="165">
        <v>135.9</v>
      </c>
      <c r="AB49" s="165">
        <v>134.93</v>
      </c>
      <c r="AC49" s="165">
        <v>137.97</v>
      </c>
      <c r="AD49" s="165">
        <v>142.96</v>
      </c>
      <c r="AE49" s="165">
        <v>127.22</v>
      </c>
      <c r="AF49" s="165">
        <v>141.61000000000001</v>
      </c>
    </row>
    <row r="50" spans="1:32" ht="18" customHeight="1" x14ac:dyDescent="0.3">
      <c r="A50" s="160" t="s">
        <v>80</v>
      </c>
      <c r="B50" s="160" t="s">
        <v>776</v>
      </c>
      <c r="C50" s="161">
        <v>510.14</v>
      </c>
      <c r="D50" s="161">
        <v>508.99</v>
      </c>
      <c r="E50" s="161">
        <v>499.19</v>
      </c>
      <c r="F50" s="161">
        <v>507.56</v>
      </c>
      <c r="G50" s="161">
        <v>510.26</v>
      </c>
      <c r="H50" s="161">
        <v>508.18</v>
      </c>
      <c r="I50" s="161">
        <v>518.9</v>
      </c>
      <c r="J50" s="161">
        <v>496.95</v>
      </c>
      <c r="K50" s="161">
        <v>499.74</v>
      </c>
      <c r="L50" s="161">
        <v>487.9</v>
      </c>
      <c r="M50" s="161">
        <v>504.42</v>
      </c>
      <c r="N50" s="161">
        <v>490</v>
      </c>
      <c r="O50" s="161">
        <v>226.22</v>
      </c>
      <c r="P50" s="161">
        <v>225.86</v>
      </c>
      <c r="Q50" s="161">
        <v>226.14</v>
      </c>
      <c r="R50" s="161">
        <v>220.12</v>
      </c>
      <c r="S50" s="161">
        <v>219.55</v>
      </c>
      <c r="T50" s="161">
        <v>0.41880000000000001</v>
      </c>
      <c r="U50" s="161">
        <v>227.5</v>
      </c>
      <c r="V50" s="161">
        <v>0.4</v>
      </c>
      <c r="W50" s="161">
        <v>228.39</v>
      </c>
      <c r="X50" s="161">
        <v>140.88</v>
      </c>
      <c r="Y50" s="161">
        <v>141.61000000000001</v>
      </c>
      <c r="Z50" s="161">
        <v>139.26</v>
      </c>
      <c r="AA50" s="161">
        <v>135.9</v>
      </c>
      <c r="AB50" s="161">
        <v>134.93</v>
      </c>
      <c r="AC50" s="161">
        <v>137.97</v>
      </c>
      <c r="AD50" s="161">
        <v>142.96</v>
      </c>
      <c r="AE50" s="161">
        <v>127.22</v>
      </c>
      <c r="AF50" s="161">
        <v>141.61000000000001</v>
      </c>
    </row>
    <row r="51" spans="1:32" ht="18" customHeight="1" x14ac:dyDescent="0.3">
      <c r="A51" s="160" t="s">
        <v>80</v>
      </c>
      <c r="B51" s="160" t="s">
        <v>777</v>
      </c>
      <c r="C51" s="163">
        <v>510.14</v>
      </c>
      <c r="D51" s="163">
        <v>508.99</v>
      </c>
      <c r="E51" s="163">
        <v>499.19</v>
      </c>
      <c r="F51" s="163">
        <v>507.56</v>
      </c>
      <c r="G51" s="163">
        <v>510.26</v>
      </c>
      <c r="H51" s="163">
        <v>508.18</v>
      </c>
      <c r="I51" s="163">
        <v>518.26</v>
      </c>
      <c r="J51" s="163">
        <v>496.95</v>
      </c>
      <c r="K51" s="163">
        <v>499.74</v>
      </c>
      <c r="L51" s="163">
        <v>487.9</v>
      </c>
      <c r="M51" s="163">
        <v>504.42</v>
      </c>
      <c r="N51" s="163">
        <v>491.43</v>
      </c>
      <c r="O51" s="163">
        <v>224.64</v>
      </c>
      <c r="P51" s="163">
        <v>225.86</v>
      </c>
      <c r="Q51" s="163">
        <v>226.14</v>
      </c>
      <c r="R51" s="163">
        <v>220.12</v>
      </c>
      <c r="S51" s="163">
        <v>214.95</v>
      </c>
      <c r="T51" s="163">
        <v>0.42259999999999998</v>
      </c>
      <c r="U51" s="163">
        <v>227.5</v>
      </c>
      <c r="V51" s="163">
        <v>0.4</v>
      </c>
      <c r="W51" s="163">
        <v>228.39</v>
      </c>
      <c r="X51" s="163">
        <v>140.88</v>
      </c>
      <c r="Y51" s="163">
        <v>141.61000000000001</v>
      </c>
      <c r="Z51" s="163">
        <v>140.69999999999999</v>
      </c>
      <c r="AA51" s="163">
        <v>135.9</v>
      </c>
      <c r="AB51" s="163">
        <v>134.93</v>
      </c>
      <c r="AC51" s="163">
        <v>137.97</v>
      </c>
      <c r="AD51" s="163">
        <v>142.96</v>
      </c>
      <c r="AE51" s="163">
        <v>125.81</v>
      </c>
      <c r="AF51" s="163">
        <v>143.31</v>
      </c>
    </row>
    <row r="52" spans="1:32" ht="18" customHeight="1" x14ac:dyDescent="0.3">
      <c r="A52" s="160" t="s">
        <v>80</v>
      </c>
      <c r="B52" s="160" t="s">
        <v>778</v>
      </c>
      <c r="C52" s="163">
        <v>509.56</v>
      </c>
      <c r="D52" s="163">
        <v>508.47</v>
      </c>
      <c r="E52" s="163">
        <v>506.65</v>
      </c>
      <c r="F52" s="163">
        <v>502.05</v>
      </c>
      <c r="G52" s="163">
        <v>505.06</v>
      </c>
      <c r="H52" s="163">
        <v>508.18</v>
      </c>
      <c r="I52" s="163">
        <v>516.96</v>
      </c>
      <c r="J52" s="163">
        <v>496.95</v>
      </c>
      <c r="K52" s="163">
        <v>499.74</v>
      </c>
      <c r="L52" s="163">
        <v>487.9</v>
      </c>
      <c r="M52" s="163">
        <v>504.42</v>
      </c>
      <c r="N52" s="163">
        <v>491.43</v>
      </c>
      <c r="O52" s="163">
        <v>227.03</v>
      </c>
      <c r="P52" s="163">
        <v>225.77</v>
      </c>
      <c r="Q52" s="163">
        <v>228.39</v>
      </c>
      <c r="R52" s="163">
        <v>217.83</v>
      </c>
      <c r="S52" s="163">
        <v>214.95</v>
      </c>
      <c r="T52" s="163">
        <v>0.42499999999999999</v>
      </c>
      <c r="U52" s="163">
        <v>227.5</v>
      </c>
      <c r="V52" s="163">
        <v>0.4</v>
      </c>
      <c r="W52" s="163">
        <v>228.39</v>
      </c>
      <c r="X52" s="163">
        <v>142.51</v>
      </c>
      <c r="Y52" s="163">
        <v>141.61000000000001</v>
      </c>
      <c r="Z52" s="163">
        <v>140.69999999999999</v>
      </c>
      <c r="AA52" s="163">
        <v>135.9</v>
      </c>
      <c r="AB52" s="163">
        <v>134.93</v>
      </c>
      <c r="AC52" s="163">
        <v>137.97</v>
      </c>
      <c r="AD52" s="163">
        <v>142.96</v>
      </c>
      <c r="AE52" s="163">
        <v>127.08</v>
      </c>
      <c r="AF52" s="163">
        <v>143.31</v>
      </c>
    </row>
    <row r="53" spans="1:32" ht="18" customHeight="1" x14ac:dyDescent="0.3">
      <c r="A53" s="160" t="s">
        <v>80</v>
      </c>
      <c r="B53" s="160" t="s">
        <v>779</v>
      </c>
      <c r="C53" s="163">
        <v>490.83</v>
      </c>
      <c r="D53" s="163">
        <v>503.74</v>
      </c>
      <c r="E53" s="163">
        <v>498.09</v>
      </c>
      <c r="F53" s="163">
        <v>502.7</v>
      </c>
      <c r="G53" s="163">
        <v>510.18</v>
      </c>
      <c r="H53" s="163">
        <v>508.18</v>
      </c>
      <c r="I53" s="163">
        <v>518.54</v>
      </c>
      <c r="J53" s="163">
        <v>501.94</v>
      </c>
      <c r="K53" s="163">
        <v>499.74</v>
      </c>
      <c r="L53" s="163">
        <v>487.9</v>
      </c>
      <c r="M53" s="163">
        <v>504.42</v>
      </c>
      <c r="N53" s="163">
        <v>491.43</v>
      </c>
      <c r="O53" s="163">
        <v>223.97</v>
      </c>
      <c r="P53" s="163">
        <v>224.64</v>
      </c>
      <c r="Q53" s="163">
        <v>225.05</v>
      </c>
      <c r="R53" s="163">
        <v>220.02</v>
      </c>
      <c r="S53" s="163">
        <v>214.95</v>
      </c>
      <c r="T53" s="163">
        <v>0.40539999999999998</v>
      </c>
      <c r="U53" s="163">
        <v>227.5</v>
      </c>
      <c r="V53" s="163">
        <v>0.4</v>
      </c>
      <c r="W53" s="163">
        <v>228.39</v>
      </c>
      <c r="X53" s="163">
        <v>142.51</v>
      </c>
      <c r="Y53" s="163">
        <v>141.61000000000001</v>
      </c>
      <c r="Z53" s="163">
        <v>140.69999999999999</v>
      </c>
      <c r="AA53" s="163">
        <v>136</v>
      </c>
      <c r="AB53" s="163">
        <v>134.93</v>
      </c>
      <c r="AC53" s="163">
        <v>138.13</v>
      </c>
      <c r="AD53" s="163">
        <v>142.96</v>
      </c>
      <c r="AE53" s="163">
        <v>127.08</v>
      </c>
      <c r="AF53" s="163">
        <v>143.31</v>
      </c>
    </row>
    <row r="54" spans="1:32" ht="18" customHeight="1" x14ac:dyDescent="0.3">
      <c r="A54" s="160" t="s">
        <v>80</v>
      </c>
      <c r="B54" s="160" t="s">
        <v>780</v>
      </c>
      <c r="C54" s="163">
        <v>496.13</v>
      </c>
      <c r="D54" s="163">
        <v>505.63</v>
      </c>
      <c r="E54" s="163">
        <v>505.02</v>
      </c>
      <c r="F54" s="163">
        <v>507.81</v>
      </c>
      <c r="G54" s="163">
        <v>510.18</v>
      </c>
      <c r="H54" s="163">
        <v>508.18</v>
      </c>
      <c r="I54" s="163">
        <v>518.85</v>
      </c>
      <c r="J54" s="163">
        <v>501.94</v>
      </c>
      <c r="K54" s="163">
        <v>499.74</v>
      </c>
      <c r="L54" s="163">
        <v>487.9</v>
      </c>
      <c r="M54" s="163">
        <v>504.42</v>
      </c>
      <c r="N54" s="163">
        <v>491.43</v>
      </c>
      <c r="O54" s="163">
        <v>226.34</v>
      </c>
      <c r="P54" s="163">
        <v>226.3</v>
      </c>
      <c r="Q54" s="163">
        <v>227.34</v>
      </c>
      <c r="R54" s="163">
        <v>220.02</v>
      </c>
      <c r="S54" s="163">
        <v>214.95</v>
      </c>
      <c r="T54" s="163">
        <v>0.47770000000000001</v>
      </c>
      <c r="U54" s="163">
        <v>227.5</v>
      </c>
      <c r="V54" s="163">
        <v>0.4</v>
      </c>
      <c r="W54" s="163">
        <v>228.39</v>
      </c>
      <c r="X54" s="163">
        <v>142.51</v>
      </c>
      <c r="Y54" s="163">
        <v>141.61000000000001</v>
      </c>
      <c r="Z54" s="163">
        <v>140.69999999999999</v>
      </c>
      <c r="AA54" s="163">
        <v>136</v>
      </c>
      <c r="AB54" s="163">
        <v>134.93</v>
      </c>
      <c r="AC54" s="163">
        <v>139.6</v>
      </c>
      <c r="AD54" s="163">
        <v>142.96</v>
      </c>
      <c r="AE54" s="163">
        <v>127.08</v>
      </c>
      <c r="AF54" s="163">
        <v>143.31</v>
      </c>
    </row>
    <row r="55" spans="1:32" ht="18" customHeight="1" x14ac:dyDescent="0.3">
      <c r="A55" s="160" t="s">
        <v>80</v>
      </c>
      <c r="B55" s="160" t="s">
        <v>781</v>
      </c>
      <c r="C55" s="163">
        <v>496.76</v>
      </c>
      <c r="D55" s="163">
        <v>510.99</v>
      </c>
      <c r="E55" s="163">
        <v>505.02</v>
      </c>
      <c r="F55" s="163">
        <v>513.69000000000005</v>
      </c>
      <c r="G55" s="163">
        <v>515.29</v>
      </c>
      <c r="H55" s="163">
        <v>513.46</v>
      </c>
      <c r="I55" s="163">
        <v>518.92999999999995</v>
      </c>
      <c r="J55" s="163">
        <v>501.94</v>
      </c>
      <c r="K55" s="163">
        <v>499.74</v>
      </c>
      <c r="L55" s="163">
        <v>487.9</v>
      </c>
      <c r="M55" s="163">
        <v>504.42</v>
      </c>
      <c r="N55" s="163">
        <v>491.43</v>
      </c>
      <c r="O55" s="163">
        <v>224.38</v>
      </c>
      <c r="P55" s="163">
        <v>226.3</v>
      </c>
      <c r="Q55" s="163">
        <v>227.42</v>
      </c>
      <c r="R55" s="163">
        <v>220.02</v>
      </c>
      <c r="S55" s="163">
        <v>214.95</v>
      </c>
      <c r="T55" s="163">
        <v>0.37480000000000002</v>
      </c>
      <c r="U55" s="163">
        <v>227.5</v>
      </c>
      <c r="V55" s="163">
        <v>0.4</v>
      </c>
      <c r="W55" s="163">
        <v>228.39</v>
      </c>
      <c r="X55" s="163">
        <v>142.51</v>
      </c>
      <c r="Y55" s="163">
        <v>141.61000000000001</v>
      </c>
      <c r="Z55" s="163">
        <v>140.69999999999999</v>
      </c>
      <c r="AA55" s="163">
        <v>136</v>
      </c>
      <c r="AB55" s="163">
        <v>134.93</v>
      </c>
      <c r="AC55" s="163">
        <v>139.6</v>
      </c>
      <c r="AD55" s="163">
        <v>142.96</v>
      </c>
      <c r="AE55" s="163">
        <v>127.08</v>
      </c>
      <c r="AF55" s="163">
        <v>143.31</v>
      </c>
    </row>
    <row r="56" spans="1:32" ht="18" customHeight="1" x14ac:dyDescent="0.3">
      <c r="A56" s="160" t="s">
        <v>80</v>
      </c>
      <c r="B56" s="160" t="s">
        <v>782</v>
      </c>
      <c r="C56" s="163">
        <v>496.76</v>
      </c>
      <c r="D56" s="163">
        <v>509.99</v>
      </c>
      <c r="E56" s="163">
        <v>505.02</v>
      </c>
      <c r="F56" s="163">
        <v>508.51</v>
      </c>
      <c r="G56" s="163">
        <v>509.89</v>
      </c>
      <c r="H56" s="163">
        <v>508.13</v>
      </c>
      <c r="I56" s="163">
        <v>518.99</v>
      </c>
      <c r="J56" s="163">
        <v>501.94</v>
      </c>
      <c r="K56" s="163">
        <v>499.74</v>
      </c>
      <c r="L56" s="163">
        <v>487.9</v>
      </c>
      <c r="M56" s="163">
        <v>504.42</v>
      </c>
      <c r="N56" s="163">
        <v>491.43</v>
      </c>
      <c r="O56" s="163">
        <v>222.02</v>
      </c>
      <c r="P56" s="163">
        <v>226.3</v>
      </c>
      <c r="Q56" s="163">
        <v>227.42</v>
      </c>
      <c r="R56" s="163">
        <v>220.02</v>
      </c>
      <c r="S56" s="163">
        <v>214.95</v>
      </c>
      <c r="T56" s="163">
        <v>0.3947</v>
      </c>
      <c r="U56" s="163">
        <v>227.5</v>
      </c>
      <c r="V56" s="163">
        <v>0.4</v>
      </c>
      <c r="W56" s="163">
        <v>228.39</v>
      </c>
      <c r="X56" s="163">
        <v>142.51</v>
      </c>
      <c r="Y56" s="163">
        <v>141.61000000000001</v>
      </c>
      <c r="Z56" s="163">
        <v>140.69999999999999</v>
      </c>
      <c r="AA56" s="163">
        <v>136</v>
      </c>
      <c r="AB56" s="163">
        <v>134.93</v>
      </c>
      <c r="AC56" s="163">
        <v>139.6</v>
      </c>
      <c r="AD56" s="163">
        <v>142.96</v>
      </c>
      <c r="AE56" s="163">
        <v>127.08</v>
      </c>
      <c r="AF56" s="163">
        <v>143.31</v>
      </c>
    </row>
    <row r="57" spans="1:32" ht="18" customHeight="1" x14ac:dyDescent="0.3">
      <c r="A57" s="160" t="s">
        <v>783</v>
      </c>
      <c r="B57" s="160" t="s">
        <v>81</v>
      </c>
      <c r="C57" s="165">
        <v>496.76</v>
      </c>
      <c r="D57" s="165">
        <v>503.8</v>
      </c>
      <c r="E57" s="165">
        <v>505.02</v>
      </c>
      <c r="F57" s="165">
        <v>508.51</v>
      </c>
      <c r="G57" s="165">
        <v>509.89</v>
      </c>
      <c r="H57" s="165">
        <v>508.13</v>
      </c>
      <c r="I57" s="165">
        <v>518.87</v>
      </c>
      <c r="J57" s="165">
        <v>501.94</v>
      </c>
      <c r="K57" s="165">
        <v>499.74</v>
      </c>
      <c r="L57" s="165">
        <v>487.9</v>
      </c>
      <c r="M57" s="165">
        <v>504.42</v>
      </c>
      <c r="N57" s="165">
        <v>491.43</v>
      </c>
      <c r="O57" s="165">
        <v>224.67</v>
      </c>
      <c r="P57" s="165">
        <v>226.3</v>
      </c>
      <c r="Q57" s="165">
        <v>227.42</v>
      </c>
      <c r="R57" s="165">
        <v>220.02</v>
      </c>
      <c r="S57" s="165">
        <v>214.95</v>
      </c>
      <c r="T57" s="165">
        <v>0.4375</v>
      </c>
      <c r="U57" s="165">
        <v>227.5</v>
      </c>
      <c r="V57" s="165">
        <v>0.4</v>
      </c>
      <c r="W57" s="165">
        <v>228.39</v>
      </c>
      <c r="X57" s="165">
        <v>142.51</v>
      </c>
      <c r="Y57" s="165">
        <v>140.16</v>
      </c>
      <c r="Z57" s="165">
        <v>140.69999999999999</v>
      </c>
      <c r="AA57" s="165">
        <v>136</v>
      </c>
      <c r="AB57" s="165">
        <v>134.93</v>
      </c>
      <c r="AC57" s="165">
        <v>139.6</v>
      </c>
      <c r="AD57" s="165">
        <v>141.22</v>
      </c>
      <c r="AE57" s="165">
        <v>127.08</v>
      </c>
      <c r="AF57" s="165">
        <v>143.31</v>
      </c>
    </row>
    <row r="58" spans="1:32" x14ac:dyDescent="0.3">
      <c r="A58" s="249" t="s">
        <v>795</v>
      </c>
      <c r="B58" s="249"/>
      <c r="C58" s="167">
        <v>515.96</v>
      </c>
      <c r="D58" s="167">
        <v>514.66</v>
      </c>
      <c r="E58" s="167">
        <v>514.84</v>
      </c>
      <c r="F58" s="167">
        <v>514.94000000000005</v>
      </c>
      <c r="G58" s="167">
        <v>519.64</v>
      </c>
      <c r="H58" s="167">
        <v>513.46</v>
      </c>
      <c r="I58" s="167">
        <v>518.99</v>
      </c>
      <c r="J58" s="167">
        <v>501.94</v>
      </c>
      <c r="K58" s="167">
        <v>503.05</v>
      </c>
      <c r="L58" s="167">
        <v>492.54</v>
      </c>
      <c r="M58" s="167">
        <v>508.9</v>
      </c>
      <c r="N58" s="167">
        <v>498.7</v>
      </c>
      <c r="O58" s="167">
        <v>227.48</v>
      </c>
      <c r="P58" s="167">
        <v>228.63</v>
      </c>
      <c r="Q58" s="167">
        <v>230.8</v>
      </c>
      <c r="R58" s="167">
        <v>222.17</v>
      </c>
      <c r="S58" s="167">
        <v>221.96</v>
      </c>
      <c r="T58" s="167">
        <v>0.55700000000000005</v>
      </c>
      <c r="U58" s="167">
        <v>230.1</v>
      </c>
      <c r="V58" s="167">
        <v>0.4</v>
      </c>
      <c r="W58" s="167">
        <v>230.6</v>
      </c>
      <c r="X58" s="167">
        <v>143.19</v>
      </c>
      <c r="Y58" s="167">
        <v>141.74</v>
      </c>
      <c r="Z58" s="167">
        <v>140.69999999999999</v>
      </c>
      <c r="AA58" s="167">
        <v>137.26</v>
      </c>
      <c r="AB58" s="167">
        <v>136.28</v>
      </c>
      <c r="AC58" s="167">
        <v>139.6</v>
      </c>
      <c r="AD58" s="167">
        <v>142.96</v>
      </c>
      <c r="AE58" s="167">
        <v>127.83</v>
      </c>
      <c r="AF58" s="167">
        <v>145.29</v>
      </c>
    </row>
    <row r="59" spans="1:32" x14ac:dyDescent="0.3">
      <c r="A59" s="249" t="s">
        <v>796</v>
      </c>
      <c r="B59" s="249"/>
      <c r="C59" s="167">
        <v>490.83</v>
      </c>
      <c r="D59" s="167">
        <v>500.91</v>
      </c>
      <c r="E59" s="167">
        <v>498.09</v>
      </c>
      <c r="F59" s="167">
        <v>492.72</v>
      </c>
      <c r="G59" s="167">
        <v>498.24</v>
      </c>
      <c r="H59" s="167">
        <v>501.47</v>
      </c>
      <c r="I59" s="167">
        <v>507.35</v>
      </c>
      <c r="J59" s="167">
        <v>493.38</v>
      </c>
      <c r="K59" s="167">
        <v>489.59</v>
      </c>
      <c r="L59" s="167">
        <v>477.62</v>
      </c>
      <c r="M59" s="167">
        <v>494.96</v>
      </c>
      <c r="N59" s="167">
        <v>482.26</v>
      </c>
      <c r="O59" s="167">
        <v>217.65</v>
      </c>
      <c r="P59" s="167">
        <v>221.9</v>
      </c>
      <c r="Q59" s="167">
        <v>220.59</v>
      </c>
      <c r="R59" s="167">
        <v>214.19</v>
      </c>
      <c r="S59" s="167">
        <v>212.46</v>
      </c>
      <c r="T59" s="167">
        <v>0</v>
      </c>
      <c r="U59" s="167">
        <v>225</v>
      </c>
      <c r="V59" s="167">
        <v>0.4</v>
      </c>
      <c r="W59" s="167">
        <v>223.8</v>
      </c>
      <c r="X59" s="167">
        <v>139.28</v>
      </c>
      <c r="Y59" s="167">
        <v>138.85</v>
      </c>
      <c r="Z59" s="167">
        <v>137.37</v>
      </c>
      <c r="AA59" s="167">
        <v>134.54</v>
      </c>
      <c r="AB59" s="167">
        <v>132.63999999999999</v>
      </c>
      <c r="AC59" s="167">
        <v>135.94</v>
      </c>
      <c r="AD59" s="167">
        <v>140.71</v>
      </c>
      <c r="AE59" s="167">
        <v>124.69</v>
      </c>
      <c r="AF59" s="167">
        <v>140.12</v>
      </c>
    </row>
    <row r="60" spans="1:32" x14ac:dyDescent="0.3">
      <c r="A60" s="249" t="s">
        <v>797</v>
      </c>
      <c r="B60" s="249"/>
      <c r="C60" s="167">
        <v>500.94499999999999</v>
      </c>
      <c r="D60" s="167">
        <v>507.94062500000001</v>
      </c>
      <c r="E60" s="167">
        <v>507.11520833333327</v>
      </c>
      <c r="F60" s="167">
        <v>505.08187500000003</v>
      </c>
      <c r="G60" s="167">
        <v>507.04604166666661</v>
      </c>
      <c r="H60" s="167">
        <v>506.82499999999999</v>
      </c>
      <c r="I60" s="167">
        <v>513.78250000000003</v>
      </c>
      <c r="J60" s="167">
        <v>497.79333333333329</v>
      </c>
      <c r="K60" s="167">
        <v>500.09</v>
      </c>
      <c r="L60" s="167">
        <v>489.36979166666669</v>
      </c>
      <c r="M60" s="167">
        <v>506.30562500000002</v>
      </c>
      <c r="N60" s="167">
        <v>492.73916666666668</v>
      </c>
      <c r="O60" s="167">
        <v>222.79124999999999</v>
      </c>
      <c r="P60" s="167">
        <v>225.37229166666665</v>
      </c>
      <c r="Q60" s="167">
        <v>226.53833333333333</v>
      </c>
      <c r="R60" s="167">
        <v>218.7702083333333</v>
      </c>
      <c r="S60" s="167">
        <v>215.98791666666665</v>
      </c>
      <c r="T60" s="167">
        <v>0.34063333333333334</v>
      </c>
      <c r="U60" s="167">
        <v>227.81145833333335</v>
      </c>
      <c r="V60" s="167">
        <v>0.4</v>
      </c>
      <c r="W60" s="167">
        <v>228.606875</v>
      </c>
      <c r="X60" s="167">
        <v>141.87520833333332</v>
      </c>
      <c r="Y60" s="167">
        <v>140.57499999999999</v>
      </c>
      <c r="Z60" s="167">
        <v>139.02979166666665</v>
      </c>
      <c r="AA60" s="167">
        <v>136.04854166666667</v>
      </c>
      <c r="AB60" s="167">
        <v>135.04104166666667</v>
      </c>
      <c r="AC60" s="167">
        <v>138.03166666666667</v>
      </c>
      <c r="AD60" s="167">
        <v>141.95708333333332</v>
      </c>
      <c r="AE60" s="167">
        <v>126.67937499999999</v>
      </c>
      <c r="AF60" s="167">
        <v>143.02541666666667</v>
      </c>
    </row>
    <row r="61" spans="1:32" x14ac:dyDescent="0.3">
      <c r="A61" s="249" t="s">
        <v>2300</v>
      </c>
      <c r="B61" s="249"/>
      <c r="C61" s="158" t="s">
        <v>200</v>
      </c>
      <c r="D61" s="158" t="s">
        <v>200</v>
      </c>
      <c r="E61" s="158" t="s">
        <v>200</v>
      </c>
      <c r="F61" s="158" t="s">
        <v>2301</v>
      </c>
      <c r="G61" s="158" t="s">
        <v>2301</v>
      </c>
      <c r="H61" s="158" t="s">
        <v>2301</v>
      </c>
      <c r="I61" s="158" t="s">
        <v>2302</v>
      </c>
      <c r="J61" s="158" t="s">
        <v>2302</v>
      </c>
      <c r="K61" s="158" t="s">
        <v>2302</v>
      </c>
      <c r="L61" s="158" t="s">
        <v>2302</v>
      </c>
      <c r="M61" s="158" t="s">
        <v>2302</v>
      </c>
      <c r="N61" s="158" t="s">
        <v>2302</v>
      </c>
      <c r="O61" s="158" t="s">
        <v>200</v>
      </c>
      <c r="P61" s="158" t="s">
        <v>200</v>
      </c>
      <c r="Q61" s="158" t="s">
        <v>200</v>
      </c>
      <c r="R61" s="158" t="s">
        <v>2301</v>
      </c>
      <c r="S61" s="158" t="s">
        <v>2301</v>
      </c>
      <c r="T61" s="158" t="s">
        <v>2302</v>
      </c>
      <c r="U61" s="158" t="s">
        <v>2302</v>
      </c>
      <c r="V61" s="158" t="s">
        <v>2302</v>
      </c>
      <c r="W61" s="158" t="s">
        <v>2302</v>
      </c>
      <c r="X61" s="158" t="s">
        <v>2302</v>
      </c>
      <c r="Y61" s="158" t="s">
        <v>2302</v>
      </c>
      <c r="Z61" s="158" t="s">
        <v>2302</v>
      </c>
      <c r="AA61" s="158" t="s">
        <v>2302</v>
      </c>
      <c r="AB61" s="158" t="s">
        <v>2302</v>
      </c>
      <c r="AC61" s="158" t="s">
        <v>2302</v>
      </c>
      <c r="AD61" s="158" t="s">
        <v>2302</v>
      </c>
      <c r="AE61" s="158" t="s">
        <v>2302</v>
      </c>
      <c r="AF61" s="158" t="s">
        <v>2302</v>
      </c>
    </row>
    <row r="62" spans="1:32" ht="27" customHeight="1" x14ac:dyDescent="0.3">
      <c r="A62" s="249" t="s">
        <v>3</v>
      </c>
      <c r="B62" s="249"/>
      <c r="C62" s="248" t="s">
        <v>173</v>
      </c>
      <c r="D62" s="248"/>
      <c r="E62" s="248"/>
      <c r="F62" s="248"/>
      <c r="G62" s="248"/>
      <c r="H62" s="248"/>
      <c r="I62" s="248" t="s">
        <v>192</v>
      </c>
      <c r="J62" s="248" t="s">
        <v>173</v>
      </c>
      <c r="K62" s="248" t="s">
        <v>192</v>
      </c>
      <c r="L62" s="248" t="s">
        <v>173</v>
      </c>
      <c r="M62" s="248" t="s">
        <v>330</v>
      </c>
      <c r="N62" s="248" t="s">
        <v>192</v>
      </c>
      <c r="O62" s="248" t="s">
        <v>49</v>
      </c>
      <c r="P62" s="248"/>
      <c r="Q62" s="248"/>
      <c r="R62" s="248"/>
      <c r="S62" s="248"/>
      <c r="T62" s="248" t="s">
        <v>173</v>
      </c>
      <c r="U62" s="248" t="s">
        <v>2313</v>
      </c>
      <c r="V62" s="248"/>
      <c r="W62" s="248"/>
      <c r="X62" s="248" t="s">
        <v>49</v>
      </c>
      <c r="Y62" s="248" t="s">
        <v>871</v>
      </c>
      <c r="Z62" s="248" t="s">
        <v>49</v>
      </c>
      <c r="AA62" s="248" t="s">
        <v>2314</v>
      </c>
      <c r="AB62" s="248" t="s">
        <v>531</v>
      </c>
      <c r="AC62" s="248" t="s">
        <v>49</v>
      </c>
      <c r="AD62" s="248" t="s">
        <v>99</v>
      </c>
      <c r="AE62" s="248" t="s">
        <v>49</v>
      </c>
      <c r="AF62" s="24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2674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2317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2318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8" t="s">
        <v>0</v>
      </c>
      <c r="C3" s="209"/>
      <c r="D3" s="209"/>
      <c r="E3" s="209"/>
      <c r="F3" s="209"/>
      <c r="G3" s="209"/>
    </row>
    <row r="4" spans="1:7" ht="0" hidden="1" customHeight="1" x14ac:dyDescent="0.3">
      <c r="A4" s="1"/>
      <c r="B4" s="1"/>
      <c r="C4" s="1"/>
      <c r="D4" s="1"/>
      <c r="E4" s="1"/>
      <c r="F4" s="1"/>
      <c r="G4" s="1"/>
    </row>
    <row r="5" spans="1:7" ht="30" customHeight="1" x14ac:dyDescent="0.4">
      <c r="A5" s="1"/>
      <c r="B5" s="22" t="s">
        <v>2675</v>
      </c>
      <c r="C5" s="1"/>
      <c r="D5" s="1"/>
      <c r="E5" s="1"/>
      <c r="F5" s="1"/>
      <c r="G5" s="1"/>
    </row>
    <row r="6" spans="1:7" ht="35.1" customHeight="1" x14ac:dyDescent="0.3">
      <c r="A6" s="1"/>
      <c r="B6" s="3" t="s">
        <v>3</v>
      </c>
      <c r="C6" s="3" t="s">
        <v>4</v>
      </c>
      <c r="D6" s="3" t="s">
        <v>6</v>
      </c>
      <c r="E6" s="3" t="s">
        <v>7</v>
      </c>
      <c r="F6" s="3" t="s">
        <v>8</v>
      </c>
      <c r="G6" s="3" t="s">
        <v>2676</v>
      </c>
    </row>
    <row r="7" spans="1:7" x14ac:dyDescent="0.3">
      <c r="A7" s="1"/>
      <c r="B7" s="6" t="s">
        <v>2309</v>
      </c>
      <c r="C7" s="6" t="s">
        <v>2677</v>
      </c>
      <c r="D7" s="86" t="s">
        <v>2678</v>
      </c>
      <c r="E7" s="86" t="s">
        <v>2679</v>
      </c>
      <c r="F7" s="86" t="s">
        <v>2680</v>
      </c>
      <c r="G7" s="6" t="s">
        <v>2681</v>
      </c>
    </row>
    <row r="8" spans="1:7" x14ac:dyDescent="0.3">
      <c r="A8" s="1"/>
      <c r="B8" s="6" t="s">
        <v>2309</v>
      </c>
      <c r="C8" s="6" t="s">
        <v>2682</v>
      </c>
      <c r="D8" s="86" t="s">
        <v>2683</v>
      </c>
      <c r="E8" s="86" t="s">
        <v>2684</v>
      </c>
      <c r="F8" s="86" t="s">
        <v>2685</v>
      </c>
      <c r="G8" s="6" t="s">
        <v>2681</v>
      </c>
    </row>
    <row r="9" spans="1:7" x14ac:dyDescent="0.3">
      <c r="A9" s="1"/>
      <c r="B9" s="6" t="s">
        <v>49</v>
      </c>
      <c r="C9" s="6" t="s">
        <v>2686</v>
      </c>
      <c r="D9" s="86" t="s">
        <v>2071</v>
      </c>
      <c r="E9" s="86" t="s">
        <v>66</v>
      </c>
      <c r="F9" s="86" t="s">
        <v>67</v>
      </c>
      <c r="G9" s="6" t="s">
        <v>2687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8" t="s">
        <v>0</v>
      </c>
      <c r="C3" s="209"/>
      <c r="D3" s="209"/>
      <c r="E3" s="209"/>
      <c r="F3" s="209"/>
      <c r="G3" s="209"/>
      <c r="H3" s="1"/>
      <c r="I3" s="1"/>
    </row>
    <row r="4" spans="1:9" ht="0" hidden="1" customHeight="1" x14ac:dyDescent="0.3">
      <c r="A4" s="1"/>
      <c r="B4" s="1"/>
      <c r="C4" s="1"/>
      <c r="D4" s="1"/>
      <c r="E4" s="1"/>
      <c r="F4" s="1"/>
      <c r="G4" s="1"/>
      <c r="H4" s="1"/>
      <c r="I4" s="1"/>
    </row>
    <row r="5" spans="1:9" ht="30" customHeight="1" x14ac:dyDescent="0.4">
      <c r="A5" s="1"/>
      <c r="B5" s="22" t="s">
        <v>2688</v>
      </c>
      <c r="C5" s="1"/>
      <c r="D5" s="1"/>
      <c r="E5" s="1"/>
      <c r="F5" s="1"/>
      <c r="G5" s="1"/>
      <c r="H5" s="1"/>
      <c r="I5" s="1"/>
    </row>
    <row r="6" spans="1:9" ht="35.1" customHeight="1" x14ac:dyDescent="0.3">
      <c r="A6" s="1"/>
      <c r="B6" s="3" t="s">
        <v>4</v>
      </c>
      <c r="C6" s="3" t="s">
        <v>2689</v>
      </c>
      <c r="D6" s="3" t="s">
        <v>2690</v>
      </c>
      <c r="E6" s="3" t="s">
        <v>7</v>
      </c>
      <c r="F6" s="3" t="s">
        <v>8</v>
      </c>
      <c r="G6" s="3" t="s">
        <v>2691</v>
      </c>
      <c r="H6" s="3" t="s">
        <v>2676</v>
      </c>
      <c r="I6" s="3" t="s">
        <v>2692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2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208" t="s">
        <v>0</v>
      </c>
      <c r="C3" s="209"/>
      <c r="D3" s="209"/>
      <c r="E3" s="209"/>
      <c r="F3" s="209"/>
      <c r="G3" s="209"/>
      <c r="H3" s="1"/>
      <c r="I3" s="1"/>
    </row>
    <row r="4" spans="1:9" ht="0" hidden="1" customHeight="1" x14ac:dyDescent="0.3">
      <c r="A4" s="1"/>
      <c r="B4" s="1"/>
      <c r="C4" s="1"/>
      <c r="D4" s="1"/>
      <c r="E4" s="1"/>
      <c r="F4" s="1"/>
      <c r="G4" s="1"/>
      <c r="H4" s="1"/>
      <c r="I4" s="1"/>
    </row>
    <row r="5" spans="1:9" ht="17.399999999999999" x14ac:dyDescent="0.3">
      <c r="A5" s="1"/>
      <c r="B5" s="2" t="s">
        <v>2693</v>
      </c>
      <c r="C5" s="1"/>
      <c r="D5" s="1"/>
      <c r="E5" s="1"/>
      <c r="F5" s="1"/>
      <c r="G5" s="1"/>
      <c r="H5" s="1"/>
      <c r="I5" s="1"/>
    </row>
    <row r="6" spans="1:9" ht="30" customHeight="1" x14ac:dyDescent="0.3">
      <c r="A6" s="1"/>
      <c r="B6" s="216" t="s">
        <v>2694</v>
      </c>
      <c r="C6" s="216"/>
      <c r="D6" s="216"/>
      <c r="E6" s="216"/>
      <c r="F6" s="216"/>
      <c r="G6" s="216"/>
      <c r="H6" s="216"/>
      <c r="I6" s="216"/>
    </row>
    <row r="7" spans="1:9" ht="20.100000000000001" customHeight="1" x14ac:dyDescent="0.3">
      <c r="A7" s="1"/>
      <c r="B7" s="216" t="s">
        <v>2695</v>
      </c>
      <c r="C7" s="216" t="s">
        <v>2696</v>
      </c>
      <c r="D7" s="216"/>
      <c r="E7" s="216" t="s">
        <v>2697</v>
      </c>
      <c r="F7" s="216"/>
      <c r="G7" s="216" t="s">
        <v>2698</v>
      </c>
      <c r="H7" s="216"/>
      <c r="I7" s="216"/>
    </row>
    <row r="8" spans="1:9" ht="20.100000000000001" customHeight="1" x14ac:dyDescent="0.3">
      <c r="A8" s="1"/>
      <c r="B8" s="216"/>
      <c r="C8" s="3" t="s">
        <v>2699</v>
      </c>
      <c r="D8" s="3" t="s">
        <v>2700</v>
      </c>
      <c r="E8" s="3" t="s">
        <v>2699</v>
      </c>
      <c r="F8" s="3" t="s">
        <v>2700</v>
      </c>
      <c r="G8" s="3" t="s">
        <v>2699</v>
      </c>
      <c r="H8" s="3" t="s">
        <v>2700</v>
      </c>
      <c r="I8" s="3" t="s">
        <v>2701</v>
      </c>
    </row>
    <row r="9" spans="1:9" ht="26.4" x14ac:dyDescent="0.3">
      <c r="A9" s="1"/>
      <c r="B9" s="86" t="s">
        <v>2702</v>
      </c>
      <c r="C9" s="86" t="s">
        <v>2703</v>
      </c>
      <c r="D9" s="86" t="s">
        <v>2703</v>
      </c>
      <c r="E9" s="86" t="s">
        <v>2703</v>
      </c>
      <c r="F9" s="86" t="s">
        <v>2703</v>
      </c>
      <c r="G9" s="86" t="s">
        <v>2703</v>
      </c>
      <c r="H9" s="86" t="s">
        <v>2703</v>
      </c>
      <c r="I9" s="86" t="s">
        <v>2704</v>
      </c>
    </row>
    <row r="10" spans="1:9" ht="26.4" x14ac:dyDescent="0.3">
      <c r="A10" s="1"/>
      <c r="B10" s="86" t="s">
        <v>2705</v>
      </c>
      <c r="C10" s="86" t="s">
        <v>2703</v>
      </c>
      <c r="D10" s="86" t="s">
        <v>2703</v>
      </c>
      <c r="E10" s="86" t="s">
        <v>2703</v>
      </c>
      <c r="F10" s="86" t="s">
        <v>2703</v>
      </c>
      <c r="G10" s="86" t="s">
        <v>2703</v>
      </c>
      <c r="H10" s="86" t="s">
        <v>2703</v>
      </c>
      <c r="I10" s="86" t="s">
        <v>2704</v>
      </c>
    </row>
    <row r="11" spans="1:9" ht="26.4" x14ac:dyDescent="0.3">
      <c r="A11" s="1"/>
      <c r="B11" s="86" t="s">
        <v>2706</v>
      </c>
      <c r="C11" s="86" t="s">
        <v>2707</v>
      </c>
      <c r="D11" s="86" t="s">
        <v>2708</v>
      </c>
      <c r="E11" s="86" t="s">
        <v>2709</v>
      </c>
      <c r="F11" s="86" t="s">
        <v>2710</v>
      </c>
      <c r="G11" s="86" t="s">
        <v>891</v>
      </c>
      <c r="H11" s="86" t="s">
        <v>891</v>
      </c>
      <c r="I11" s="86" t="s">
        <v>891</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16" t="s">
        <v>724</v>
      </c>
      <c r="C14" s="216"/>
      <c r="D14" s="216"/>
      <c r="E14" s="216"/>
      <c r="F14" s="216"/>
      <c r="G14" s="216"/>
      <c r="H14" s="216"/>
      <c r="I14" s="216"/>
    </row>
    <row r="15" spans="1:9" ht="20.100000000000001" customHeight="1" x14ac:dyDescent="0.3">
      <c r="A15" s="1"/>
      <c r="B15" s="216" t="s">
        <v>2695</v>
      </c>
      <c r="C15" s="216" t="s">
        <v>2696</v>
      </c>
      <c r="D15" s="216"/>
      <c r="E15" s="216" t="s">
        <v>2697</v>
      </c>
      <c r="F15" s="216"/>
      <c r="G15" s="216" t="s">
        <v>2698</v>
      </c>
      <c r="H15" s="216"/>
      <c r="I15" s="216"/>
    </row>
    <row r="16" spans="1:9" ht="20.100000000000001" customHeight="1" x14ac:dyDescent="0.3">
      <c r="A16" s="1"/>
      <c r="B16" s="216"/>
      <c r="C16" s="3" t="s">
        <v>2699</v>
      </c>
      <c r="D16" s="3" t="s">
        <v>2700</v>
      </c>
      <c r="E16" s="3" t="s">
        <v>2699</v>
      </c>
      <c r="F16" s="3" t="s">
        <v>2700</v>
      </c>
      <c r="G16" s="3" t="s">
        <v>2699</v>
      </c>
      <c r="H16" s="3" t="s">
        <v>2700</v>
      </c>
      <c r="I16" s="3" t="s">
        <v>2701</v>
      </c>
    </row>
    <row r="17" spans="1:9" ht="26.4" x14ac:dyDescent="0.3">
      <c r="A17" s="1"/>
      <c r="B17" s="86" t="s">
        <v>2702</v>
      </c>
      <c r="C17" s="86" t="s">
        <v>2703</v>
      </c>
      <c r="D17" s="86" t="s">
        <v>2703</v>
      </c>
      <c r="E17" s="86" t="s">
        <v>2703</v>
      </c>
      <c r="F17" s="86" t="s">
        <v>2703</v>
      </c>
      <c r="G17" s="86" t="s">
        <v>2703</v>
      </c>
      <c r="H17" s="86" t="s">
        <v>2703</v>
      </c>
      <c r="I17" s="86" t="s">
        <v>2704</v>
      </c>
    </row>
    <row r="18" spans="1:9" ht="26.4" x14ac:dyDescent="0.3">
      <c r="A18" s="1"/>
      <c r="B18" s="86" t="s">
        <v>2705</v>
      </c>
      <c r="C18" s="86" t="s">
        <v>2703</v>
      </c>
      <c r="D18" s="86" t="s">
        <v>2703</v>
      </c>
      <c r="E18" s="86" t="s">
        <v>2703</v>
      </c>
      <c r="F18" s="86" t="s">
        <v>2703</v>
      </c>
      <c r="G18" s="86" t="s">
        <v>2703</v>
      </c>
      <c r="H18" s="86" t="s">
        <v>2703</v>
      </c>
      <c r="I18" s="86" t="s">
        <v>2704</v>
      </c>
    </row>
    <row r="19" spans="1:9" ht="26.4" x14ac:dyDescent="0.3">
      <c r="A19" s="1"/>
      <c r="B19" s="86" t="s">
        <v>2706</v>
      </c>
      <c r="C19" s="86" t="s">
        <v>2707</v>
      </c>
      <c r="D19" s="86" t="s">
        <v>2711</v>
      </c>
      <c r="E19" s="86" t="s">
        <v>2709</v>
      </c>
      <c r="F19" s="86" t="s">
        <v>2710</v>
      </c>
      <c r="G19" s="86" t="s">
        <v>891</v>
      </c>
      <c r="H19" s="86" t="s">
        <v>891</v>
      </c>
      <c r="I19" s="86" t="s">
        <v>891</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16" t="s">
        <v>2712</v>
      </c>
      <c r="C22" s="216"/>
      <c r="D22" s="216"/>
      <c r="E22" s="216"/>
      <c r="F22" s="216"/>
      <c r="G22" s="216"/>
      <c r="H22" s="216"/>
      <c r="I22" s="216"/>
    </row>
    <row r="23" spans="1:9" ht="20.100000000000001" customHeight="1" x14ac:dyDescent="0.3">
      <c r="A23" s="1"/>
      <c r="B23" s="216" t="s">
        <v>2695</v>
      </c>
      <c r="C23" s="216" t="s">
        <v>2696</v>
      </c>
      <c r="D23" s="216"/>
      <c r="E23" s="216" t="s">
        <v>2697</v>
      </c>
      <c r="F23" s="216"/>
      <c r="G23" s="216" t="s">
        <v>2698</v>
      </c>
      <c r="H23" s="216"/>
      <c r="I23" s="216"/>
    </row>
    <row r="24" spans="1:9" ht="20.100000000000001" customHeight="1" x14ac:dyDescent="0.3">
      <c r="A24" s="1"/>
      <c r="B24" s="216"/>
      <c r="C24" s="3" t="s">
        <v>2699</v>
      </c>
      <c r="D24" s="3" t="s">
        <v>2700</v>
      </c>
      <c r="E24" s="3" t="s">
        <v>2699</v>
      </c>
      <c r="F24" s="3" t="s">
        <v>2700</v>
      </c>
      <c r="G24" s="3" t="s">
        <v>2699</v>
      </c>
      <c r="H24" s="3" t="s">
        <v>2700</v>
      </c>
      <c r="I24" s="3" t="s">
        <v>2701</v>
      </c>
    </row>
    <row r="25" spans="1:9" ht="26.4" x14ac:dyDescent="0.3">
      <c r="A25" s="1"/>
      <c r="B25" s="86" t="s">
        <v>2702</v>
      </c>
      <c r="C25" s="86" t="s">
        <v>2703</v>
      </c>
      <c r="D25" s="86" t="s">
        <v>2703</v>
      </c>
      <c r="E25" s="86" t="s">
        <v>2703</v>
      </c>
      <c r="F25" s="86" t="s">
        <v>2703</v>
      </c>
      <c r="G25" s="86" t="s">
        <v>2703</v>
      </c>
      <c r="H25" s="86" t="s">
        <v>2703</v>
      </c>
      <c r="I25" s="86" t="s">
        <v>2704</v>
      </c>
    </row>
    <row r="26" spans="1:9" ht="26.4" x14ac:dyDescent="0.3">
      <c r="A26" s="1"/>
      <c r="B26" s="86" t="s">
        <v>2705</v>
      </c>
      <c r="C26" s="86" t="s">
        <v>2703</v>
      </c>
      <c r="D26" s="86" t="s">
        <v>2703</v>
      </c>
      <c r="E26" s="86" t="s">
        <v>2703</v>
      </c>
      <c r="F26" s="86" t="s">
        <v>2703</v>
      </c>
      <c r="G26" s="86" t="s">
        <v>2703</v>
      </c>
      <c r="H26" s="86" t="s">
        <v>2703</v>
      </c>
      <c r="I26" s="86" t="s">
        <v>2704</v>
      </c>
    </row>
    <row r="27" spans="1:9" ht="26.4" x14ac:dyDescent="0.3">
      <c r="A27" s="1"/>
      <c r="B27" s="86" t="s">
        <v>2706</v>
      </c>
      <c r="C27" s="86" t="s">
        <v>2707</v>
      </c>
      <c r="D27" s="86" t="s">
        <v>2708</v>
      </c>
      <c r="E27" s="86" t="s">
        <v>2709</v>
      </c>
      <c r="F27" s="86" t="s">
        <v>2710</v>
      </c>
      <c r="G27" s="86" t="s">
        <v>891</v>
      </c>
      <c r="H27" s="86" t="s">
        <v>891</v>
      </c>
      <c r="I27" s="86" t="s">
        <v>891</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16" t="s">
        <v>2660</v>
      </c>
      <c r="C30" s="216"/>
      <c r="D30" s="216"/>
      <c r="E30" s="216"/>
      <c r="F30" s="216"/>
      <c r="G30" s="216"/>
      <c r="H30" s="216"/>
      <c r="I30" s="216"/>
    </row>
    <row r="31" spans="1:9" ht="20.100000000000001" customHeight="1" x14ac:dyDescent="0.3">
      <c r="A31" s="1"/>
      <c r="B31" s="216" t="s">
        <v>2695</v>
      </c>
      <c r="C31" s="216" t="s">
        <v>2696</v>
      </c>
      <c r="D31" s="216"/>
      <c r="E31" s="216" t="s">
        <v>2697</v>
      </c>
      <c r="F31" s="216"/>
      <c r="G31" s="216" t="s">
        <v>2698</v>
      </c>
      <c r="H31" s="216"/>
      <c r="I31" s="216"/>
    </row>
    <row r="32" spans="1:9" ht="20.100000000000001" customHeight="1" x14ac:dyDescent="0.3">
      <c r="A32" s="1"/>
      <c r="B32" s="216"/>
      <c r="C32" s="3" t="s">
        <v>2699</v>
      </c>
      <c r="D32" s="3" t="s">
        <v>2700</v>
      </c>
      <c r="E32" s="3" t="s">
        <v>2699</v>
      </c>
      <c r="F32" s="3" t="s">
        <v>2700</v>
      </c>
      <c r="G32" s="3" t="s">
        <v>2699</v>
      </c>
      <c r="H32" s="3" t="s">
        <v>2700</v>
      </c>
      <c r="I32" s="3" t="s">
        <v>2701</v>
      </c>
    </row>
    <row r="33" spans="1:9" ht="26.4" x14ac:dyDescent="0.3">
      <c r="A33" s="1"/>
      <c r="B33" s="86" t="s">
        <v>2702</v>
      </c>
      <c r="C33" s="86" t="s">
        <v>2703</v>
      </c>
      <c r="D33" s="86" t="s">
        <v>2703</v>
      </c>
      <c r="E33" s="86" t="s">
        <v>2703</v>
      </c>
      <c r="F33" s="86" t="s">
        <v>2703</v>
      </c>
      <c r="G33" s="86" t="s">
        <v>2703</v>
      </c>
      <c r="H33" s="86" t="s">
        <v>2703</v>
      </c>
      <c r="I33" s="86" t="s">
        <v>2704</v>
      </c>
    </row>
    <row r="34" spans="1:9" ht="26.4" x14ac:dyDescent="0.3">
      <c r="A34" s="1"/>
      <c r="B34" s="86" t="s">
        <v>2705</v>
      </c>
      <c r="C34" s="86" t="s">
        <v>2703</v>
      </c>
      <c r="D34" s="86" t="s">
        <v>2703</v>
      </c>
      <c r="E34" s="86" t="s">
        <v>2703</v>
      </c>
      <c r="F34" s="86" t="s">
        <v>2703</v>
      </c>
      <c r="G34" s="86" t="s">
        <v>2703</v>
      </c>
      <c r="H34" s="86" t="s">
        <v>2703</v>
      </c>
      <c r="I34" s="86" t="s">
        <v>2704</v>
      </c>
    </row>
    <row r="35" spans="1:9" ht="26.4" x14ac:dyDescent="0.3">
      <c r="A35" s="1"/>
      <c r="B35" s="86" t="s">
        <v>2706</v>
      </c>
      <c r="C35" s="86" t="s">
        <v>2707</v>
      </c>
      <c r="D35" s="86" t="s">
        <v>2711</v>
      </c>
      <c r="E35" s="86" t="s">
        <v>2709</v>
      </c>
      <c r="F35" s="86" t="s">
        <v>2713</v>
      </c>
      <c r="G35" s="86" t="s">
        <v>891</v>
      </c>
      <c r="H35" s="86" t="s">
        <v>891</v>
      </c>
      <c r="I35" s="86" t="s">
        <v>891</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16" t="s">
        <v>532</v>
      </c>
      <c r="C38" s="216"/>
      <c r="D38" s="216"/>
      <c r="E38" s="216"/>
      <c r="F38" s="216"/>
      <c r="G38" s="216"/>
      <c r="H38" s="216"/>
      <c r="I38" s="216"/>
    </row>
    <row r="39" spans="1:9" ht="20.100000000000001" customHeight="1" x14ac:dyDescent="0.3">
      <c r="A39" s="1"/>
      <c r="B39" s="216" t="s">
        <v>2695</v>
      </c>
      <c r="C39" s="216" t="s">
        <v>2696</v>
      </c>
      <c r="D39" s="216"/>
      <c r="E39" s="216" t="s">
        <v>2697</v>
      </c>
      <c r="F39" s="216"/>
      <c r="G39" s="216" t="s">
        <v>2698</v>
      </c>
      <c r="H39" s="216"/>
      <c r="I39" s="216"/>
    </row>
    <row r="40" spans="1:9" ht="20.100000000000001" customHeight="1" x14ac:dyDescent="0.3">
      <c r="A40" s="1"/>
      <c r="B40" s="216"/>
      <c r="C40" s="3" t="s">
        <v>2699</v>
      </c>
      <c r="D40" s="3" t="s">
        <v>2700</v>
      </c>
      <c r="E40" s="3" t="s">
        <v>2699</v>
      </c>
      <c r="F40" s="3" t="s">
        <v>2700</v>
      </c>
      <c r="G40" s="3" t="s">
        <v>2699</v>
      </c>
      <c r="H40" s="3" t="s">
        <v>2700</v>
      </c>
      <c r="I40" s="3" t="s">
        <v>2701</v>
      </c>
    </row>
    <row r="41" spans="1:9" ht="26.4" x14ac:dyDescent="0.3">
      <c r="A41" s="1"/>
      <c r="B41" s="86" t="s">
        <v>2702</v>
      </c>
      <c r="C41" s="86" t="s">
        <v>2703</v>
      </c>
      <c r="D41" s="86" t="s">
        <v>2703</v>
      </c>
      <c r="E41" s="86" t="s">
        <v>2703</v>
      </c>
      <c r="F41" s="86" t="s">
        <v>2703</v>
      </c>
      <c r="G41" s="86" t="s">
        <v>2703</v>
      </c>
      <c r="H41" s="86" t="s">
        <v>2703</v>
      </c>
      <c r="I41" s="86" t="s">
        <v>2704</v>
      </c>
    </row>
    <row r="42" spans="1:9" ht="26.4" x14ac:dyDescent="0.3">
      <c r="A42" s="1"/>
      <c r="B42" s="86" t="s">
        <v>2705</v>
      </c>
      <c r="C42" s="86" t="s">
        <v>2703</v>
      </c>
      <c r="D42" s="86" t="s">
        <v>2703</v>
      </c>
      <c r="E42" s="86" t="s">
        <v>2703</v>
      </c>
      <c r="F42" s="86" t="s">
        <v>2703</v>
      </c>
      <c r="G42" s="86" t="s">
        <v>2703</v>
      </c>
      <c r="H42" s="86" t="s">
        <v>2703</v>
      </c>
      <c r="I42" s="86" t="s">
        <v>2704</v>
      </c>
    </row>
    <row r="43" spans="1:9" ht="26.4" x14ac:dyDescent="0.3">
      <c r="A43" s="1"/>
      <c r="B43" s="86" t="s">
        <v>2706</v>
      </c>
      <c r="C43" s="86" t="s">
        <v>2707</v>
      </c>
      <c r="D43" s="86" t="s">
        <v>2714</v>
      </c>
      <c r="E43" s="86" t="s">
        <v>2709</v>
      </c>
      <c r="F43" s="86" t="s">
        <v>2713</v>
      </c>
      <c r="G43" s="86" t="s">
        <v>891</v>
      </c>
      <c r="H43" s="86" t="s">
        <v>891</v>
      </c>
      <c r="I43" s="86" t="s">
        <v>891</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16" t="s">
        <v>2715</v>
      </c>
      <c r="C46" s="216"/>
      <c r="D46" s="216"/>
      <c r="E46" s="216"/>
      <c r="F46" s="216"/>
      <c r="G46" s="216"/>
      <c r="H46" s="216"/>
      <c r="I46" s="216"/>
    </row>
    <row r="47" spans="1:9" ht="20.100000000000001" customHeight="1" x14ac:dyDescent="0.3">
      <c r="A47" s="1"/>
      <c r="B47" s="216" t="s">
        <v>2695</v>
      </c>
      <c r="C47" s="216" t="s">
        <v>2696</v>
      </c>
      <c r="D47" s="216"/>
      <c r="E47" s="216" t="s">
        <v>2697</v>
      </c>
      <c r="F47" s="216"/>
      <c r="G47" s="216" t="s">
        <v>2698</v>
      </c>
      <c r="H47" s="216"/>
      <c r="I47" s="216"/>
    </row>
    <row r="48" spans="1:9" ht="20.100000000000001" customHeight="1" x14ac:dyDescent="0.3">
      <c r="A48" s="1"/>
      <c r="B48" s="216"/>
      <c r="C48" s="3" t="s">
        <v>2699</v>
      </c>
      <c r="D48" s="3" t="s">
        <v>2700</v>
      </c>
      <c r="E48" s="3" t="s">
        <v>2699</v>
      </c>
      <c r="F48" s="3" t="s">
        <v>2700</v>
      </c>
      <c r="G48" s="3" t="s">
        <v>2699</v>
      </c>
      <c r="H48" s="3" t="s">
        <v>2700</v>
      </c>
      <c r="I48" s="3" t="s">
        <v>2701</v>
      </c>
    </row>
    <row r="49" spans="1:9" ht="26.4" x14ac:dyDescent="0.3">
      <c r="A49" s="1"/>
      <c r="B49" s="86" t="s">
        <v>2702</v>
      </c>
      <c r="C49" s="86" t="s">
        <v>2703</v>
      </c>
      <c r="D49" s="86" t="s">
        <v>2703</v>
      </c>
      <c r="E49" s="86" t="s">
        <v>2703</v>
      </c>
      <c r="F49" s="86" t="s">
        <v>2703</v>
      </c>
      <c r="G49" s="86" t="s">
        <v>2703</v>
      </c>
      <c r="H49" s="86" t="s">
        <v>2703</v>
      </c>
      <c r="I49" s="86" t="s">
        <v>2704</v>
      </c>
    </row>
    <row r="50" spans="1:9" ht="26.4" x14ac:dyDescent="0.3">
      <c r="A50" s="1"/>
      <c r="B50" s="86" t="s">
        <v>2705</v>
      </c>
      <c r="C50" s="86" t="s">
        <v>2703</v>
      </c>
      <c r="D50" s="86" t="s">
        <v>2703</v>
      </c>
      <c r="E50" s="86" t="s">
        <v>2703</v>
      </c>
      <c r="F50" s="86" t="s">
        <v>2703</v>
      </c>
      <c r="G50" s="86" t="s">
        <v>2703</v>
      </c>
      <c r="H50" s="86" t="s">
        <v>2703</v>
      </c>
      <c r="I50" s="86" t="s">
        <v>2704</v>
      </c>
    </row>
    <row r="51" spans="1:9" ht="26.4" x14ac:dyDescent="0.3">
      <c r="A51" s="1"/>
      <c r="B51" s="86" t="s">
        <v>2706</v>
      </c>
      <c r="C51" s="86" t="s">
        <v>2707</v>
      </c>
      <c r="D51" s="86" t="s">
        <v>2708</v>
      </c>
      <c r="E51" s="86" t="s">
        <v>2709</v>
      </c>
      <c r="F51" s="86" t="s">
        <v>2710</v>
      </c>
      <c r="G51" s="86" t="s">
        <v>891</v>
      </c>
      <c r="H51" s="86" t="s">
        <v>891</v>
      </c>
      <c r="I51" s="86" t="s">
        <v>891</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16" t="s">
        <v>2716</v>
      </c>
      <c r="C54" s="216"/>
      <c r="D54" s="216"/>
      <c r="E54" s="216"/>
      <c r="F54" s="216"/>
      <c r="G54" s="216"/>
      <c r="H54" s="216"/>
      <c r="I54" s="216"/>
    </row>
    <row r="55" spans="1:9" ht="20.100000000000001" customHeight="1" x14ac:dyDescent="0.3">
      <c r="A55" s="1"/>
      <c r="B55" s="216" t="s">
        <v>2695</v>
      </c>
      <c r="C55" s="216" t="s">
        <v>2696</v>
      </c>
      <c r="D55" s="216"/>
      <c r="E55" s="216" t="s">
        <v>2697</v>
      </c>
      <c r="F55" s="216"/>
      <c r="G55" s="216" t="s">
        <v>2698</v>
      </c>
      <c r="H55" s="216"/>
      <c r="I55" s="216"/>
    </row>
    <row r="56" spans="1:9" ht="20.100000000000001" customHeight="1" x14ac:dyDescent="0.3">
      <c r="A56" s="1"/>
      <c r="B56" s="216"/>
      <c r="C56" s="3" t="s">
        <v>2699</v>
      </c>
      <c r="D56" s="3" t="s">
        <v>2700</v>
      </c>
      <c r="E56" s="3" t="s">
        <v>2699</v>
      </c>
      <c r="F56" s="3" t="s">
        <v>2700</v>
      </c>
      <c r="G56" s="3" t="s">
        <v>2699</v>
      </c>
      <c r="H56" s="3" t="s">
        <v>2700</v>
      </c>
      <c r="I56" s="3" t="s">
        <v>2701</v>
      </c>
    </row>
    <row r="57" spans="1:9" ht="26.4" x14ac:dyDescent="0.3">
      <c r="A57" s="1"/>
      <c r="B57" s="86" t="s">
        <v>2702</v>
      </c>
      <c r="C57" s="86" t="s">
        <v>2703</v>
      </c>
      <c r="D57" s="86" t="s">
        <v>2703</v>
      </c>
      <c r="E57" s="86" t="s">
        <v>2703</v>
      </c>
      <c r="F57" s="86" t="s">
        <v>2703</v>
      </c>
      <c r="G57" s="86" t="s">
        <v>2703</v>
      </c>
      <c r="H57" s="86" t="s">
        <v>2703</v>
      </c>
      <c r="I57" s="86" t="s">
        <v>2704</v>
      </c>
    </row>
    <row r="58" spans="1:9" ht="26.4" x14ac:dyDescent="0.3">
      <c r="A58" s="1"/>
      <c r="B58" s="86" t="s">
        <v>2705</v>
      </c>
      <c r="C58" s="86" t="s">
        <v>2703</v>
      </c>
      <c r="D58" s="86" t="s">
        <v>2703</v>
      </c>
      <c r="E58" s="86" t="s">
        <v>2703</v>
      </c>
      <c r="F58" s="86" t="s">
        <v>2703</v>
      </c>
      <c r="G58" s="86" t="s">
        <v>2703</v>
      </c>
      <c r="H58" s="86" t="s">
        <v>2703</v>
      </c>
      <c r="I58" s="86" t="s">
        <v>2704</v>
      </c>
    </row>
    <row r="59" spans="1:9" ht="26.4" x14ac:dyDescent="0.3">
      <c r="A59" s="1"/>
      <c r="B59" s="86" t="s">
        <v>2706</v>
      </c>
      <c r="C59" s="86" t="s">
        <v>2707</v>
      </c>
      <c r="D59" s="86" t="s">
        <v>2708</v>
      </c>
      <c r="E59" s="86" t="s">
        <v>2709</v>
      </c>
      <c r="F59" s="86" t="s">
        <v>2710</v>
      </c>
      <c r="G59" s="86" t="s">
        <v>891</v>
      </c>
      <c r="H59" s="86" t="s">
        <v>891</v>
      </c>
      <c r="I59" s="86" t="s">
        <v>891</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16" t="s">
        <v>624</v>
      </c>
      <c r="C62" s="216"/>
      <c r="D62" s="216"/>
      <c r="E62" s="216"/>
      <c r="F62" s="216"/>
      <c r="G62" s="216"/>
      <c r="H62" s="216"/>
      <c r="I62" s="216"/>
    </row>
    <row r="63" spans="1:9" ht="20.100000000000001" customHeight="1" x14ac:dyDescent="0.3">
      <c r="A63" s="1"/>
      <c r="B63" s="216" t="s">
        <v>2695</v>
      </c>
      <c r="C63" s="216" t="s">
        <v>2696</v>
      </c>
      <c r="D63" s="216"/>
      <c r="E63" s="216" t="s">
        <v>2697</v>
      </c>
      <c r="F63" s="216"/>
      <c r="G63" s="216" t="s">
        <v>2698</v>
      </c>
      <c r="H63" s="216"/>
      <c r="I63" s="216"/>
    </row>
    <row r="64" spans="1:9" ht="20.100000000000001" customHeight="1" x14ac:dyDescent="0.3">
      <c r="A64" s="1"/>
      <c r="B64" s="216"/>
      <c r="C64" s="3" t="s">
        <v>2699</v>
      </c>
      <c r="D64" s="3" t="s">
        <v>2700</v>
      </c>
      <c r="E64" s="3" t="s">
        <v>2699</v>
      </c>
      <c r="F64" s="3" t="s">
        <v>2700</v>
      </c>
      <c r="G64" s="3" t="s">
        <v>2699</v>
      </c>
      <c r="H64" s="3" t="s">
        <v>2700</v>
      </c>
      <c r="I64" s="3" t="s">
        <v>2701</v>
      </c>
    </row>
    <row r="65" spans="1:9" ht="26.4" x14ac:dyDescent="0.3">
      <c r="A65" s="1"/>
      <c r="B65" s="86" t="s">
        <v>2702</v>
      </c>
      <c r="C65" s="86" t="s">
        <v>2703</v>
      </c>
      <c r="D65" s="86" t="s">
        <v>2703</v>
      </c>
      <c r="E65" s="86" t="s">
        <v>2703</v>
      </c>
      <c r="F65" s="86" t="s">
        <v>2703</v>
      </c>
      <c r="G65" s="86" t="s">
        <v>2703</v>
      </c>
      <c r="H65" s="86" t="s">
        <v>2703</v>
      </c>
      <c r="I65" s="86" t="s">
        <v>2704</v>
      </c>
    </row>
    <row r="66" spans="1:9" ht="26.4" x14ac:dyDescent="0.3">
      <c r="A66" s="1"/>
      <c r="B66" s="86" t="s">
        <v>2705</v>
      </c>
      <c r="C66" s="86" t="s">
        <v>2703</v>
      </c>
      <c r="D66" s="86" t="s">
        <v>2703</v>
      </c>
      <c r="E66" s="86" t="s">
        <v>2703</v>
      </c>
      <c r="F66" s="86" t="s">
        <v>2703</v>
      </c>
      <c r="G66" s="86" t="s">
        <v>2703</v>
      </c>
      <c r="H66" s="86" t="s">
        <v>2703</v>
      </c>
      <c r="I66" s="86" t="s">
        <v>2704</v>
      </c>
    </row>
    <row r="67" spans="1:9" ht="26.4" x14ac:dyDescent="0.3">
      <c r="A67" s="1"/>
      <c r="B67" s="86" t="s">
        <v>2706</v>
      </c>
      <c r="C67" s="86" t="s">
        <v>2707</v>
      </c>
      <c r="D67" s="86" t="s">
        <v>2711</v>
      </c>
      <c r="E67" s="86" t="s">
        <v>2709</v>
      </c>
      <c r="F67" s="86" t="s">
        <v>2710</v>
      </c>
      <c r="G67" s="86" t="s">
        <v>891</v>
      </c>
      <c r="H67" s="86" t="s">
        <v>891</v>
      </c>
      <c r="I67" s="86" t="s">
        <v>891</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2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208" t="s">
        <v>0</v>
      </c>
      <c r="C3" s="209"/>
      <c r="D3" s="209"/>
      <c r="E3" s="209"/>
      <c r="F3" s="209"/>
      <c r="G3" s="209"/>
    </row>
    <row r="4" spans="1:7" ht="0" hidden="1" customHeight="1" x14ac:dyDescent="0.3">
      <c r="A4" s="1"/>
      <c r="B4" s="1"/>
      <c r="C4" s="1"/>
      <c r="D4" s="1"/>
      <c r="E4" s="1"/>
      <c r="F4" s="1"/>
      <c r="G4" s="1"/>
    </row>
    <row r="5" spans="1:7" ht="17.399999999999999" x14ac:dyDescent="0.3">
      <c r="A5" s="1"/>
      <c r="B5" s="2" t="s">
        <v>2717</v>
      </c>
      <c r="C5" s="1"/>
      <c r="D5" s="1"/>
      <c r="E5" s="1"/>
      <c r="F5" s="1"/>
      <c r="G5" s="1"/>
    </row>
    <row r="6" spans="1:7" ht="30" customHeight="1" x14ac:dyDescent="0.3">
      <c r="A6" s="1"/>
      <c r="B6" s="216" t="s">
        <v>2694</v>
      </c>
      <c r="C6" s="216"/>
      <c r="D6" s="216"/>
      <c r="E6" s="216"/>
      <c r="F6" s="216"/>
      <c r="G6" s="216"/>
    </row>
    <row r="7" spans="1:7" x14ac:dyDescent="0.3">
      <c r="A7" s="1"/>
      <c r="B7" s="216" t="s">
        <v>2718</v>
      </c>
      <c r="C7" s="216" t="s">
        <v>2719</v>
      </c>
      <c r="D7" s="216" t="s">
        <v>2720</v>
      </c>
      <c r="E7" s="216" t="s">
        <v>2721</v>
      </c>
      <c r="F7" s="216" t="s">
        <v>2722</v>
      </c>
      <c r="G7" s="216"/>
    </row>
    <row r="8" spans="1:7" x14ac:dyDescent="0.3">
      <c r="A8" s="1"/>
      <c r="B8" s="216"/>
      <c r="C8" s="216"/>
      <c r="D8" s="216"/>
      <c r="E8" s="216"/>
      <c r="F8" s="216" t="s">
        <v>2700</v>
      </c>
      <c r="G8" s="216"/>
    </row>
    <row r="9" spans="1:7" x14ac:dyDescent="0.3">
      <c r="A9" s="1"/>
      <c r="B9" s="216"/>
      <c r="C9" s="216"/>
      <c r="D9" s="216"/>
      <c r="E9" s="216"/>
      <c r="F9" s="3" t="s">
        <v>2723</v>
      </c>
      <c r="G9" s="3" t="s">
        <v>2724</v>
      </c>
    </row>
    <row r="10" spans="1:7" x14ac:dyDescent="0.3">
      <c r="A10" s="1"/>
      <c r="B10" s="86" t="s">
        <v>2702</v>
      </c>
      <c r="C10" s="86" t="s">
        <v>2703</v>
      </c>
      <c r="D10" s="86" t="s">
        <v>2703</v>
      </c>
      <c r="E10" s="86">
        <v>0</v>
      </c>
      <c r="F10" s="86">
        <v>60.36</v>
      </c>
      <c r="G10" s="86">
        <v>59.64</v>
      </c>
    </row>
    <row r="11" spans="1:7" x14ac:dyDescent="0.3">
      <c r="A11" s="1"/>
      <c r="B11" s="86" t="s">
        <v>2725</v>
      </c>
      <c r="C11" s="86" t="s">
        <v>2703</v>
      </c>
      <c r="D11" s="86" t="s">
        <v>2703</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16" t="s">
        <v>724</v>
      </c>
      <c r="C14" s="216"/>
      <c r="D14" s="216"/>
      <c r="E14" s="216"/>
      <c r="F14" s="216"/>
      <c r="G14" s="216"/>
    </row>
    <row r="15" spans="1:7" x14ac:dyDescent="0.3">
      <c r="A15" s="1"/>
      <c r="B15" s="216" t="s">
        <v>2718</v>
      </c>
      <c r="C15" s="216" t="s">
        <v>2719</v>
      </c>
      <c r="D15" s="216" t="s">
        <v>2720</v>
      </c>
      <c r="E15" s="216" t="s">
        <v>2721</v>
      </c>
      <c r="F15" s="216" t="s">
        <v>2722</v>
      </c>
      <c r="G15" s="216"/>
    </row>
    <row r="16" spans="1:7" x14ac:dyDescent="0.3">
      <c r="A16" s="1"/>
      <c r="B16" s="216"/>
      <c r="C16" s="216"/>
      <c r="D16" s="216"/>
      <c r="E16" s="216"/>
      <c r="F16" s="216" t="s">
        <v>2700</v>
      </c>
      <c r="G16" s="216"/>
    </row>
    <row r="17" spans="1:7" x14ac:dyDescent="0.3">
      <c r="A17" s="1"/>
      <c r="B17" s="216"/>
      <c r="C17" s="216"/>
      <c r="D17" s="216"/>
      <c r="E17" s="216"/>
      <c r="F17" s="3" t="s">
        <v>2723</v>
      </c>
      <c r="G17" s="3" t="s">
        <v>2724</v>
      </c>
    </row>
    <row r="18" spans="1:7" x14ac:dyDescent="0.3">
      <c r="A18" s="1"/>
      <c r="B18" s="86" t="s">
        <v>2702</v>
      </c>
      <c r="C18" s="86" t="s">
        <v>2703</v>
      </c>
      <c r="D18" s="86" t="s">
        <v>2703</v>
      </c>
      <c r="E18" s="86">
        <v>0</v>
      </c>
      <c r="F18" s="86">
        <v>60.36</v>
      </c>
      <c r="G18" s="86">
        <v>59.64</v>
      </c>
    </row>
    <row r="19" spans="1:7" x14ac:dyDescent="0.3">
      <c r="A19" s="1"/>
      <c r="B19" s="86" t="s">
        <v>2725</v>
      </c>
      <c r="C19" s="86" t="s">
        <v>2703</v>
      </c>
      <c r="D19" s="86" t="s">
        <v>2703</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16" t="s">
        <v>2712</v>
      </c>
      <c r="C22" s="216"/>
      <c r="D22" s="216"/>
      <c r="E22" s="216"/>
      <c r="F22" s="216"/>
      <c r="G22" s="216"/>
    </row>
    <row r="23" spans="1:7" x14ac:dyDescent="0.3">
      <c r="A23" s="1"/>
      <c r="B23" s="216" t="s">
        <v>2718</v>
      </c>
      <c r="C23" s="216" t="s">
        <v>2719</v>
      </c>
      <c r="D23" s="216" t="s">
        <v>2720</v>
      </c>
      <c r="E23" s="216" t="s">
        <v>2721</v>
      </c>
      <c r="F23" s="216" t="s">
        <v>2722</v>
      </c>
      <c r="G23" s="216"/>
    </row>
    <row r="24" spans="1:7" x14ac:dyDescent="0.3">
      <c r="A24" s="1"/>
      <c r="B24" s="216"/>
      <c r="C24" s="216"/>
      <c r="D24" s="216"/>
      <c r="E24" s="216"/>
      <c r="F24" s="216" t="s">
        <v>2700</v>
      </c>
      <c r="G24" s="216"/>
    </row>
    <row r="25" spans="1:7" x14ac:dyDescent="0.3">
      <c r="A25" s="1"/>
      <c r="B25" s="216"/>
      <c r="C25" s="216"/>
      <c r="D25" s="216"/>
      <c r="E25" s="216"/>
      <c r="F25" s="3" t="s">
        <v>2723</v>
      </c>
      <c r="G25" s="3" t="s">
        <v>2724</v>
      </c>
    </row>
    <row r="26" spans="1:7" x14ac:dyDescent="0.3">
      <c r="A26" s="1"/>
      <c r="B26" s="86" t="s">
        <v>2702</v>
      </c>
      <c r="C26" s="86" t="s">
        <v>2703</v>
      </c>
      <c r="D26" s="86" t="s">
        <v>2703</v>
      </c>
      <c r="E26" s="86">
        <v>0</v>
      </c>
      <c r="F26" s="86">
        <v>60.36</v>
      </c>
      <c r="G26" s="86">
        <v>59.64</v>
      </c>
    </row>
    <row r="27" spans="1:7" x14ac:dyDescent="0.3">
      <c r="A27" s="1"/>
      <c r="B27" s="86" t="s">
        <v>2725</v>
      </c>
      <c r="C27" s="86" t="s">
        <v>2703</v>
      </c>
      <c r="D27" s="86" t="s">
        <v>2703</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16" t="s">
        <v>2660</v>
      </c>
      <c r="C30" s="216"/>
      <c r="D30" s="216"/>
      <c r="E30" s="216"/>
      <c r="F30" s="216"/>
      <c r="G30" s="216"/>
    </row>
    <row r="31" spans="1:7" x14ac:dyDescent="0.3">
      <c r="A31" s="1"/>
      <c r="B31" s="216" t="s">
        <v>2718</v>
      </c>
      <c r="C31" s="216" t="s">
        <v>2719</v>
      </c>
      <c r="D31" s="216" t="s">
        <v>2720</v>
      </c>
      <c r="E31" s="216" t="s">
        <v>2721</v>
      </c>
      <c r="F31" s="216" t="s">
        <v>2722</v>
      </c>
      <c r="G31" s="216"/>
    </row>
    <row r="32" spans="1:7" x14ac:dyDescent="0.3">
      <c r="A32" s="1"/>
      <c r="B32" s="216"/>
      <c r="C32" s="216"/>
      <c r="D32" s="216"/>
      <c r="E32" s="216"/>
      <c r="F32" s="216" t="s">
        <v>2700</v>
      </c>
      <c r="G32" s="216"/>
    </row>
    <row r="33" spans="1:7" x14ac:dyDescent="0.3">
      <c r="A33" s="1"/>
      <c r="B33" s="216"/>
      <c r="C33" s="216"/>
      <c r="D33" s="216"/>
      <c r="E33" s="216"/>
      <c r="F33" s="3" t="s">
        <v>2723</v>
      </c>
      <c r="G33" s="3" t="s">
        <v>2724</v>
      </c>
    </row>
    <row r="34" spans="1:7" x14ac:dyDescent="0.3">
      <c r="A34" s="1"/>
      <c r="B34" s="86" t="s">
        <v>2702</v>
      </c>
      <c r="C34" s="86" t="s">
        <v>2703</v>
      </c>
      <c r="D34" s="86" t="s">
        <v>2703</v>
      </c>
      <c r="E34" s="86">
        <v>0</v>
      </c>
      <c r="F34" s="86">
        <v>60.36</v>
      </c>
      <c r="G34" s="86">
        <v>59.64</v>
      </c>
    </row>
    <row r="35" spans="1:7" x14ac:dyDescent="0.3">
      <c r="A35" s="1"/>
      <c r="B35" s="86" t="s">
        <v>2725</v>
      </c>
      <c r="C35" s="86" t="s">
        <v>2703</v>
      </c>
      <c r="D35" s="86" t="s">
        <v>2703</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16" t="s">
        <v>532</v>
      </c>
      <c r="C38" s="216"/>
      <c r="D38" s="216"/>
      <c r="E38" s="216"/>
      <c r="F38" s="216"/>
      <c r="G38" s="216"/>
    </row>
    <row r="39" spans="1:7" x14ac:dyDescent="0.3">
      <c r="A39" s="1"/>
      <c r="B39" s="216" t="s">
        <v>2718</v>
      </c>
      <c r="C39" s="216" t="s">
        <v>2719</v>
      </c>
      <c r="D39" s="216" t="s">
        <v>2720</v>
      </c>
      <c r="E39" s="216" t="s">
        <v>2721</v>
      </c>
      <c r="F39" s="216" t="s">
        <v>2722</v>
      </c>
      <c r="G39" s="216"/>
    </row>
    <row r="40" spans="1:7" x14ac:dyDescent="0.3">
      <c r="A40" s="1"/>
      <c r="B40" s="216"/>
      <c r="C40" s="216"/>
      <c r="D40" s="216"/>
      <c r="E40" s="216"/>
      <c r="F40" s="216" t="s">
        <v>2700</v>
      </c>
      <c r="G40" s="216"/>
    </row>
    <row r="41" spans="1:7" x14ac:dyDescent="0.3">
      <c r="A41" s="1"/>
      <c r="B41" s="216"/>
      <c r="C41" s="216"/>
      <c r="D41" s="216"/>
      <c r="E41" s="216"/>
      <c r="F41" s="3" t="s">
        <v>2723</v>
      </c>
      <c r="G41" s="3" t="s">
        <v>2724</v>
      </c>
    </row>
    <row r="42" spans="1:7" x14ac:dyDescent="0.3">
      <c r="A42" s="1"/>
      <c r="B42" s="86" t="s">
        <v>2702</v>
      </c>
      <c r="C42" s="86" t="s">
        <v>2703</v>
      </c>
      <c r="D42" s="86" t="s">
        <v>2703</v>
      </c>
      <c r="E42" s="86">
        <v>0</v>
      </c>
      <c r="F42" s="86">
        <v>60.36</v>
      </c>
      <c r="G42" s="86">
        <v>59.64</v>
      </c>
    </row>
    <row r="43" spans="1:7" x14ac:dyDescent="0.3">
      <c r="A43" s="1"/>
      <c r="B43" s="86" t="s">
        <v>2725</v>
      </c>
      <c r="C43" s="86" t="s">
        <v>2703</v>
      </c>
      <c r="D43" s="86" t="s">
        <v>2703</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16" t="s">
        <v>2715</v>
      </c>
      <c r="C46" s="216"/>
      <c r="D46" s="216"/>
      <c r="E46" s="216"/>
      <c r="F46" s="216"/>
      <c r="G46" s="216"/>
    </row>
    <row r="47" spans="1:7" x14ac:dyDescent="0.3">
      <c r="A47" s="1"/>
      <c r="B47" s="216" t="s">
        <v>2718</v>
      </c>
      <c r="C47" s="216" t="s">
        <v>2719</v>
      </c>
      <c r="D47" s="216" t="s">
        <v>2720</v>
      </c>
      <c r="E47" s="216" t="s">
        <v>2721</v>
      </c>
      <c r="F47" s="216" t="s">
        <v>2722</v>
      </c>
      <c r="G47" s="216"/>
    </row>
    <row r="48" spans="1:7" x14ac:dyDescent="0.3">
      <c r="A48" s="1"/>
      <c r="B48" s="216"/>
      <c r="C48" s="216"/>
      <c r="D48" s="216"/>
      <c r="E48" s="216"/>
      <c r="F48" s="216" t="s">
        <v>2700</v>
      </c>
      <c r="G48" s="216"/>
    </row>
    <row r="49" spans="1:7" x14ac:dyDescent="0.3">
      <c r="A49" s="1"/>
      <c r="B49" s="216"/>
      <c r="C49" s="216"/>
      <c r="D49" s="216"/>
      <c r="E49" s="216"/>
      <c r="F49" s="3" t="s">
        <v>2723</v>
      </c>
      <c r="G49" s="3" t="s">
        <v>2724</v>
      </c>
    </row>
    <row r="50" spans="1:7" x14ac:dyDescent="0.3">
      <c r="A50" s="1"/>
      <c r="B50" s="86" t="s">
        <v>2702</v>
      </c>
      <c r="C50" s="86" t="s">
        <v>2703</v>
      </c>
      <c r="D50" s="86" t="s">
        <v>2703</v>
      </c>
      <c r="E50" s="86">
        <v>0</v>
      </c>
      <c r="F50" s="86">
        <v>60.36</v>
      </c>
      <c r="G50" s="86">
        <v>59.64</v>
      </c>
    </row>
    <row r="51" spans="1:7" x14ac:dyDescent="0.3">
      <c r="A51" s="1"/>
      <c r="B51" s="86" t="s">
        <v>2725</v>
      </c>
      <c r="C51" s="86" t="s">
        <v>2703</v>
      </c>
      <c r="D51" s="86" t="s">
        <v>2703</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16" t="s">
        <v>2716</v>
      </c>
      <c r="C54" s="216"/>
      <c r="D54" s="216"/>
      <c r="E54" s="216"/>
      <c r="F54" s="216"/>
      <c r="G54" s="216"/>
    </row>
    <row r="55" spans="1:7" x14ac:dyDescent="0.3">
      <c r="A55" s="1"/>
      <c r="B55" s="216" t="s">
        <v>2718</v>
      </c>
      <c r="C55" s="216" t="s">
        <v>2719</v>
      </c>
      <c r="D55" s="216" t="s">
        <v>2720</v>
      </c>
      <c r="E55" s="216" t="s">
        <v>2721</v>
      </c>
      <c r="F55" s="216" t="s">
        <v>2722</v>
      </c>
      <c r="G55" s="216"/>
    </row>
    <row r="56" spans="1:7" x14ac:dyDescent="0.3">
      <c r="A56" s="1"/>
      <c r="B56" s="216"/>
      <c r="C56" s="216"/>
      <c r="D56" s="216"/>
      <c r="E56" s="216"/>
      <c r="F56" s="216" t="s">
        <v>2700</v>
      </c>
      <c r="G56" s="216"/>
    </row>
    <row r="57" spans="1:7" x14ac:dyDescent="0.3">
      <c r="A57" s="1"/>
      <c r="B57" s="216"/>
      <c r="C57" s="216"/>
      <c r="D57" s="216"/>
      <c r="E57" s="216"/>
      <c r="F57" s="3" t="s">
        <v>2723</v>
      </c>
      <c r="G57" s="3" t="s">
        <v>2724</v>
      </c>
    </row>
    <row r="58" spans="1:7" x14ac:dyDescent="0.3">
      <c r="A58" s="1"/>
      <c r="B58" s="86" t="s">
        <v>2702</v>
      </c>
      <c r="C58" s="86" t="s">
        <v>2703</v>
      </c>
      <c r="D58" s="86" t="s">
        <v>2703</v>
      </c>
      <c r="E58" s="86">
        <v>0</v>
      </c>
      <c r="F58" s="86">
        <v>60.36</v>
      </c>
      <c r="G58" s="86">
        <v>59.64</v>
      </c>
    </row>
    <row r="59" spans="1:7" x14ac:dyDescent="0.3">
      <c r="A59" s="1"/>
      <c r="B59" s="86" t="s">
        <v>2725</v>
      </c>
      <c r="C59" s="86" t="s">
        <v>2703</v>
      </c>
      <c r="D59" s="86" t="s">
        <v>2703</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16" t="s">
        <v>624</v>
      </c>
      <c r="C62" s="216"/>
      <c r="D62" s="216"/>
      <c r="E62" s="216"/>
      <c r="F62" s="216"/>
      <c r="G62" s="216"/>
    </row>
    <row r="63" spans="1:7" x14ac:dyDescent="0.3">
      <c r="A63" s="1"/>
      <c r="B63" s="216" t="s">
        <v>2718</v>
      </c>
      <c r="C63" s="216" t="s">
        <v>2719</v>
      </c>
      <c r="D63" s="216" t="s">
        <v>2720</v>
      </c>
      <c r="E63" s="216" t="s">
        <v>2721</v>
      </c>
      <c r="F63" s="216" t="s">
        <v>2722</v>
      </c>
      <c r="G63" s="216"/>
    </row>
    <row r="64" spans="1:7" x14ac:dyDescent="0.3">
      <c r="A64" s="1"/>
      <c r="B64" s="216"/>
      <c r="C64" s="216"/>
      <c r="D64" s="216"/>
      <c r="E64" s="216"/>
      <c r="F64" s="216" t="s">
        <v>2700</v>
      </c>
      <c r="G64" s="216"/>
    </row>
    <row r="65" spans="1:7" x14ac:dyDescent="0.3">
      <c r="A65" s="1"/>
      <c r="B65" s="216"/>
      <c r="C65" s="216"/>
      <c r="D65" s="216"/>
      <c r="E65" s="216"/>
      <c r="F65" s="3" t="s">
        <v>2723</v>
      </c>
      <c r="G65" s="3" t="s">
        <v>2724</v>
      </c>
    </row>
    <row r="66" spans="1:7" x14ac:dyDescent="0.3">
      <c r="A66" s="1"/>
      <c r="B66" s="86" t="s">
        <v>2702</v>
      </c>
      <c r="C66" s="86" t="s">
        <v>2703</v>
      </c>
      <c r="D66" s="86" t="s">
        <v>2703</v>
      </c>
      <c r="E66" s="86">
        <v>0</v>
      </c>
      <c r="F66" s="86">
        <v>60.36</v>
      </c>
      <c r="G66" s="86">
        <v>59.64</v>
      </c>
    </row>
    <row r="67" spans="1:7" x14ac:dyDescent="0.3">
      <c r="A67" s="1"/>
      <c r="B67" s="86" t="s">
        <v>2725</v>
      </c>
      <c r="C67" s="86" t="s">
        <v>2703</v>
      </c>
      <c r="D67" s="86" t="s">
        <v>2703</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2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208" t="s">
        <v>0</v>
      </c>
      <c r="C3" s="209"/>
      <c r="D3" s="209"/>
      <c r="E3" s="209"/>
      <c r="F3" s="209"/>
      <c r="G3" s="211"/>
    </row>
    <row r="4" spans="1:7" ht="0" hidden="1" customHeight="1" x14ac:dyDescent="0.3">
      <c r="A4" s="1"/>
      <c r="B4" s="1"/>
      <c r="C4" s="1"/>
      <c r="D4" s="1"/>
      <c r="E4" s="1"/>
      <c r="F4" s="1"/>
    </row>
    <row r="5" spans="1:7" ht="22.8" x14ac:dyDescent="0.4">
      <c r="A5" s="1"/>
      <c r="B5" s="22" t="s">
        <v>2726</v>
      </c>
      <c r="C5" s="1"/>
      <c r="D5" s="1"/>
      <c r="E5" s="1"/>
      <c r="F5" s="1"/>
    </row>
    <row r="6" spans="1:7" ht="27" customHeight="1" x14ac:dyDescent="0.3">
      <c r="A6" s="1"/>
      <c r="B6" s="7" t="s">
        <v>76</v>
      </c>
      <c r="C6" s="7" t="s">
        <v>520</v>
      </c>
      <c r="D6" s="7" t="s">
        <v>2727</v>
      </c>
      <c r="E6" s="7" t="s">
        <v>2728</v>
      </c>
      <c r="F6" s="7" t="s">
        <v>2729</v>
      </c>
    </row>
    <row r="7" spans="1:7" x14ac:dyDescent="0.3">
      <c r="A7" s="1"/>
      <c r="B7" s="146" t="s">
        <v>80</v>
      </c>
      <c r="C7" s="146" t="s">
        <v>736</v>
      </c>
      <c r="D7" s="53">
        <v>6347.08</v>
      </c>
      <c r="E7" s="53">
        <v>6444.4337800000003</v>
      </c>
      <c r="F7" s="173">
        <v>1.5338357165814833E-2</v>
      </c>
    </row>
    <row r="8" spans="1:7" x14ac:dyDescent="0.3">
      <c r="A8" s="1"/>
      <c r="B8" s="146" t="s">
        <v>80</v>
      </c>
      <c r="C8" s="146" t="s">
        <v>737</v>
      </c>
      <c r="D8" s="53">
        <v>6365.72</v>
      </c>
      <c r="E8" s="53">
        <v>6332.4484700000003</v>
      </c>
      <c r="F8" s="173">
        <v>-5.226671923992887E-3</v>
      </c>
    </row>
    <row r="9" spans="1:7" x14ac:dyDescent="0.3">
      <c r="A9" s="1"/>
      <c r="B9" s="146" t="s">
        <v>80</v>
      </c>
      <c r="C9" s="146" t="s">
        <v>738</v>
      </c>
      <c r="D9" s="53">
        <v>6257.13</v>
      </c>
      <c r="E9" s="53">
        <v>6248.3222999999998</v>
      </c>
      <c r="F9" s="173">
        <v>-1.4076261800537947E-3</v>
      </c>
    </row>
    <row r="10" spans="1:7" x14ac:dyDescent="0.3">
      <c r="A10" s="1"/>
      <c r="B10" s="146" t="s">
        <v>80</v>
      </c>
      <c r="C10" s="146" t="s">
        <v>739</v>
      </c>
      <c r="D10" s="53">
        <v>6074.57</v>
      </c>
      <c r="E10" s="53">
        <v>6147.8678200000004</v>
      </c>
      <c r="F10" s="173">
        <v>1.2066338851968124E-2</v>
      </c>
    </row>
    <row r="11" spans="1:7" x14ac:dyDescent="0.3">
      <c r="A11" s="1"/>
      <c r="B11" s="146" t="s">
        <v>80</v>
      </c>
      <c r="C11" s="146" t="s">
        <v>740</v>
      </c>
      <c r="D11" s="53">
        <v>6085.35</v>
      </c>
      <c r="E11" s="53">
        <v>6101.2689700000001</v>
      </c>
      <c r="F11" s="173">
        <v>2.615949781031494E-3</v>
      </c>
    </row>
    <row r="12" spans="1:7" x14ac:dyDescent="0.3">
      <c r="A12" s="1"/>
      <c r="B12" s="146" t="s">
        <v>80</v>
      </c>
      <c r="C12" s="146" t="s">
        <v>741</v>
      </c>
      <c r="D12" s="53">
        <v>6217.67</v>
      </c>
      <c r="E12" s="53">
        <v>6089.5050199999996</v>
      </c>
      <c r="F12" s="173">
        <v>-2.0613023849770092E-2</v>
      </c>
    </row>
    <row r="13" spans="1:7" x14ac:dyDescent="0.3">
      <c r="A13" s="1"/>
      <c r="B13" s="146" t="s">
        <v>80</v>
      </c>
      <c r="C13" s="146" t="s">
        <v>742</v>
      </c>
      <c r="D13" s="53">
        <v>6138.68</v>
      </c>
      <c r="E13" s="53">
        <v>6063.4604799999997</v>
      </c>
      <c r="F13" s="173">
        <v>-1.2253370431428256E-2</v>
      </c>
    </row>
    <row r="14" spans="1:7" x14ac:dyDescent="0.3">
      <c r="A14" s="1"/>
      <c r="B14" s="146" t="s">
        <v>80</v>
      </c>
      <c r="C14" s="146" t="s">
        <v>743</v>
      </c>
      <c r="D14" s="53">
        <v>6081</v>
      </c>
      <c r="E14" s="53">
        <v>6060.5655800000004</v>
      </c>
      <c r="F14" s="173">
        <v>-3.3603716493997697E-3</v>
      </c>
    </row>
    <row r="15" spans="1:7" x14ac:dyDescent="0.3">
      <c r="A15" s="1"/>
      <c r="B15" s="146" t="s">
        <v>80</v>
      </c>
      <c r="C15" s="146" t="s">
        <v>744</v>
      </c>
      <c r="D15" s="53">
        <v>6195.92</v>
      </c>
      <c r="E15" s="53">
        <v>6116.3704500000003</v>
      </c>
      <c r="F15" s="173">
        <v>-1.2839021485106329E-2</v>
      </c>
    </row>
    <row r="16" spans="1:7" x14ac:dyDescent="0.3">
      <c r="A16" s="1"/>
      <c r="B16" s="146" t="s">
        <v>80</v>
      </c>
      <c r="C16" s="146" t="s">
        <v>745</v>
      </c>
      <c r="D16" s="53">
        <v>6155.28</v>
      </c>
      <c r="E16" s="53">
        <v>6170.2341200000001</v>
      </c>
      <c r="F16" s="173">
        <v>2.4294784315254548E-3</v>
      </c>
    </row>
    <row r="17" spans="1:6" x14ac:dyDescent="0.3">
      <c r="A17" s="1"/>
      <c r="B17" s="146" t="s">
        <v>80</v>
      </c>
      <c r="C17" s="146" t="s">
        <v>746</v>
      </c>
      <c r="D17" s="53">
        <v>6406.42</v>
      </c>
      <c r="E17" s="53">
        <v>6287.5465599999998</v>
      </c>
      <c r="F17" s="173">
        <v>-1.8555361652841992E-2</v>
      </c>
    </row>
    <row r="18" spans="1:6" x14ac:dyDescent="0.3">
      <c r="A18" s="1"/>
      <c r="B18" s="146" t="s">
        <v>80</v>
      </c>
      <c r="C18" s="146" t="s">
        <v>747</v>
      </c>
      <c r="D18" s="53">
        <v>6566.95</v>
      </c>
      <c r="E18" s="53">
        <v>6415.7984500000002</v>
      </c>
      <c r="F18" s="173">
        <v>-2.301700941837535E-2</v>
      </c>
    </row>
    <row r="19" spans="1:6" x14ac:dyDescent="0.3">
      <c r="A19" s="1"/>
      <c r="B19" s="146" t="s">
        <v>80</v>
      </c>
      <c r="C19" s="146" t="s">
        <v>748</v>
      </c>
      <c r="D19" s="53">
        <v>6714.28</v>
      </c>
      <c r="E19" s="53">
        <v>6497.2917100000004</v>
      </c>
      <c r="F19" s="173">
        <v>-3.2317432397814802E-2</v>
      </c>
    </row>
    <row r="20" spans="1:6" x14ac:dyDescent="0.3">
      <c r="A20" s="1"/>
      <c r="B20" s="146" t="s">
        <v>80</v>
      </c>
      <c r="C20" s="146" t="s">
        <v>749</v>
      </c>
      <c r="D20" s="53">
        <v>6637.5</v>
      </c>
      <c r="E20" s="53">
        <v>6568.3540400000002</v>
      </c>
      <c r="F20" s="173">
        <v>-1.0417470433145009E-2</v>
      </c>
    </row>
    <row r="21" spans="1:6" x14ac:dyDescent="0.3">
      <c r="A21" s="1"/>
      <c r="B21" s="146" t="s">
        <v>80</v>
      </c>
      <c r="C21" s="146" t="s">
        <v>750</v>
      </c>
      <c r="D21" s="53">
        <v>6857.24</v>
      </c>
      <c r="E21" s="53">
        <v>6781.2266900000004</v>
      </c>
      <c r="F21" s="173">
        <v>-1.1085117335837743E-2</v>
      </c>
    </row>
    <row r="22" spans="1:6" x14ac:dyDescent="0.3">
      <c r="A22" s="1"/>
      <c r="B22" s="146" t="s">
        <v>80</v>
      </c>
      <c r="C22" s="146" t="s">
        <v>751</v>
      </c>
      <c r="D22" s="53">
        <v>7038.33</v>
      </c>
      <c r="E22" s="53">
        <v>6975.1159100000004</v>
      </c>
      <c r="F22" s="173">
        <v>-8.9814046798033058E-3</v>
      </c>
    </row>
    <row r="23" spans="1:6" x14ac:dyDescent="0.3">
      <c r="A23" s="1"/>
      <c r="B23" s="146" t="s">
        <v>80</v>
      </c>
      <c r="C23" s="146" t="s">
        <v>752</v>
      </c>
      <c r="D23" s="53">
        <v>7239.94</v>
      </c>
      <c r="E23" s="53">
        <v>7307.6535899999999</v>
      </c>
      <c r="F23" s="173">
        <v>9.352783310358926E-3</v>
      </c>
    </row>
    <row r="24" spans="1:6" x14ac:dyDescent="0.3">
      <c r="A24" s="1"/>
      <c r="B24" s="146" t="s">
        <v>80</v>
      </c>
      <c r="C24" s="146" t="s">
        <v>753</v>
      </c>
      <c r="D24" s="53">
        <v>7489.77</v>
      </c>
      <c r="E24" s="53">
        <v>7438.335</v>
      </c>
      <c r="F24" s="173">
        <v>-6.8673670887089994E-3</v>
      </c>
    </row>
    <row r="25" spans="1:6" x14ac:dyDescent="0.3">
      <c r="A25" s="1"/>
      <c r="B25" s="146" t="s">
        <v>80</v>
      </c>
      <c r="C25" s="146" t="s">
        <v>754</v>
      </c>
      <c r="D25" s="53">
        <v>7460.24</v>
      </c>
      <c r="E25" s="53">
        <v>7584.2541799999999</v>
      </c>
      <c r="F25" s="173">
        <v>1.662334991903746E-2</v>
      </c>
    </row>
    <row r="26" spans="1:6" x14ac:dyDescent="0.3">
      <c r="A26" s="1"/>
      <c r="B26" s="146" t="s">
        <v>80</v>
      </c>
      <c r="C26" s="146" t="s">
        <v>755</v>
      </c>
      <c r="D26" s="53">
        <v>7615.02</v>
      </c>
      <c r="E26" s="53">
        <v>7712.9746599999999</v>
      </c>
      <c r="F26" s="173">
        <v>1.2863349012871931E-2</v>
      </c>
    </row>
    <row r="27" spans="1:6" x14ac:dyDescent="0.3">
      <c r="A27" s="1"/>
      <c r="B27" s="146" t="s">
        <v>80</v>
      </c>
      <c r="C27" s="146" t="s">
        <v>756</v>
      </c>
      <c r="D27" s="53">
        <v>7836.55</v>
      </c>
      <c r="E27" s="53">
        <v>7823.9086600000001</v>
      </c>
      <c r="F27" s="173">
        <v>-1.6131256739253883E-3</v>
      </c>
    </row>
    <row r="28" spans="1:6" x14ac:dyDescent="0.3">
      <c r="A28" s="1"/>
      <c r="B28" s="146" t="s">
        <v>80</v>
      </c>
      <c r="C28" s="146" t="s">
        <v>757</v>
      </c>
      <c r="D28" s="53">
        <v>7909.4</v>
      </c>
      <c r="E28" s="53">
        <v>7927.2212200000004</v>
      </c>
      <c r="F28" s="173">
        <v>2.2531696462437098E-3</v>
      </c>
    </row>
    <row r="29" spans="1:6" x14ac:dyDescent="0.3">
      <c r="A29" s="1"/>
      <c r="B29" s="146" t="s">
        <v>80</v>
      </c>
      <c r="C29" s="146" t="s">
        <v>758</v>
      </c>
      <c r="D29" s="53">
        <v>8007.25</v>
      </c>
      <c r="E29" s="53">
        <v>8016.0565800000004</v>
      </c>
      <c r="F29" s="173">
        <v>1.0998257828842611E-3</v>
      </c>
    </row>
    <row r="30" spans="1:6" x14ac:dyDescent="0.3">
      <c r="A30" s="1"/>
      <c r="B30" s="146" t="s">
        <v>80</v>
      </c>
      <c r="C30" s="146" t="s">
        <v>759</v>
      </c>
      <c r="D30" s="53">
        <v>7984.42</v>
      </c>
      <c r="E30" s="53">
        <v>8035.3808200000003</v>
      </c>
      <c r="F30" s="173">
        <v>6.3825324820087122E-3</v>
      </c>
    </row>
    <row r="31" spans="1:6" x14ac:dyDescent="0.3">
      <c r="A31" s="1"/>
      <c r="B31" s="146" t="s">
        <v>80</v>
      </c>
      <c r="C31" s="146" t="s">
        <v>760</v>
      </c>
      <c r="D31" s="53">
        <v>8018.69</v>
      </c>
      <c r="E31" s="53">
        <v>8024.4574899999998</v>
      </c>
      <c r="F31" s="173">
        <v>7.1925588843065383E-4</v>
      </c>
    </row>
    <row r="32" spans="1:6" x14ac:dyDescent="0.3">
      <c r="A32" s="1"/>
      <c r="B32" s="146" t="s">
        <v>80</v>
      </c>
      <c r="C32" s="146" t="s">
        <v>761</v>
      </c>
      <c r="D32" s="53">
        <v>7909.14</v>
      </c>
      <c r="E32" s="53">
        <v>7972.72739</v>
      </c>
      <c r="F32" s="173">
        <v>8.0397350407250354E-3</v>
      </c>
    </row>
    <row r="33" spans="1:6" x14ac:dyDescent="0.3">
      <c r="A33" s="1"/>
      <c r="B33" s="146" t="s">
        <v>80</v>
      </c>
      <c r="C33" s="146" t="s">
        <v>762</v>
      </c>
      <c r="D33" s="53">
        <v>7955.88</v>
      </c>
      <c r="E33" s="53">
        <v>7941.9033799999997</v>
      </c>
      <c r="F33" s="173">
        <v>-1.7567660648476347E-3</v>
      </c>
    </row>
    <row r="34" spans="1:6" x14ac:dyDescent="0.3">
      <c r="A34" s="1"/>
      <c r="B34" s="146" t="s">
        <v>80</v>
      </c>
      <c r="C34" s="146" t="s">
        <v>763</v>
      </c>
      <c r="D34" s="53">
        <v>7909.14</v>
      </c>
      <c r="E34" s="53">
        <v>7941.36661</v>
      </c>
      <c r="F34" s="173">
        <v>4.0746035599319268E-3</v>
      </c>
    </row>
    <row r="35" spans="1:6" x14ac:dyDescent="0.3">
      <c r="A35" s="1"/>
      <c r="B35" s="146" t="s">
        <v>80</v>
      </c>
      <c r="C35" s="146" t="s">
        <v>764</v>
      </c>
      <c r="D35" s="53">
        <v>8080.84</v>
      </c>
      <c r="E35" s="53">
        <v>8069.8379299999997</v>
      </c>
      <c r="F35" s="173">
        <v>-1.361500784571901E-3</v>
      </c>
    </row>
    <row r="36" spans="1:6" x14ac:dyDescent="0.3">
      <c r="A36" s="1"/>
      <c r="B36" s="146" t="s">
        <v>80</v>
      </c>
      <c r="C36" s="146" t="s">
        <v>765</v>
      </c>
      <c r="D36" s="53">
        <v>8055.6</v>
      </c>
      <c r="E36" s="53">
        <v>8073.61888</v>
      </c>
      <c r="F36" s="173">
        <v>2.2368141417150799E-3</v>
      </c>
    </row>
    <row r="37" spans="1:6" x14ac:dyDescent="0.3">
      <c r="A37" s="1"/>
      <c r="B37" s="146" t="s">
        <v>80</v>
      </c>
      <c r="C37" s="146" t="s">
        <v>766</v>
      </c>
      <c r="D37" s="53">
        <v>7989.32</v>
      </c>
      <c r="E37" s="53">
        <v>8076.8125099999997</v>
      </c>
      <c r="F37" s="173">
        <v>1.0951183580079406E-2</v>
      </c>
    </row>
    <row r="38" spans="1:6" x14ac:dyDescent="0.3">
      <c r="A38" s="1"/>
      <c r="B38" s="146" t="s">
        <v>80</v>
      </c>
      <c r="C38" s="146" t="s">
        <v>767</v>
      </c>
      <c r="D38" s="53">
        <v>8089.58</v>
      </c>
      <c r="E38" s="53">
        <v>8062.6190500000002</v>
      </c>
      <c r="F38" s="173">
        <v>-3.3327997250784344E-3</v>
      </c>
    </row>
    <row r="39" spans="1:6" x14ac:dyDescent="0.3">
      <c r="A39" s="1"/>
      <c r="B39" s="146" t="s">
        <v>80</v>
      </c>
      <c r="C39" s="146" t="s">
        <v>768</v>
      </c>
      <c r="D39" s="53">
        <v>7941.84</v>
      </c>
      <c r="E39" s="53">
        <v>8019.8556099999996</v>
      </c>
      <c r="F39" s="173">
        <v>9.8233671290280343E-3</v>
      </c>
    </row>
    <row r="40" spans="1:6" x14ac:dyDescent="0.3">
      <c r="A40" s="1"/>
      <c r="B40" s="146" t="s">
        <v>80</v>
      </c>
      <c r="C40" s="146" t="s">
        <v>769</v>
      </c>
      <c r="D40" s="53">
        <v>7711.32</v>
      </c>
      <c r="E40" s="53">
        <v>7809.00389</v>
      </c>
      <c r="F40" s="173">
        <v>1.2667596468568286E-2</v>
      </c>
    </row>
    <row r="41" spans="1:6" x14ac:dyDescent="0.3">
      <c r="A41" s="1"/>
      <c r="B41" s="146" t="s">
        <v>80</v>
      </c>
      <c r="C41" s="146" t="s">
        <v>770</v>
      </c>
      <c r="D41" s="53">
        <v>7607.57</v>
      </c>
      <c r="E41" s="53">
        <v>7635.3932500000001</v>
      </c>
      <c r="F41" s="173">
        <v>3.6573110730496071E-3</v>
      </c>
    </row>
    <row r="42" spans="1:6" x14ac:dyDescent="0.3">
      <c r="A42" s="1"/>
      <c r="B42" s="146" t="s">
        <v>80</v>
      </c>
      <c r="C42" s="146" t="s">
        <v>771</v>
      </c>
      <c r="D42" s="53">
        <v>7556.31</v>
      </c>
      <c r="E42" s="53">
        <v>7546.1390300000003</v>
      </c>
      <c r="F42" s="173">
        <v>-1.3460233897232908E-3</v>
      </c>
    </row>
    <row r="43" spans="1:6" x14ac:dyDescent="0.3">
      <c r="A43" s="1"/>
      <c r="B43" s="146" t="s">
        <v>80</v>
      </c>
      <c r="C43" s="146" t="s">
        <v>772</v>
      </c>
      <c r="D43" s="53">
        <v>7691.03</v>
      </c>
      <c r="E43" s="53">
        <v>7556.1649100000004</v>
      </c>
      <c r="F43" s="173">
        <v>-1.7535374325675496E-2</v>
      </c>
    </row>
    <row r="44" spans="1:6" x14ac:dyDescent="0.3">
      <c r="A44" s="1"/>
      <c r="B44" s="146" t="s">
        <v>80</v>
      </c>
      <c r="C44" s="146" t="s">
        <v>773</v>
      </c>
      <c r="D44" s="53">
        <v>7814.11</v>
      </c>
      <c r="E44" s="53">
        <v>7745.2157399999996</v>
      </c>
      <c r="F44" s="173">
        <v>-8.8166483451090401E-3</v>
      </c>
    </row>
    <row r="45" spans="1:6" x14ac:dyDescent="0.3">
      <c r="A45" s="1"/>
      <c r="B45" s="146" t="s">
        <v>80</v>
      </c>
      <c r="C45" s="146" t="s">
        <v>774</v>
      </c>
      <c r="D45" s="53">
        <v>7800.88</v>
      </c>
      <c r="E45" s="53">
        <v>7761.4067699999996</v>
      </c>
      <c r="F45" s="173">
        <v>-5.0600996297853577E-3</v>
      </c>
    </row>
    <row r="46" spans="1:6" x14ac:dyDescent="0.3">
      <c r="A46" s="1"/>
      <c r="B46" s="146" t="s">
        <v>80</v>
      </c>
      <c r="C46" s="146" t="s">
        <v>775</v>
      </c>
      <c r="D46" s="53">
        <v>7775.52</v>
      </c>
      <c r="E46" s="53">
        <v>7730.1066300000002</v>
      </c>
      <c r="F46" s="173">
        <v>-5.8405572874868821E-3</v>
      </c>
    </row>
    <row r="47" spans="1:6" x14ac:dyDescent="0.3">
      <c r="A47" s="1"/>
      <c r="B47" s="146" t="s">
        <v>80</v>
      </c>
      <c r="C47" s="146" t="s">
        <v>776</v>
      </c>
      <c r="D47" s="53">
        <v>7769.62</v>
      </c>
      <c r="E47" s="53">
        <v>7698.7741400000004</v>
      </c>
      <c r="F47" s="173">
        <v>-9.1183172407402167E-3</v>
      </c>
    </row>
    <row r="48" spans="1:6" x14ac:dyDescent="0.3">
      <c r="A48" s="1"/>
      <c r="B48" s="146" t="s">
        <v>80</v>
      </c>
      <c r="C48" s="146" t="s">
        <v>777</v>
      </c>
      <c r="D48" s="53">
        <v>7700.8</v>
      </c>
      <c r="E48" s="53">
        <v>7667.8043600000001</v>
      </c>
      <c r="F48" s="173">
        <v>-4.2847028880116352E-3</v>
      </c>
    </row>
    <row r="49" spans="1:6" x14ac:dyDescent="0.3">
      <c r="A49" s="1"/>
      <c r="B49" s="146" t="s">
        <v>80</v>
      </c>
      <c r="C49" s="146" t="s">
        <v>778</v>
      </c>
      <c r="D49" s="53">
        <v>7592.57</v>
      </c>
      <c r="E49" s="53">
        <v>7578.6950800000004</v>
      </c>
      <c r="F49" s="173">
        <v>-1.8274339255350957E-3</v>
      </c>
    </row>
    <row r="50" spans="1:6" x14ac:dyDescent="0.3">
      <c r="A50" s="1"/>
      <c r="B50" s="146" t="s">
        <v>80</v>
      </c>
      <c r="C50" s="146" t="s">
        <v>779</v>
      </c>
      <c r="D50" s="53">
        <v>7588.78</v>
      </c>
      <c r="E50" s="53">
        <v>7573.8645299999998</v>
      </c>
      <c r="F50" s="173">
        <v>-1.9654634868845849E-3</v>
      </c>
    </row>
    <row r="51" spans="1:6" x14ac:dyDescent="0.3">
      <c r="A51" s="1"/>
      <c r="B51" s="146" t="s">
        <v>80</v>
      </c>
      <c r="C51" s="146" t="s">
        <v>780</v>
      </c>
      <c r="D51" s="53">
        <v>7401.14</v>
      </c>
      <c r="E51" s="53">
        <v>7432.9012899999998</v>
      </c>
      <c r="F51" s="173">
        <v>4.2914051078617619E-3</v>
      </c>
    </row>
    <row r="52" spans="1:6" x14ac:dyDescent="0.3">
      <c r="A52" s="1"/>
      <c r="B52" s="146" t="s">
        <v>80</v>
      </c>
      <c r="C52" s="146" t="s">
        <v>781</v>
      </c>
      <c r="D52" s="53">
        <v>7107.41</v>
      </c>
      <c r="E52" s="53">
        <v>7218.8482899999999</v>
      </c>
      <c r="F52" s="173">
        <v>1.5679170049286588E-2</v>
      </c>
    </row>
    <row r="53" spans="1:6" x14ac:dyDescent="0.3">
      <c r="A53" s="1"/>
      <c r="B53" s="146" t="s">
        <v>80</v>
      </c>
      <c r="C53" s="146" t="s">
        <v>782</v>
      </c>
      <c r="D53" s="53">
        <v>6970</v>
      </c>
      <c r="E53" s="53">
        <v>7023.7004200000001</v>
      </c>
      <c r="F53" s="173">
        <v>7.7045078909612633E-3</v>
      </c>
    </row>
    <row r="54" spans="1:6" x14ac:dyDescent="0.3">
      <c r="A54" s="1"/>
      <c r="B54" s="146" t="s">
        <v>783</v>
      </c>
      <c r="C54" s="146" t="s">
        <v>81</v>
      </c>
      <c r="D54" s="53">
        <v>6796.76</v>
      </c>
      <c r="E54" s="53">
        <v>6839.1732700000002</v>
      </c>
      <c r="F54" s="173">
        <v>6.2402188689905189E-3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21875" defaultRowHeight="14.4" x14ac:dyDescent="0.3"/>
  <cols>
    <col min="1" max="1" width="2" customWidth="1"/>
    <col min="2" max="2" width="11" customWidth="1"/>
    <col min="3" max="3" width="9" customWidth="1"/>
    <col min="4" max="647" width="12" customWidth="1"/>
  </cols>
  <sheetData>
    <row r="1" spans="1:64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
      <c r="A5" s="1"/>
      <c r="B5" s="217" t="s">
        <v>2730</v>
      </c>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c r="CI5" s="218"/>
      <c r="CJ5" s="218"/>
      <c r="CK5" s="218"/>
      <c r="CL5" s="218"/>
      <c r="CM5" s="218"/>
      <c r="CN5" s="218"/>
      <c r="CO5" s="218"/>
      <c r="CP5" s="218"/>
      <c r="CQ5" s="218"/>
      <c r="CR5" s="218"/>
      <c r="CS5" s="218"/>
      <c r="CT5" s="218"/>
      <c r="CU5" s="218"/>
      <c r="CV5" s="218"/>
      <c r="CW5" s="218"/>
      <c r="CX5" s="218"/>
      <c r="CY5" s="218"/>
      <c r="CZ5" s="218"/>
      <c r="DA5" s="218"/>
      <c r="DB5" s="218"/>
      <c r="DC5" s="218"/>
      <c r="DD5" s="218"/>
      <c r="DE5" s="218"/>
      <c r="DF5" s="218"/>
      <c r="DG5" s="218"/>
      <c r="DH5" s="218"/>
      <c r="DI5" s="218"/>
      <c r="DJ5" s="218"/>
      <c r="DK5" s="218"/>
      <c r="DL5" s="218"/>
      <c r="DM5" s="218"/>
      <c r="DN5" s="218"/>
      <c r="DO5" s="218"/>
      <c r="DP5" s="218"/>
      <c r="DQ5" s="218"/>
      <c r="DR5" s="218"/>
      <c r="DS5" s="218"/>
      <c r="DT5" s="218"/>
      <c r="DU5" s="218"/>
      <c r="DV5" s="218"/>
      <c r="DW5" s="218"/>
      <c r="DX5" s="218"/>
      <c r="DY5" s="218"/>
      <c r="DZ5" s="218"/>
      <c r="EA5" s="218"/>
      <c r="EB5" s="218"/>
      <c r="EC5" s="218"/>
      <c r="ED5" s="218"/>
      <c r="EE5" s="218"/>
      <c r="EF5" s="218"/>
      <c r="EG5" s="218"/>
      <c r="EH5" s="218"/>
      <c r="EI5" s="218"/>
      <c r="EJ5" s="218"/>
      <c r="EK5" s="218"/>
      <c r="EL5" s="218"/>
      <c r="EM5" s="218"/>
      <c r="EN5" s="218"/>
      <c r="EO5" s="218"/>
      <c r="EP5" s="218"/>
      <c r="EQ5" s="218"/>
      <c r="ER5" s="218"/>
      <c r="ES5" s="218"/>
      <c r="ET5" s="218"/>
      <c r="EU5" s="218"/>
      <c r="EV5" s="218"/>
      <c r="EW5" s="218"/>
      <c r="EX5" s="218"/>
      <c r="EY5" s="218"/>
      <c r="EZ5" s="218"/>
      <c r="FA5" s="218"/>
      <c r="FB5" s="218"/>
      <c r="FC5" s="218"/>
      <c r="FD5" s="218"/>
      <c r="FE5" s="218"/>
      <c r="FF5" s="218"/>
      <c r="FG5" s="218"/>
      <c r="FH5" s="218"/>
      <c r="FI5" s="218"/>
      <c r="FJ5" s="218"/>
      <c r="FK5" s="218"/>
      <c r="FL5" s="218"/>
      <c r="FM5" s="218"/>
      <c r="FN5" s="218"/>
      <c r="FO5" s="218"/>
      <c r="FP5" s="218"/>
      <c r="FQ5" s="218"/>
      <c r="FR5" s="218"/>
      <c r="FS5" s="218"/>
      <c r="FT5" s="218"/>
      <c r="FU5" s="218"/>
      <c r="FV5" s="218"/>
      <c r="FW5" s="218"/>
      <c r="FX5" s="218"/>
      <c r="FY5" s="218"/>
      <c r="FZ5" s="218"/>
      <c r="GA5" s="218"/>
      <c r="GB5" s="218"/>
      <c r="GC5" s="218"/>
      <c r="GD5" s="218"/>
      <c r="GE5" s="218"/>
      <c r="GF5" s="218"/>
      <c r="GG5" s="218"/>
      <c r="GH5" s="218"/>
      <c r="GI5" s="218"/>
      <c r="GJ5" s="218"/>
      <c r="GK5" s="218"/>
      <c r="GL5" s="218"/>
      <c r="GM5" s="218"/>
      <c r="GN5" s="218"/>
      <c r="GO5" s="218"/>
      <c r="GP5" s="218"/>
      <c r="GQ5" s="218"/>
      <c r="GR5" s="218"/>
      <c r="GS5" s="218"/>
      <c r="GT5" s="218"/>
      <c r="GU5" s="218"/>
      <c r="GV5" s="218"/>
      <c r="GW5" s="218"/>
      <c r="GX5" s="218"/>
      <c r="GY5" s="218"/>
      <c r="GZ5" s="218"/>
      <c r="HA5" s="218"/>
      <c r="HB5" s="218"/>
      <c r="HC5" s="218"/>
      <c r="HD5" s="218"/>
      <c r="HE5" s="218"/>
      <c r="HF5" s="218"/>
      <c r="HG5" s="218"/>
      <c r="HH5" s="218"/>
      <c r="HI5" s="218"/>
      <c r="HJ5" s="218"/>
      <c r="HK5" s="218"/>
      <c r="HL5" s="218"/>
      <c r="HM5" s="218"/>
      <c r="HN5" s="218"/>
      <c r="HO5" s="218"/>
      <c r="HP5" s="218"/>
      <c r="HQ5" s="218"/>
      <c r="HR5" s="218"/>
      <c r="HS5" s="218"/>
      <c r="HT5" s="218"/>
      <c r="HU5" s="218"/>
      <c r="HV5" s="218"/>
      <c r="HW5" s="218"/>
      <c r="HX5" s="218"/>
      <c r="HY5" s="218"/>
      <c r="HZ5" s="218"/>
      <c r="IA5" s="218"/>
      <c r="IB5" s="218"/>
      <c r="IC5" s="218"/>
      <c r="ID5" s="218"/>
      <c r="IE5" s="218"/>
      <c r="IF5" s="218"/>
      <c r="IG5" s="218"/>
      <c r="IH5" s="218"/>
      <c r="II5" s="218"/>
      <c r="IJ5" s="218"/>
      <c r="IK5" s="218"/>
      <c r="IL5" s="218"/>
      <c r="IM5" s="218"/>
      <c r="IN5" s="218"/>
      <c r="IO5" s="218"/>
      <c r="IP5" s="218"/>
      <c r="IQ5" s="218"/>
      <c r="IR5" s="218"/>
      <c r="IS5" s="218"/>
      <c r="IT5" s="218"/>
      <c r="IU5" s="218"/>
      <c r="IV5" s="218"/>
      <c r="IW5" s="218"/>
      <c r="IX5" s="218"/>
      <c r="IY5" s="218"/>
      <c r="IZ5" s="218"/>
      <c r="JA5" s="218"/>
      <c r="JB5" s="218"/>
      <c r="JC5" s="218"/>
      <c r="JD5" s="218"/>
      <c r="JE5" s="218"/>
      <c r="JF5" s="218"/>
      <c r="JG5" s="218"/>
      <c r="JH5" s="218"/>
      <c r="JI5" s="218"/>
      <c r="JJ5" s="218"/>
      <c r="JK5" s="218"/>
      <c r="JL5" s="218"/>
      <c r="JM5" s="218"/>
      <c r="JN5" s="218"/>
      <c r="JO5" s="218"/>
      <c r="JP5" s="218"/>
      <c r="JQ5" s="218"/>
      <c r="JR5" s="218"/>
      <c r="JS5" s="218"/>
      <c r="JT5" s="218"/>
      <c r="JU5" s="218"/>
      <c r="JV5" s="218"/>
      <c r="JW5" s="218"/>
      <c r="JX5" s="218"/>
      <c r="JY5" s="218"/>
      <c r="JZ5" s="218"/>
      <c r="KA5" s="218"/>
      <c r="KB5" s="218"/>
      <c r="KC5" s="218"/>
      <c r="KD5" s="218"/>
      <c r="KE5" s="218"/>
      <c r="KF5" s="218"/>
      <c r="KG5" s="218"/>
      <c r="KH5" s="218"/>
      <c r="KI5" s="218"/>
      <c r="KJ5" s="218"/>
      <c r="KK5" s="218"/>
      <c r="KL5" s="218"/>
      <c r="KM5" s="218"/>
      <c r="KN5" s="218"/>
      <c r="KO5" s="218"/>
      <c r="KP5" s="218"/>
      <c r="KQ5" s="218"/>
      <c r="KR5" s="218"/>
      <c r="KS5" s="218"/>
      <c r="KT5" s="218"/>
      <c r="KU5" s="218"/>
      <c r="KV5" s="218"/>
      <c r="KW5" s="218"/>
      <c r="KX5" s="218"/>
      <c r="KY5" s="218"/>
      <c r="KZ5" s="218"/>
      <c r="LA5" s="218"/>
      <c r="LB5" s="218"/>
      <c r="LC5" s="218"/>
      <c r="LD5" s="218"/>
      <c r="LE5" s="218"/>
      <c r="LF5" s="218"/>
      <c r="LG5" s="218"/>
      <c r="LH5" s="218"/>
      <c r="LI5" s="218"/>
      <c r="LJ5" s="218"/>
      <c r="LK5" s="218"/>
      <c r="LL5" s="218"/>
      <c r="LM5" s="218"/>
      <c r="LN5" s="218"/>
      <c r="LO5" s="218"/>
      <c r="LP5" s="218"/>
      <c r="LQ5" s="218"/>
      <c r="LR5" s="218"/>
      <c r="LS5" s="218"/>
      <c r="LT5" s="218"/>
      <c r="LU5" s="218"/>
      <c r="LV5" s="218"/>
      <c r="LW5" s="218"/>
      <c r="LX5" s="218"/>
      <c r="LY5" s="218"/>
      <c r="LZ5" s="218"/>
      <c r="MA5" s="218"/>
      <c r="MB5" s="218"/>
      <c r="MC5" s="218"/>
      <c r="MD5" s="218"/>
      <c r="ME5" s="218"/>
      <c r="MF5" s="218"/>
      <c r="MG5" s="218"/>
      <c r="MH5" s="218"/>
      <c r="MI5" s="218"/>
      <c r="MJ5" s="218"/>
      <c r="MK5" s="218"/>
      <c r="ML5" s="218"/>
      <c r="MM5" s="218"/>
      <c r="MN5" s="218"/>
      <c r="MO5" s="218"/>
      <c r="MP5" s="218"/>
      <c r="MQ5" s="218"/>
      <c r="MR5" s="218"/>
      <c r="MS5" s="218"/>
      <c r="MT5" s="218"/>
      <c r="MU5" s="218"/>
      <c r="MV5" s="218"/>
      <c r="MW5" s="218"/>
      <c r="MX5" s="218"/>
      <c r="MY5" s="218"/>
      <c r="MZ5" s="218"/>
      <c r="NA5" s="218"/>
      <c r="NB5" s="218"/>
      <c r="NC5" s="218"/>
      <c r="ND5" s="218"/>
      <c r="NE5" s="218"/>
      <c r="NF5" s="218"/>
      <c r="NG5" s="218"/>
      <c r="NH5" s="218"/>
      <c r="NI5" s="218"/>
      <c r="NJ5" s="218"/>
      <c r="NK5" s="218"/>
      <c r="NL5" s="218"/>
      <c r="NM5" s="218"/>
      <c r="NN5" s="218"/>
      <c r="NO5" s="218"/>
      <c r="NP5" s="218"/>
      <c r="NQ5" s="218"/>
      <c r="NR5" s="218"/>
      <c r="NS5" s="218"/>
      <c r="NT5" s="218"/>
      <c r="NU5" s="218"/>
      <c r="NV5" s="218"/>
      <c r="NW5" s="218"/>
      <c r="NX5" s="218"/>
      <c r="NY5" s="218"/>
      <c r="NZ5" s="218"/>
      <c r="OA5" s="218"/>
      <c r="OB5" s="218"/>
      <c r="OC5" s="218"/>
      <c r="OD5" s="218"/>
      <c r="OE5" s="218"/>
      <c r="OF5" s="218"/>
      <c r="OG5" s="218"/>
      <c r="OH5" s="218"/>
      <c r="OI5" s="218"/>
      <c r="OJ5" s="218"/>
      <c r="OK5" s="218"/>
      <c r="OL5" s="218"/>
      <c r="OM5" s="218"/>
      <c r="ON5" s="218"/>
      <c r="OO5" s="218"/>
      <c r="OP5" s="218"/>
      <c r="OQ5" s="218"/>
      <c r="OR5" s="218"/>
      <c r="OS5" s="218"/>
      <c r="OT5" s="218"/>
      <c r="OU5" s="218"/>
      <c r="OV5" s="218"/>
      <c r="OW5" s="218"/>
      <c r="OX5" s="218"/>
      <c r="OY5" s="218"/>
      <c r="OZ5" s="218"/>
      <c r="PA5" s="218"/>
      <c r="PB5" s="218"/>
      <c r="PC5" s="218"/>
      <c r="PD5" s="218"/>
      <c r="PE5" s="218"/>
      <c r="PF5" s="218"/>
      <c r="PG5" s="218"/>
      <c r="PH5" s="218"/>
      <c r="PI5" s="218"/>
      <c r="PJ5" s="218"/>
      <c r="PK5" s="218"/>
      <c r="PL5" s="218"/>
      <c r="PM5" s="218"/>
      <c r="PN5" s="218"/>
      <c r="PO5" s="218"/>
      <c r="PP5" s="218"/>
      <c r="PQ5" s="218"/>
      <c r="PR5" s="218"/>
      <c r="PS5" s="218"/>
      <c r="PT5" s="218"/>
      <c r="PU5" s="218"/>
      <c r="PV5" s="218"/>
      <c r="PW5" s="218"/>
      <c r="PX5" s="218"/>
      <c r="PY5" s="218"/>
      <c r="PZ5" s="218"/>
      <c r="QA5" s="218"/>
      <c r="QB5" s="218"/>
      <c r="QC5" s="218"/>
      <c r="QD5" s="218"/>
      <c r="QE5" s="218"/>
      <c r="QF5" s="218"/>
      <c r="QG5" s="218"/>
      <c r="QH5" s="218"/>
      <c r="QI5" s="218"/>
      <c r="QJ5" s="218"/>
      <c r="QK5" s="218"/>
      <c r="QL5" s="218"/>
      <c r="QM5" s="218"/>
      <c r="QN5" s="218"/>
      <c r="QO5" s="218"/>
      <c r="QP5" s="218"/>
      <c r="QQ5" s="218"/>
      <c r="QR5" s="218"/>
      <c r="QS5" s="218"/>
      <c r="QT5" s="218"/>
      <c r="QU5" s="218"/>
      <c r="QV5" s="218"/>
      <c r="QW5" s="218"/>
      <c r="QX5" s="218"/>
      <c r="QY5" s="218"/>
      <c r="QZ5" s="218"/>
      <c r="RA5" s="218"/>
      <c r="RB5" s="218"/>
      <c r="RC5" s="218"/>
      <c r="RD5" s="218"/>
      <c r="RE5" s="218"/>
      <c r="RF5" s="218"/>
      <c r="RG5" s="218"/>
      <c r="RH5" s="218"/>
      <c r="RI5" s="218"/>
      <c r="RJ5" s="218"/>
      <c r="RK5" s="218"/>
      <c r="RL5" s="218"/>
      <c r="RM5" s="218"/>
      <c r="RN5" s="218"/>
      <c r="RO5" s="218"/>
      <c r="RP5" s="218"/>
      <c r="RQ5" s="218"/>
      <c r="RR5" s="218"/>
      <c r="RS5" s="218"/>
      <c r="RT5" s="218"/>
      <c r="RU5" s="218"/>
      <c r="RV5" s="218"/>
      <c r="RW5" s="218"/>
      <c r="RX5" s="218"/>
      <c r="RY5" s="218"/>
      <c r="RZ5" s="218"/>
      <c r="SA5" s="218"/>
      <c r="SB5" s="218"/>
      <c r="SC5" s="218"/>
      <c r="SD5" s="218"/>
      <c r="SE5" s="218"/>
      <c r="SF5" s="218"/>
      <c r="SG5" s="218"/>
      <c r="SH5" s="218"/>
      <c r="SI5" s="218"/>
      <c r="SJ5" s="218"/>
      <c r="SK5" s="218"/>
      <c r="SL5" s="218"/>
      <c r="SM5" s="218"/>
      <c r="SN5" s="218"/>
      <c r="SO5" s="218"/>
      <c r="SP5" s="218"/>
      <c r="SQ5" s="218"/>
      <c r="SR5" s="218"/>
      <c r="SS5" s="218"/>
      <c r="ST5" s="218"/>
      <c r="SU5" s="218"/>
      <c r="SV5" s="218"/>
      <c r="SW5" s="218"/>
      <c r="SX5" s="218"/>
      <c r="SY5" s="218"/>
      <c r="SZ5" s="218"/>
      <c r="TA5" s="218"/>
      <c r="TB5" s="218"/>
      <c r="TC5" s="218"/>
      <c r="TD5" s="218"/>
      <c r="TE5" s="218"/>
      <c r="TF5" s="218"/>
      <c r="TG5" s="218"/>
      <c r="TH5" s="218"/>
      <c r="TI5" s="218"/>
      <c r="TJ5" s="218"/>
      <c r="TK5" s="218"/>
      <c r="TL5" s="218"/>
      <c r="TM5" s="218"/>
      <c r="TN5" s="218"/>
      <c r="TO5" s="218"/>
      <c r="TP5" s="218"/>
      <c r="TQ5" s="218"/>
      <c r="TR5" s="218"/>
      <c r="TS5" s="218"/>
      <c r="TT5" s="218"/>
      <c r="TU5" s="218"/>
      <c r="TV5" s="218"/>
      <c r="TW5" s="218"/>
      <c r="TX5" s="218"/>
      <c r="TY5" s="218"/>
      <c r="TZ5" s="218"/>
      <c r="UA5" s="218"/>
      <c r="UB5" s="218"/>
      <c r="UC5" s="218"/>
      <c r="UD5" s="218"/>
      <c r="UE5" s="218"/>
      <c r="UF5" s="218"/>
      <c r="UG5" s="218"/>
      <c r="UH5" s="218"/>
      <c r="UI5" s="218"/>
      <c r="UJ5" s="218"/>
      <c r="UK5" s="218"/>
      <c r="UL5" s="218"/>
      <c r="UM5" s="218"/>
      <c r="UN5" s="218"/>
      <c r="UO5" s="218"/>
      <c r="UP5" s="218"/>
      <c r="UQ5" s="218"/>
      <c r="UR5" s="218"/>
      <c r="US5" s="218"/>
      <c r="UT5" s="218"/>
      <c r="UU5" s="218"/>
      <c r="UV5" s="218"/>
      <c r="UW5" s="218"/>
      <c r="UX5" s="218"/>
      <c r="UY5" s="218"/>
      <c r="UZ5" s="218"/>
      <c r="VA5" s="218"/>
      <c r="VB5" s="218"/>
      <c r="VC5" s="218"/>
      <c r="VD5" s="218"/>
      <c r="VE5" s="218"/>
      <c r="VF5" s="218"/>
      <c r="VG5" s="218"/>
      <c r="VH5" s="218"/>
      <c r="VI5" s="218"/>
      <c r="VJ5" s="218"/>
      <c r="VK5" s="218"/>
      <c r="VL5" s="218"/>
      <c r="VM5" s="218"/>
      <c r="VN5" s="218"/>
      <c r="VO5" s="218"/>
      <c r="VP5" s="218"/>
      <c r="VQ5" s="218"/>
      <c r="VR5" s="218"/>
      <c r="VS5" s="218"/>
      <c r="VT5" s="218"/>
      <c r="VU5" s="218"/>
      <c r="VV5" s="218"/>
      <c r="VW5" s="218"/>
      <c r="VX5" s="218"/>
      <c r="VY5" s="218"/>
      <c r="VZ5" s="218"/>
      <c r="WA5" s="218"/>
      <c r="WB5" s="218"/>
      <c r="WC5" s="218"/>
      <c r="WD5" s="218"/>
      <c r="WE5" s="218"/>
      <c r="WF5" s="218"/>
      <c r="WG5" s="218"/>
      <c r="WH5" s="218"/>
      <c r="WI5" s="218"/>
      <c r="WJ5" s="218"/>
      <c r="WK5" s="218"/>
      <c r="WL5" s="218"/>
      <c r="WM5" s="218"/>
      <c r="WN5" s="218"/>
      <c r="WO5" s="218"/>
      <c r="WP5" s="218"/>
      <c r="WQ5" s="218"/>
      <c r="WR5" s="218"/>
      <c r="WS5" s="218"/>
      <c r="WT5" s="218"/>
      <c r="WU5" s="218"/>
      <c r="WV5" s="218"/>
      <c r="WW5" s="218"/>
      <c r="WX5" s="218"/>
      <c r="WY5" s="218"/>
      <c r="WZ5" s="218"/>
      <c r="XA5" s="218"/>
      <c r="XB5" s="218"/>
      <c r="XC5" s="218"/>
      <c r="XD5" s="218"/>
      <c r="XE5" s="218"/>
      <c r="XF5" s="218"/>
      <c r="XG5" s="218"/>
      <c r="XH5" s="218"/>
      <c r="XI5" s="218"/>
      <c r="XJ5" s="218"/>
      <c r="XK5" s="218"/>
      <c r="XL5" s="218"/>
      <c r="XM5" s="218"/>
      <c r="XN5" s="218"/>
      <c r="XO5" s="218"/>
      <c r="XP5" s="218"/>
      <c r="XQ5" s="218"/>
      <c r="XR5" s="218"/>
      <c r="XS5" s="218"/>
      <c r="XT5" s="218"/>
      <c r="XU5" s="218"/>
      <c r="XV5" s="218"/>
      <c r="XW5" s="218"/>
    </row>
    <row r="6" spans="1:647" ht="20.100000000000001" customHeight="1" x14ac:dyDescent="0.3">
      <c r="A6" s="1"/>
      <c r="B6" s="216" t="s">
        <v>76</v>
      </c>
      <c r="C6" s="216" t="s">
        <v>520</v>
      </c>
      <c r="D6" s="240" t="s">
        <v>530</v>
      </c>
      <c r="E6" s="240"/>
      <c r="F6" s="240"/>
      <c r="G6" s="240"/>
      <c r="H6" s="240" t="s">
        <v>530</v>
      </c>
      <c r="I6" s="240"/>
      <c r="J6" s="240"/>
      <c r="K6" s="240"/>
      <c r="L6" s="240" t="s">
        <v>292</v>
      </c>
      <c r="M6" s="240"/>
      <c r="N6" s="240"/>
      <c r="O6" s="240"/>
      <c r="P6" s="240" t="s">
        <v>292</v>
      </c>
      <c r="Q6" s="240"/>
      <c r="R6" s="240"/>
      <c r="S6" s="240"/>
      <c r="T6" s="240" t="s">
        <v>292</v>
      </c>
      <c r="U6" s="240"/>
      <c r="V6" s="240"/>
      <c r="W6" s="240"/>
      <c r="X6" s="240" t="s">
        <v>292</v>
      </c>
      <c r="Y6" s="240"/>
      <c r="Z6" s="240"/>
      <c r="AA6" s="240"/>
      <c r="AB6" s="240" t="s">
        <v>42</v>
      </c>
      <c r="AC6" s="240"/>
      <c r="AD6" s="240"/>
      <c r="AE6" s="240"/>
      <c r="AF6" s="240" t="s">
        <v>42</v>
      </c>
      <c r="AG6" s="240"/>
      <c r="AH6" s="240"/>
      <c r="AI6" s="240"/>
      <c r="AJ6" s="240" t="s">
        <v>170</v>
      </c>
      <c r="AK6" s="240"/>
      <c r="AL6" s="240"/>
      <c r="AM6" s="240"/>
      <c r="AN6" s="240" t="s">
        <v>170</v>
      </c>
      <c r="AO6" s="240"/>
      <c r="AP6" s="240"/>
      <c r="AQ6" s="240"/>
      <c r="AR6" s="240" t="s">
        <v>121</v>
      </c>
      <c r="AS6" s="240"/>
      <c r="AT6" s="240"/>
      <c r="AU6" s="240"/>
      <c r="AV6" s="240" t="s">
        <v>121</v>
      </c>
      <c r="AW6" s="240"/>
      <c r="AX6" s="240"/>
      <c r="AY6" s="240"/>
      <c r="AZ6" s="240" t="s">
        <v>121</v>
      </c>
      <c r="BA6" s="240"/>
      <c r="BB6" s="240"/>
      <c r="BC6" s="240"/>
      <c r="BD6" s="240" t="s">
        <v>121</v>
      </c>
      <c r="BE6" s="240"/>
      <c r="BF6" s="240"/>
      <c r="BG6" s="240"/>
      <c r="BH6" s="240" t="s">
        <v>121</v>
      </c>
      <c r="BI6" s="240"/>
      <c r="BJ6" s="240"/>
      <c r="BK6" s="240"/>
      <c r="BL6" s="240" t="s">
        <v>121</v>
      </c>
      <c r="BM6" s="240"/>
      <c r="BN6" s="240"/>
      <c r="BO6" s="240"/>
      <c r="BP6" s="240" t="s">
        <v>121</v>
      </c>
      <c r="BQ6" s="240"/>
      <c r="BR6" s="240"/>
      <c r="BS6" s="240"/>
      <c r="BT6" s="240" t="s">
        <v>121</v>
      </c>
      <c r="BU6" s="240"/>
      <c r="BV6" s="240"/>
      <c r="BW6" s="240"/>
      <c r="BX6" s="240" t="s">
        <v>454</v>
      </c>
      <c r="BY6" s="240"/>
      <c r="BZ6" s="240"/>
      <c r="CA6" s="240"/>
      <c r="CB6" s="240" t="s">
        <v>454</v>
      </c>
      <c r="CC6" s="240"/>
      <c r="CD6" s="240"/>
      <c r="CE6" s="240"/>
      <c r="CF6" s="240" t="s">
        <v>454</v>
      </c>
      <c r="CG6" s="240"/>
      <c r="CH6" s="240"/>
      <c r="CI6" s="240"/>
      <c r="CJ6" s="240" t="s">
        <v>454</v>
      </c>
      <c r="CK6" s="240"/>
      <c r="CL6" s="240"/>
      <c r="CM6" s="240"/>
      <c r="CN6" s="240" t="s">
        <v>531</v>
      </c>
      <c r="CO6" s="240"/>
      <c r="CP6" s="240"/>
      <c r="CQ6" s="240"/>
      <c r="CR6" s="240" t="s">
        <v>274</v>
      </c>
      <c r="CS6" s="240"/>
      <c r="CT6" s="240"/>
      <c r="CU6" s="240"/>
      <c r="CV6" s="240" t="s">
        <v>274</v>
      </c>
      <c r="CW6" s="240"/>
      <c r="CX6" s="240"/>
      <c r="CY6" s="240"/>
      <c r="CZ6" s="240" t="s">
        <v>274</v>
      </c>
      <c r="DA6" s="240"/>
      <c r="DB6" s="240"/>
      <c r="DC6" s="240"/>
      <c r="DD6" s="240" t="s">
        <v>87</v>
      </c>
      <c r="DE6" s="240"/>
      <c r="DF6" s="240"/>
      <c r="DG6" s="240"/>
      <c r="DH6" s="240" t="s">
        <v>87</v>
      </c>
      <c r="DI6" s="240"/>
      <c r="DJ6" s="240"/>
      <c r="DK6" s="240"/>
      <c r="DL6" s="240" t="s">
        <v>87</v>
      </c>
      <c r="DM6" s="240"/>
      <c r="DN6" s="240"/>
      <c r="DO6" s="240"/>
      <c r="DP6" s="240" t="s">
        <v>87</v>
      </c>
      <c r="DQ6" s="240"/>
      <c r="DR6" s="240"/>
      <c r="DS6" s="240"/>
      <c r="DT6" s="240" t="s">
        <v>87</v>
      </c>
      <c r="DU6" s="240"/>
      <c r="DV6" s="240"/>
      <c r="DW6" s="240"/>
      <c r="DX6" s="240" t="s">
        <v>87</v>
      </c>
      <c r="DY6" s="240"/>
      <c r="DZ6" s="240"/>
      <c r="EA6" s="240"/>
      <c r="EB6" s="240" t="s">
        <v>87</v>
      </c>
      <c r="EC6" s="240"/>
      <c r="ED6" s="240"/>
      <c r="EE6" s="240"/>
      <c r="EF6" s="240" t="s">
        <v>532</v>
      </c>
      <c r="EG6" s="240"/>
      <c r="EH6" s="240"/>
      <c r="EI6" s="240"/>
      <c r="EJ6" s="240" t="s">
        <v>83</v>
      </c>
      <c r="EK6" s="240"/>
      <c r="EL6" s="240"/>
      <c r="EM6" s="240"/>
      <c r="EN6" s="240" t="s">
        <v>330</v>
      </c>
      <c r="EO6" s="240"/>
      <c r="EP6" s="240"/>
      <c r="EQ6" s="240"/>
      <c r="ER6" s="240" t="s">
        <v>391</v>
      </c>
      <c r="ES6" s="240"/>
      <c r="ET6" s="240"/>
      <c r="EU6" s="240"/>
      <c r="EV6" s="240" t="s">
        <v>391</v>
      </c>
      <c r="EW6" s="240"/>
      <c r="EX6" s="240"/>
      <c r="EY6" s="240"/>
      <c r="EZ6" s="240" t="s">
        <v>533</v>
      </c>
      <c r="FA6" s="240"/>
      <c r="FB6" s="240"/>
      <c r="FC6" s="240"/>
      <c r="FD6" s="240" t="s">
        <v>533</v>
      </c>
      <c r="FE6" s="240"/>
      <c r="FF6" s="240"/>
      <c r="FG6" s="240"/>
      <c r="FH6" s="240" t="s">
        <v>534</v>
      </c>
      <c r="FI6" s="240"/>
      <c r="FJ6" s="240"/>
      <c r="FK6" s="240"/>
      <c r="FL6" s="240" t="s">
        <v>235</v>
      </c>
      <c r="FM6" s="240"/>
      <c r="FN6" s="240"/>
      <c r="FO6" s="240"/>
      <c r="FP6" s="240" t="s">
        <v>235</v>
      </c>
      <c r="FQ6" s="240"/>
      <c r="FR6" s="240"/>
      <c r="FS6" s="240"/>
      <c r="FT6" s="240" t="s">
        <v>535</v>
      </c>
      <c r="FU6" s="240"/>
      <c r="FV6" s="240"/>
      <c r="FW6" s="240"/>
      <c r="FX6" s="240" t="s">
        <v>536</v>
      </c>
      <c r="FY6" s="240"/>
      <c r="FZ6" s="240"/>
      <c r="GA6" s="240"/>
      <c r="GB6" s="240" t="s">
        <v>537</v>
      </c>
      <c r="GC6" s="240"/>
      <c r="GD6" s="240"/>
      <c r="GE6" s="240"/>
      <c r="GF6" s="240" t="s">
        <v>113</v>
      </c>
      <c r="GG6" s="240"/>
      <c r="GH6" s="240"/>
      <c r="GI6" s="240"/>
      <c r="GJ6" s="240" t="s">
        <v>113</v>
      </c>
      <c r="GK6" s="240"/>
      <c r="GL6" s="240"/>
      <c r="GM6" s="240"/>
      <c r="GN6" s="240" t="s">
        <v>113</v>
      </c>
      <c r="GO6" s="240"/>
      <c r="GP6" s="240"/>
      <c r="GQ6" s="240"/>
      <c r="GR6" s="240" t="s">
        <v>69</v>
      </c>
      <c r="GS6" s="240"/>
      <c r="GT6" s="240"/>
      <c r="GU6" s="240"/>
      <c r="GV6" s="240" t="s">
        <v>69</v>
      </c>
      <c r="GW6" s="240"/>
      <c r="GX6" s="240"/>
      <c r="GY6" s="240"/>
      <c r="GZ6" s="240" t="s">
        <v>69</v>
      </c>
      <c r="HA6" s="240"/>
      <c r="HB6" s="240"/>
      <c r="HC6" s="240"/>
      <c r="HD6" s="240" t="s">
        <v>69</v>
      </c>
      <c r="HE6" s="240"/>
      <c r="HF6" s="240"/>
      <c r="HG6" s="240"/>
      <c r="HH6" s="240" t="s">
        <v>69</v>
      </c>
      <c r="HI6" s="240"/>
      <c r="HJ6" s="240"/>
      <c r="HK6" s="240"/>
      <c r="HL6" s="240" t="s">
        <v>69</v>
      </c>
      <c r="HM6" s="240"/>
      <c r="HN6" s="240"/>
      <c r="HO6" s="240"/>
      <c r="HP6" s="240" t="s">
        <v>69</v>
      </c>
      <c r="HQ6" s="240"/>
      <c r="HR6" s="240"/>
      <c r="HS6" s="240"/>
      <c r="HT6" s="240" t="s">
        <v>69</v>
      </c>
      <c r="HU6" s="240"/>
      <c r="HV6" s="240"/>
      <c r="HW6" s="240"/>
      <c r="HX6" s="240" t="s">
        <v>538</v>
      </c>
      <c r="HY6" s="240"/>
      <c r="HZ6" s="240"/>
      <c r="IA6" s="240"/>
      <c r="IB6" s="240" t="s">
        <v>95</v>
      </c>
      <c r="IC6" s="240"/>
      <c r="ID6" s="240"/>
      <c r="IE6" s="240"/>
      <c r="IF6" s="240" t="s">
        <v>95</v>
      </c>
      <c r="IG6" s="240"/>
      <c r="IH6" s="240"/>
      <c r="II6" s="240"/>
      <c r="IJ6" s="240" t="s">
        <v>95</v>
      </c>
      <c r="IK6" s="240"/>
      <c r="IL6" s="240"/>
      <c r="IM6" s="240"/>
      <c r="IN6" s="240" t="s">
        <v>99</v>
      </c>
      <c r="IO6" s="240"/>
      <c r="IP6" s="240"/>
      <c r="IQ6" s="240"/>
      <c r="IR6" s="240" t="s">
        <v>99</v>
      </c>
      <c r="IS6" s="240"/>
      <c r="IT6" s="240"/>
      <c r="IU6" s="240"/>
      <c r="IV6" s="240" t="s">
        <v>99</v>
      </c>
      <c r="IW6" s="240"/>
      <c r="IX6" s="240"/>
      <c r="IY6" s="240"/>
      <c r="IZ6" s="240" t="s">
        <v>99</v>
      </c>
      <c r="JA6" s="240"/>
      <c r="JB6" s="240"/>
      <c r="JC6" s="240"/>
      <c r="JD6" s="240" t="s">
        <v>99</v>
      </c>
      <c r="JE6" s="240"/>
      <c r="JF6" s="240"/>
      <c r="JG6" s="240"/>
      <c r="JH6" s="240" t="s">
        <v>99</v>
      </c>
      <c r="JI6" s="240"/>
      <c r="JJ6" s="240"/>
      <c r="JK6" s="240"/>
      <c r="JL6" s="240" t="s">
        <v>99</v>
      </c>
      <c r="JM6" s="240"/>
      <c r="JN6" s="240"/>
      <c r="JO6" s="240"/>
      <c r="JP6" s="240" t="s">
        <v>99</v>
      </c>
      <c r="JQ6" s="240"/>
      <c r="JR6" s="240"/>
      <c r="JS6" s="240"/>
      <c r="JT6" s="240" t="s">
        <v>99</v>
      </c>
      <c r="JU6" s="240"/>
      <c r="JV6" s="240"/>
      <c r="JW6" s="240"/>
      <c r="JX6" s="240" t="s">
        <v>99</v>
      </c>
      <c r="JY6" s="240"/>
      <c r="JZ6" s="240"/>
      <c r="KA6" s="240"/>
      <c r="KB6" s="240" t="s">
        <v>99</v>
      </c>
      <c r="KC6" s="240"/>
      <c r="KD6" s="240"/>
      <c r="KE6" s="240"/>
      <c r="KF6" s="240" t="s">
        <v>99</v>
      </c>
      <c r="KG6" s="240"/>
      <c r="KH6" s="240"/>
      <c r="KI6" s="240"/>
      <c r="KJ6" s="240" t="s">
        <v>99</v>
      </c>
      <c r="KK6" s="240"/>
      <c r="KL6" s="240"/>
      <c r="KM6" s="240"/>
      <c r="KN6" s="240" t="s">
        <v>99</v>
      </c>
      <c r="KO6" s="240"/>
      <c r="KP6" s="240"/>
      <c r="KQ6" s="240"/>
      <c r="KR6" s="240" t="s">
        <v>539</v>
      </c>
      <c r="KS6" s="240"/>
      <c r="KT6" s="240"/>
      <c r="KU6" s="240"/>
      <c r="KV6" s="240" t="s">
        <v>539</v>
      </c>
      <c r="KW6" s="240"/>
      <c r="KX6" s="240"/>
      <c r="KY6" s="240"/>
      <c r="KZ6" s="240" t="s">
        <v>540</v>
      </c>
      <c r="LA6" s="240"/>
      <c r="LB6" s="240"/>
      <c r="LC6" s="240"/>
      <c r="LD6" s="240" t="s">
        <v>139</v>
      </c>
      <c r="LE6" s="240"/>
      <c r="LF6" s="240"/>
      <c r="LG6" s="240"/>
      <c r="LH6" s="240" t="s">
        <v>139</v>
      </c>
      <c r="LI6" s="240"/>
      <c r="LJ6" s="240"/>
      <c r="LK6" s="240"/>
      <c r="LL6" s="240" t="s">
        <v>139</v>
      </c>
      <c r="LM6" s="240"/>
      <c r="LN6" s="240"/>
      <c r="LO6" s="240"/>
      <c r="LP6" s="240" t="s">
        <v>139</v>
      </c>
      <c r="LQ6" s="240"/>
      <c r="LR6" s="240"/>
      <c r="LS6" s="240"/>
      <c r="LT6" s="240" t="s">
        <v>139</v>
      </c>
      <c r="LU6" s="240"/>
      <c r="LV6" s="240"/>
      <c r="LW6" s="240"/>
      <c r="LX6" s="240" t="s">
        <v>139</v>
      </c>
      <c r="LY6" s="240"/>
      <c r="LZ6" s="240"/>
      <c r="MA6" s="240"/>
      <c r="MB6" s="240" t="s">
        <v>139</v>
      </c>
      <c r="MC6" s="240"/>
      <c r="MD6" s="240"/>
      <c r="ME6" s="240"/>
      <c r="MF6" s="240" t="s">
        <v>139</v>
      </c>
      <c r="MG6" s="240"/>
      <c r="MH6" s="240"/>
      <c r="MI6" s="240"/>
      <c r="MJ6" s="240" t="s">
        <v>139</v>
      </c>
      <c r="MK6" s="240"/>
      <c r="ML6" s="240"/>
      <c r="MM6" s="240"/>
      <c r="MN6" s="240" t="s">
        <v>139</v>
      </c>
      <c r="MO6" s="240"/>
      <c r="MP6" s="240"/>
      <c r="MQ6" s="240"/>
      <c r="MR6" s="240" t="s">
        <v>139</v>
      </c>
      <c r="MS6" s="240"/>
      <c r="MT6" s="240"/>
      <c r="MU6" s="240"/>
      <c r="MV6" s="240" t="s">
        <v>139</v>
      </c>
      <c r="MW6" s="240"/>
      <c r="MX6" s="240"/>
      <c r="MY6" s="240"/>
      <c r="MZ6" s="240" t="s">
        <v>160</v>
      </c>
      <c r="NA6" s="240"/>
      <c r="NB6" s="240"/>
      <c r="NC6" s="240"/>
      <c r="ND6" s="240" t="s">
        <v>160</v>
      </c>
      <c r="NE6" s="240"/>
      <c r="NF6" s="240"/>
      <c r="NG6" s="240"/>
      <c r="NH6" s="240" t="s">
        <v>160</v>
      </c>
      <c r="NI6" s="240"/>
      <c r="NJ6" s="240"/>
      <c r="NK6" s="240"/>
      <c r="NL6" s="240" t="s">
        <v>160</v>
      </c>
      <c r="NM6" s="240"/>
      <c r="NN6" s="240"/>
      <c r="NO6" s="240"/>
      <c r="NP6" s="240" t="s">
        <v>166</v>
      </c>
      <c r="NQ6" s="240"/>
      <c r="NR6" s="240"/>
      <c r="NS6" s="240"/>
      <c r="NT6" s="240" t="s">
        <v>166</v>
      </c>
      <c r="NU6" s="240"/>
      <c r="NV6" s="240"/>
      <c r="NW6" s="240"/>
      <c r="NX6" s="240" t="s">
        <v>541</v>
      </c>
      <c r="NY6" s="240"/>
      <c r="NZ6" s="240"/>
      <c r="OA6" s="240"/>
      <c r="OB6" s="240" t="s">
        <v>542</v>
      </c>
      <c r="OC6" s="240"/>
      <c r="OD6" s="240"/>
      <c r="OE6" s="240"/>
      <c r="OF6" s="240" t="s">
        <v>543</v>
      </c>
      <c r="OG6" s="240"/>
      <c r="OH6" s="240"/>
      <c r="OI6" s="240"/>
      <c r="OJ6" s="240" t="s">
        <v>544</v>
      </c>
      <c r="OK6" s="240"/>
      <c r="OL6" s="240"/>
      <c r="OM6" s="240"/>
      <c r="ON6" s="240" t="s">
        <v>545</v>
      </c>
      <c r="OO6" s="240"/>
      <c r="OP6" s="240"/>
      <c r="OQ6" s="240"/>
      <c r="OR6" s="240" t="s">
        <v>388</v>
      </c>
      <c r="OS6" s="240"/>
      <c r="OT6" s="240"/>
      <c r="OU6" s="240"/>
      <c r="OV6" s="240" t="s">
        <v>42</v>
      </c>
      <c r="OW6" s="240"/>
      <c r="OX6" s="240"/>
      <c r="OY6" s="240"/>
      <c r="OZ6" s="240" t="s">
        <v>42</v>
      </c>
      <c r="PA6" s="240"/>
      <c r="PB6" s="240"/>
      <c r="PC6" s="240"/>
      <c r="PD6" s="240" t="s">
        <v>532</v>
      </c>
      <c r="PE6" s="240"/>
      <c r="PF6" s="240"/>
      <c r="PG6" s="240"/>
      <c r="PH6" s="240" t="s">
        <v>546</v>
      </c>
      <c r="PI6" s="240"/>
      <c r="PJ6" s="240"/>
      <c r="PK6" s="240"/>
      <c r="PL6" s="240" t="s">
        <v>547</v>
      </c>
      <c r="PM6" s="240"/>
      <c r="PN6" s="240"/>
      <c r="PO6" s="240"/>
      <c r="PP6" s="240" t="s">
        <v>548</v>
      </c>
      <c r="PQ6" s="240"/>
      <c r="PR6" s="240"/>
      <c r="PS6" s="240"/>
      <c r="PT6" s="240" t="s">
        <v>549</v>
      </c>
      <c r="PU6" s="240"/>
      <c r="PV6" s="240"/>
      <c r="PW6" s="240"/>
      <c r="PX6" s="240" t="s">
        <v>550</v>
      </c>
      <c r="PY6" s="240"/>
      <c r="PZ6" s="240"/>
      <c r="QA6" s="240"/>
      <c r="QB6" s="240" t="s">
        <v>551</v>
      </c>
      <c r="QC6" s="240"/>
      <c r="QD6" s="240"/>
      <c r="QE6" s="240"/>
      <c r="QF6" s="240" t="s">
        <v>552</v>
      </c>
      <c r="QG6" s="240"/>
      <c r="QH6" s="240"/>
      <c r="QI6" s="240"/>
      <c r="QJ6" s="240" t="s">
        <v>553</v>
      </c>
      <c r="QK6" s="240"/>
      <c r="QL6" s="240"/>
      <c r="QM6" s="240"/>
      <c r="QN6" s="240" t="s">
        <v>554</v>
      </c>
      <c r="QO6" s="240"/>
      <c r="QP6" s="240"/>
      <c r="QQ6" s="240"/>
      <c r="QR6" s="240" t="s">
        <v>555</v>
      </c>
      <c r="QS6" s="240"/>
      <c r="QT6" s="240"/>
      <c r="QU6" s="240"/>
      <c r="QV6" s="240" t="s">
        <v>556</v>
      </c>
      <c r="QW6" s="240"/>
      <c r="QX6" s="240"/>
      <c r="QY6" s="240"/>
      <c r="QZ6" s="240" t="s">
        <v>557</v>
      </c>
      <c r="RA6" s="240"/>
      <c r="RB6" s="240"/>
      <c r="RC6" s="240"/>
      <c r="RD6" s="240" t="s">
        <v>557</v>
      </c>
      <c r="RE6" s="240"/>
      <c r="RF6" s="240"/>
      <c r="RG6" s="240"/>
      <c r="RH6" s="240" t="s">
        <v>557</v>
      </c>
      <c r="RI6" s="240"/>
      <c r="RJ6" s="240"/>
      <c r="RK6" s="240"/>
      <c r="RL6" s="240" t="s">
        <v>557</v>
      </c>
      <c r="RM6" s="240"/>
      <c r="RN6" s="240"/>
      <c r="RO6" s="240"/>
      <c r="RP6" s="240" t="s">
        <v>558</v>
      </c>
      <c r="RQ6" s="240"/>
      <c r="RR6" s="240"/>
      <c r="RS6" s="240"/>
      <c r="RT6" s="240" t="s">
        <v>559</v>
      </c>
      <c r="RU6" s="240"/>
      <c r="RV6" s="240"/>
      <c r="RW6" s="240"/>
      <c r="RX6" s="240" t="s">
        <v>560</v>
      </c>
      <c r="RY6" s="240"/>
      <c r="RZ6" s="240"/>
      <c r="SA6" s="240"/>
      <c r="SB6" s="240" t="s">
        <v>561</v>
      </c>
      <c r="SC6" s="240"/>
      <c r="SD6" s="240"/>
      <c r="SE6" s="240"/>
      <c r="SF6" s="240" t="s">
        <v>562</v>
      </c>
      <c r="SG6" s="240"/>
      <c r="SH6" s="240"/>
      <c r="SI6" s="240"/>
      <c r="SJ6" s="240" t="s">
        <v>563</v>
      </c>
      <c r="SK6" s="240"/>
      <c r="SL6" s="240"/>
      <c r="SM6" s="240"/>
      <c r="SN6" s="240" t="s">
        <v>563</v>
      </c>
      <c r="SO6" s="240"/>
      <c r="SP6" s="240"/>
      <c r="SQ6" s="240"/>
      <c r="SR6" s="240" t="s">
        <v>563</v>
      </c>
      <c r="SS6" s="240"/>
      <c r="ST6" s="240"/>
      <c r="SU6" s="240"/>
      <c r="SV6" s="240" t="s">
        <v>563</v>
      </c>
      <c r="SW6" s="240"/>
      <c r="SX6" s="240"/>
      <c r="SY6" s="240"/>
      <c r="SZ6" s="240" t="s">
        <v>564</v>
      </c>
      <c r="TA6" s="240"/>
      <c r="TB6" s="240"/>
      <c r="TC6" s="240"/>
      <c r="TD6" s="240" t="s">
        <v>565</v>
      </c>
      <c r="TE6" s="240"/>
      <c r="TF6" s="240"/>
      <c r="TG6" s="240"/>
      <c r="TH6" s="240" t="s">
        <v>565</v>
      </c>
      <c r="TI6" s="240"/>
      <c r="TJ6" s="240"/>
      <c r="TK6" s="240"/>
      <c r="TL6" s="240" t="s">
        <v>99</v>
      </c>
      <c r="TM6" s="240"/>
      <c r="TN6" s="240"/>
      <c r="TO6" s="240"/>
      <c r="TP6" s="240" t="s">
        <v>99</v>
      </c>
      <c r="TQ6" s="240"/>
      <c r="TR6" s="240"/>
      <c r="TS6" s="240"/>
      <c r="TT6" s="240" t="s">
        <v>99</v>
      </c>
      <c r="TU6" s="240"/>
      <c r="TV6" s="240"/>
      <c r="TW6" s="240"/>
      <c r="TX6" s="240" t="s">
        <v>99</v>
      </c>
      <c r="TY6" s="240"/>
      <c r="TZ6" s="240"/>
      <c r="UA6" s="240"/>
      <c r="UB6" s="240" t="s">
        <v>99</v>
      </c>
      <c r="UC6" s="240"/>
      <c r="UD6" s="240"/>
      <c r="UE6" s="240"/>
      <c r="UF6" s="240" t="s">
        <v>566</v>
      </c>
      <c r="UG6" s="240"/>
      <c r="UH6" s="240"/>
      <c r="UI6" s="240"/>
      <c r="UJ6" s="240" t="s">
        <v>566</v>
      </c>
      <c r="UK6" s="240"/>
      <c r="UL6" s="240"/>
      <c r="UM6" s="240"/>
      <c r="UN6" s="240" t="s">
        <v>31</v>
      </c>
      <c r="UO6" s="240"/>
      <c r="UP6" s="240"/>
      <c r="UQ6" s="240"/>
      <c r="UR6" s="240" t="s">
        <v>31</v>
      </c>
      <c r="US6" s="240"/>
      <c r="UT6" s="240"/>
      <c r="UU6" s="240"/>
      <c r="UV6" s="240" t="s">
        <v>31</v>
      </c>
      <c r="UW6" s="240"/>
      <c r="UX6" s="240"/>
      <c r="UY6" s="240"/>
      <c r="UZ6" s="240" t="s">
        <v>31</v>
      </c>
      <c r="VA6" s="240"/>
      <c r="VB6" s="240"/>
      <c r="VC6" s="240"/>
      <c r="VD6" s="240" t="s">
        <v>567</v>
      </c>
      <c r="VE6" s="240"/>
      <c r="VF6" s="240"/>
      <c r="VG6" s="240"/>
      <c r="VH6" s="240" t="s">
        <v>568</v>
      </c>
      <c r="VI6" s="240"/>
      <c r="VJ6" s="240"/>
      <c r="VK6" s="240"/>
      <c r="VL6" s="240" t="s">
        <v>139</v>
      </c>
      <c r="VM6" s="240"/>
      <c r="VN6" s="240"/>
      <c r="VO6" s="240"/>
      <c r="VP6" s="240" t="s">
        <v>139</v>
      </c>
      <c r="VQ6" s="240"/>
      <c r="VR6" s="240"/>
      <c r="VS6" s="240"/>
      <c r="VT6" s="240" t="s">
        <v>139</v>
      </c>
      <c r="VU6" s="240"/>
      <c r="VV6" s="240"/>
      <c r="VW6" s="240"/>
      <c r="VX6" s="240" t="s">
        <v>139</v>
      </c>
      <c r="VY6" s="240"/>
      <c r="VZ6" s="240"/>
      <c r="WA6" s="240"/>
      <c r="WB6" s="240" t="s">
        <v>139</v>
      </c>
      <c r="WC6" s="240"/>
      <c r="WD6" s="240"/>
      <c r="WE6" s="240"/>
      <c r="WF6" s="240" t="s">
        <v>569</v>
      </c>
      <c r="WG6" s="240"/>
      <c r="WH6" s="240"/>
      <c r="WI6" s="240"/>
      <c r="WJ6" s="240" t="s">
        <v>570</v>
      </c>
      <c r="WK6" s="240"/>
      <c r="WL6" s="240"/>
      <c r="WM6" s="240"/>
      <c r="WN6" s="240" t="s">
        <v>570</v>
      </c>
      <c r="WO6" s="240"/>
      <c r="WP6" s="240"/>
      <c r="WQ6" s="240"/>
      <c r="WR6" s="240" t="s">
        <v>230</v>
      </c>
      <c r="WS6" s="240"/>
      <c r="WT6" s="240"/>
      <c r="WU6" s="240"/>
      <c r="WV6" s="240" t="s">
        <v>571</v>
      </c>
      <c r="WW6" s="240"/>
      <c r="WX6" s="240"/>
      <c r="WY6" s="240"/>
      <c r="WZ6" s="240" t="s">
        <v>571</v>
      </c>
      <c r="XA6" s="240"/>
      <c r="XB6" s="240"/>
      <c r="XC6" s="240"/>
      <c r="XD6" s="240" t="s">
        <v>572</v>
      </c>
      <c r="XE6" s="240"/>
      <c r="XF6" s="240"/>
      <c r="XG6" s="240"/>
      <c r="XH6" s="240" t="s">
        <v>572</v>
      </c>
      <c r="XI6" s="240"/>
      <c r="XJ6" s="240"/>
      <c r="XK6" s="240"/>
      <c r="XL6" s="240" t="s">
        <v>573</v>
      </c>
      <c r="XM6" s="240"/>
      <c r="XN6" s="240"/>
      <c r="XO6" s="240"/>
      <c r="XP6" s="240" t="s">
        <v>574</v>
      </c>
      <c r="XQ6" s="240"/>
      <c r="XR6" s="240"/>
      <c r="XS6" s="240"/>
      <c r="XT6" s="240" t="s">
        <v>575</v>
      </c>
      <c r="XU6" s="240"/>
      <c r="XV6" s="240"/>
      <c r="XW6" s="240"/>
    </row>
    <row r="7" spans="1:647" ht="40.049999999999997" customHeight="1" x14ac:dyDescent="0.3">
      <c r="A7" s="1"/>
      <c r="B7" s="216"/>
      <c r="C7" s="216"/>
      <c r="D7" s="254" t="s">
        <v>582</v>
      </c>
      <c r="E7" s="216"/>
      <c r="F7" s="216"/>
      <c r="G7" s="216"/>
      <c r="H7" s="254" t="s">
        <v>583</v>
      </c>
      <c r="I7" s="216"/>
      <c r="J7" s="216"/>
      <c r="K7" s="216"/>
      <c r="L7" s="254" t="s">
        <v>584</v>
      </c>
      <c r="M7" s="216"/>
      <c r="N7" s="216"/>
      <c r="O7" s="216"/>
      <c r="P7" s="254" t="s">
        <v>293</v>
      </c>
      <c r="Q7" s="216"/>
      <c r="R7" s="216"/>
      <c r="S7" s="216"/>
      <c r="T7" s="254" t="s">
        <v>585</v>
      </c>
      <c r="U7" s="216"/>
      <c r="V7" s="216"/>
      <c r="W7" s="216"/>
      <c r="X7" s="254" t="s">
        <v>586</v>
      </c>
      <c r="Y7" s="216"/>
      <c r="Z7" s="216"/>
      <c r="AA7" s="216"/>
      <c r="AB7" s="254" t="s">
        <v>587</v>
      </c>
      <c r="AC7" s="216"/>
      <c r="AD7" s="216"/>
      <c r="AE7" s="216"/>
      <c r="AF7" s="254" t="s">
        <v>588</v>
      </c>
      <c r="AG7" s="216"/>
      <c r="AH7" s="216"/>
      <c r="AI7" s="216"/>
      <c r="AJ7" s="254" t="s">
        <v>589</v>
      </c>
      <c r="AK7" s="216"/>
      <c r="AL7" s="216"/>
      <c r="AM7" s="216"/>
      <c r="AN7" s="254" t="s">
        <v>590</v>
      </c>
      <c r="AO7" s="216"/>
      <c r="AP7" s="216"/>
      <c r="AQ7" s="216"/>
      <c r="AR7" s="254" t="s">
        <v>591</v>
      </c>
      <c r="AS7" s="216"/>
      <c r="AT7" s="216"/>
      <c r="AU7" s="216"/>
      <c r="AV7" s="254" t="s">
        <v>592</v>
      </c>
      <c r="AW7" s="216"/>
      <c r="AX7" s="216"/>
      <c r="AY7" s="216"/>
      <c r="AZ7" s="254" t="s">
        <v>593</v>
      </c>
      <c r="BA7" s="216"/>
      <c r="BB7" s="216"/>
      <c r="BC7" s="216"/>
      <c r="BD7" s="254" t="s">
        <v>594</v>
      </c>
      <c r="BE7" s="216"/>
      <c r="BF7" s="216"/>
      <c r="BG7" s="216"/>
      <c r="BH7" s="254" t="s">
        <v>595</v>
      </c>
      <c r="BI7" s="216"/>
      <c r="BJ7" s="216"/>
      <c r="BK7" s="216"/>
      <c r="BL7" s="254" t="s">
        <v>596</v>
      </c>
      <c r="BM7" s="216"/>
      <c r="BN7" s="216"/>
      <c r="BO7" s="216"/>
      <c r="BP7" s="254" t="s">
        <v>597</v>
      </c>
      <c r="BQ7" s="216"/>
      <c r="BR7" s="216"/>
      <c r="BS7" s="216"/>
      <c r="BT7" s="254" t="s">
        <v>598</v>
      </c>
      <c r="BU7" s="216"/>
      <c r="BV7" s="216"/>
      <c r="BW7" s="216"/>
      <c r="BX7" s="254" t="s">
        <v>599</v>
      </c>
      <c r="BY7" s="216"/>
      <c r="BZ7" s="216"/>
      <c r="CA7" s="216"/>
      <c r="CB7" s="254" t="s">
        <v>600</v>
      </c>
      <c r="CC7" s="216"/>
      <c r="CD7" s="216"/>
      <c r="CE7" s="216"/>
      <c r="CF7" s="254" t="s">
        <v>601</v>
      </c>
      <c r="CG7" s="216"/>
      <c r="CH7" s="216"/>
      <c r="CI7" s="216"/>
      <c r="CJ7" s="254" t="s">
        <v>602</v>
      </c>
      <c r="CK7" s="216"/>
      <c r="CL7" s="216"/>
      <c r="CM7" s="216"/>
      <c r="CN7" s="254" t="s">
        <v>603</v>
      </c>
      <c r="CO7" s="216"/>
      <c r="CP7" s="216"/>
      <c r="CQ7" s="216"/>
      <c r="CR7" s="254" t="s">
        <v>604</v>
      </c>
      <c r="CS7" s="216"/>
      <c r="CT7" s="216"/>
      <c r="CU7" s="216"/>
      <c r="CV7" s="254" t="s">
        <v>605</v>
      </c>
      <c r="CW7" s="216"/>
      <c r="CX7" s="216"/>
      <c r="CY7" s="216"/>
      <c r="CZ7" s="254" t="s">
        <v>275</v>
      </c>
      <c r="DA7" s="216"/>
      <c r="DB7" s="216"/>
      <c r="DC7" s="216"/>
      <c r="DD7" s="254" t="s">
        <v>606</v>
      </c>
      <c r="DE7" s="216"/>
      <c r="DF7" s="216"/>
      <c r="DG7" s="216"/>
      <c r="DH7" s="254" t="s">
        <v>256</v>
      </c>
      <c r="DI7" s="216"/>
      <c r="DJ7" s="216"/>
      <c r="DK7" s="216"/>
      <c r="DL7" s="254" t="s">
        <v>262</v>
      </c>
      <c r="DM7" s="216"/>
      <c r="DN7" s="216"/>
      <c r="DO7" s="216"/>
      <c r="DP7" s="254" t="s">
        <v>607</v>
      </c>
      <c r="DQ7" s="216"/>
      <c r="DR7" s="216"/>
      <c r="DS7" s="216"/>
      <c r="DT7" s="254" t="s">
        <v>608</v>
      </c>
      <c r="DU7" s="216"/>
      <c r="DV7" s="216"/>
      <c r="DW7" s="216"/>
      <c r="DX7" s="254" t="s">
        <v>609</v>
      </c>
      <c r="DY7" s="216"/>
      <c r="DZ7" s="216"/>
      <c r="EA7" s="216"/>
      <c r="EB7" s="254" t="s">
        <v>610</v>
      </c>
      <c r="EC7" s="216"/>
      <c r="ED7" s="216"/>
      <c r="EE7" s="216"/>
      <c r="EF7" s="254" t="s">
        <v>611</v>
      </c>
      <c r="EG7" s="216"/>
      <c r="EH7" s="216"/>
      <c r="EI7" s="216"/>
      <c r="EJ7" s="254" t="s">
        <v>612</v>
      </c>
      <c r="EK7" s="216"/>
      <c r="EL7" s="216"/>
      <c r="EM7" s="216"/>
      <c r="EN7" s="254" t="s">
        <v>331</v>
      </c>
      <c r="EO7" s="216"/>
      <c r="EP7" s="216"/>
      <c r="EQ7" s="216"/>
      <c r="ER7" s="254" t="s">
        <v>613</v>
      </c>
      <c r="ES7" s="216"/>
      <c r="ET7" s="216"/>
      <c r="EU7" s="216"/>
      <c r="EV7" s="254" t="s">
        <v>614</v>
      </c>
      <c r="EW7" s="216"/>
      <c r="EX7" s="216"/>
      <c r="EY7" s="216"/>
      <c r="EZ7" s="254" t="s">
        <v>615</v>
      </c>
      <c r="FA7" s="216"/>
      <c r="FB7" s="216"/>
      <c r="FC7" s="216"/>
      <c r="FD7" s="254" t="s">
        <v>616</v>
      </c>
      <c r="FE7" s="216"/>
      <c r="FF7" s="216"/>
      <c r="FG7" s="216"/>
      <c r="FH7" s="254" t="s">
        <v>534</v>
      </c>
      <c r="FI7" s="216"/>
      <c r="FJ7" s="216"/>
      <c r="FK7" s="216"/>
      <c r="FL7" s="254" t="s">
        <v>236</v>
      </c>
      <c r="FM7" s="216"/>
      <c r="FN7" s="216"/>
      <c r="FO7" s="216"/>
      <c r="FP7" s="254" t="s">
        <v>617</v>
      </c>
      <c r="FQ7" s="216"/>
      <c r="FR7" s="216"/>
      <c r="FS7" s="216"/>
      <c r="FT7" s="254" t="s">
        <v>618</v>
      </c>
      <c r="FU7" s="216"/>
      <c r="FV7" s="216"/>
      <c r="FW7" s="216"/>
      <c r="FX7" s="254" t="s">
        <v>619</v>
      </c>
      <c r="FY7" s="216"/>
      <c r="FZ7" s="216"/>
      <c r="GA7" s="216"/>
      <c r="GB7" s="254" t="s">
        <v>620</v>
      </c>
      <c r="GC7" s="216"/>
      <c r="GD7" s="216"/>
      <c r="GE7" s="216"/>
      <c r="GF7" s="254" t="s">
        <v>621</v>
      </c>
      <c r="GG7" s="216"/>
      <c r="GH7" s="216"/>
      <c r="GI7" s="216"/>
      <c r="GJ7" s="254" t="s">
        <v>622</v>
      </c>
      <c r="GK7" s="216"/>
      <c r="GL7" s="216"/>
      <c r="GM7" s="216"/>
      <c r="GN7" s="254" t="s">
        <v>623</v>
      </c>
      <c r="GO7" s="216"/>
      <c r="GP7" s="216"/>
      <c r="GQ7" s="216"/>
      <c r="GR7" s="254" t="s">
        <v>624</v>
      </c>
      <c r="GS7" s="216"/>
      <c r="GT7" s="216"/>
      <c r="GU7" s="216"/>
      <c r="GV7" s="254" t="s">
        <v>625</v>
      </c>
      <c r="GW7" s="216"/>
      <c r="GX7" s="216"/>
      <c r="GY7" s="216"/>
      <c r="GZ7" s="254" t="s">
        <v>626</v>
      </c>
      <c r="HA7" s="216"/>
      <c r="HB7" s="216"/>
      <c r="HC7" s="216"/>
      <c r="HD7" s="254" t="s">
        <v>627</v>
      </c>
      <c r="HE7" s="216"/>
      <c r="HF7" s="216"/>
      <c r="HG7" s="216"/>
      <c r="HH7" s="254" t="s">
        <v>628</v>
      </c>
      <c r="HI7" s="216"/>
      <c r="HJ7" s="216"/>
      <c r="HK7" s="216"/>
      <c r="HL7" s="254" t="s">
        <v>629</v>
      </c>
      <c r="HM7" s="216"/>
      <c r="HN7" s="216"/>
      <c r="HO7" s="216"/>
      <c r="HP7" s="254" t="s">
        <v>630</v>
      </c>
      <c r="HQ7" s="216"/>
      <c r="HR7" s="216"/>
      <c r="HS7" s="216"/>
      <c r="HT7" s="254" t="s">
        <v>458</v>
      </c>
      <c r="HU7" s="216"/>
      <c r="HV7" s="216"/>
      <c r="HW7" s="216"/>
      <c r="HX7" s="254" t="s">
        <v>631</v>
      </c>
      <c r="HY7" s="216"/>
      <c r="HZ7" s="216"/>
      <c r="IA7" s="216"/>
      <c r="IB7" s="254" t="s">
        <v>632</v>
      </c>
      <c r="IC7" s="216"/>
      <c r="ID7" s="216"/>
      <c r="IE7" s="216"/>
      <c r="IF7" s="254" t="s">
        <v>633</v>
      </c>
      <c r="IG7" s="216"/>
      <c r="IH7" s="216"/>
      <c r="II7" s="216"/>
      <c r="IJ7" s="254" t="s">
        <v>634</v>
      </c>
      <c r="IK7" s="216"/>
      <c r="IL7" s="216"/>
      <c r="IM7" s="216"/>
      <c r="IN7" s="254" t="s">
        <v>635</v>
      </c>
      <c r="IO7" s="216"/>
      <c r="IP7" s="216"/>
      <c r="IQ7" s="216"/>
      <c r="IR7" s="254" t="s">
        <v>636</v>
      </c>
      <c r="IS7" s="216"/>
      <c r="IT7" s="216"/>
      <c r="IU7" s="216"/>
      <c r="IV7" s="254" t="s">
        <v>637</v>
      </c>
      <c r="IW7" s="216"/>
      <c r="IX7" s="216"/>
      <c r="IY7" s="216"/>
      <c r="IZ7" s="254" t="s">
        <v>310</v>
      </c>
      <c r="JA7" s="216"/>
      <c r="JB7" s="216"/>
      <c r="JC7" s="216"/>
      <c r="JD7" s="254" t="s">
        <v>638</v>
      </c>
      <c r="JE7" s="216"/>
      <c r="JF7" s="216"/>
      <c r="JG7" s="216"/>
      <c r="JH7" s="254" t="s">
        <v>639</v>
      </c>
      <c r="JI7" s="216"/>
      <c r="JJ7" s="216"/>
      <c r="JK7" s="216"/>
      <c r="JL7" s="254" t="s">
        <v>640</v>
      </c>
      <c r="JM7" s="216"/>
      <c r="JN7" s="216"/>
      <c r="JO7" s="216"/>
      <c r="JP7" s="254" t="s">
        <v>641</v>
      </c>
      <c r="JQ7" s="216"/>
      <c r="JR7" s="216"/>
      <c r="JS7" s="216"/>
      <c r="JT7" s="254" t="s">
        <v>642</v>
      </c>
      <c r="JU7" s="216"/>
      <c r="JV7" s="216"/>
      <c r="JW7" s="216"/>
      <c r="JX7" s="254" t="s">
        <v>643</v>
      </c>
      <c r="JY7" s="216"/>
      <c r="JZ7" s="216"/>
      <c r="KA7" s="216"/>
      <c r="KB7" s="254" t="s">
        <v>644</v>
      </c>
      <c r="KC7" s="216"/>
      <c r="KD7" s="216"/>
      <c r="KE7" s="216"/>
      <c r="KF7" s="254" t="s">
        <v>645</v>
      </c>
      <c r="KG7" s="216"/>
      <c r="KH7" s="216"/>
      <c r="KI7" s="216"/>
      <c r="KJ7" s="254" t="s">
        <v>646</v>
      </c>
      <c r="KK7" s="216"/>
      <c r="KL7" s="216"/>
      <c r="KM7" s="216"/>
      <c r="KN7" s="254" t="s">
        <v>304</v>
      </c>
      <c r="KO7" s="216"/>
      <c r="KP7" s="216"/>
      <c r="KQ7" s="216"/>
      <c r="KR7" s="254" t="s">
        <v>647</v>
      </c>
      <c r="KS7" s="216"/>
      <c r="KT7" s="216"/>
      <c r="KU7" s="216"/>
      <c r="KV7" s="254" t="s">
        <v>648</v>
      </c>
      <c r="KW7" s="216"/>
      <c r="KX7" s="216"/>
      <c r="KY7" s="216"/>
      <c r="KZ7" s="254" t="s">
        <v>649</v>
      </c>
      <c r="LA7" s="216"/>
      <c r="LB7" s="216"/>
      <c r="LC7" s="216"/>
      <c r="LD7" s="254" t="s">
        <v>367</v>
      </c>
      <c r="LE7" s="216"/>
      <c r="LF7" s="216"/>
      <c r="LG7" s="216"/>
      <c r="LH7" s="254" t="s">
        <v>650</v>
      </c>
      <c r="LI7" s="216"/>
      <c r="LJ7" s="216"/>
      <c r="LK7" s="216"/>
      <c r="LL7" s="254" t="s">
        <v>651</v>
      </c>
      <c r="LM7" s="216"/>
      <c r="LN7" s="216"/>
      <c r="LO7" s="216"/>
      <c r="LP7" s="254" t="s">
        <v>652</v>
      </c>
      <c r="LQ7" s="216"/>
      <c r="LR7" s="216"/>
      <c r="LS7" s="216"/>
      <c r="LT7" s="254" t="s">
        <v>365</v>
      </c>
      <c r="LU7" s="216"/>
      <c r="LV7" s="216"/>
      <c r="LW7" s="216"/>
      <c r="LX7" s="254" t="s">
        <v>653</v>
      </c>
      <c r="LY7" s="216"/>
      <c r="LZ7" s="216"/>
      <c r="MA7" s="216"/>
      <c r="MB7" s="254" t="s">
        <v>654</v>
      </c>
      <c r="MC7" s="216"/>
      <c r="MD7" s="216"/>
      <c r="ME7" s="216"/>
      <c r="MF7" s="254" t="s">
        <v>655</v>
      </c>
      <c r="MG7" s="216"/>
      <c r="MH7" s="216"/>
      <c r="MI7" s="216"/>
      <c r="MJ7" s="254" t="s">
        <v>656</v>
      </c>
      <c r="MK7" s="216"/>
      <c r="ML7" s="216"/>
      <c r="MM7" s="216"/>
      <c r="MN7" s="254" t="s">
        <v>657</v>
      </c>
      <c r="MO7" s="216"/>
      <c r="MP7" s="216"/>
      <c r="MQ7" s="216"/>
      <c r="MR7" s="254" t="s">
        <v>658</v>
      </c>
      <c r="MS7" s="216"/>
      <c r="MT7" s="216"/>
      <c r="MU7" s="216"/>
      <c r="MV7" s="254" t="s">
        <v>659</v>
      </c>
      <c r="MW7" s="216"/>
      <c r="MX7" s="216"/>
      <c r="MY7" s="216"/>
      <c r="MZ7" s="254" t="s">
        <v>660</v>
      </c>
      <c r="NA7" s="216"/>
      <c r="NB7" s="216"/>
      <c r="NC7" s="216"/>
      <c r="ND7" s="254" t="s">
        <v>661</v>
      </c>
      <c r="NE7" s="216"/>
      <c r="NF7" s="216"/>
      <c r="NG7" s="216"/>
      <c r="NH7" s="254" t="s">
        <v>662</v>
      </c>
      <c r="NI7" s="216"/>
      <c r="NJ7" s="216"/>
      <c r="NK7" s="216"/>
      <c r="NL7" s="254" t="s">
        <v>663</v>
      </c>
      <c r="NM7" s="216"/>
      <c r="NN7" s="216"/>
      <c r="NO7" s="216"/>
      <c r="NP7" s="254" t="s">
        <v>664</v>
      </c>
      <c r="NQ7" s="216"/>
      <c r="NR7" s="216"/>
      <c r="NS7" s="216"/>
      <c r="NT7" s="254" t="s">
        <v>665</v>
      </c>
      <c r="NU7" s="216"/>
      <c r="NV7" s="216"/>
      <c r="NW7" s="216"/>
      <c r="NX7" s="254" t="s">
        <v>666</v>
      </c>
      <c r="NY7" s="216"/>
      <c r="NZ7" s="216"/>
      <c r="OA7" s="216"/>
      <c r="OB7" s="254" t="s">
        <v>444</v>
      </c>
      <c r="OC7" s="216"/>
      <c r="OD7" s="216"/>
      <c r="OE7" s="216"/>
      <c r="OF7" s="254" t="s">
        <v>667</v>
      </c>
      <c r="OG7" s="216"/>
      <c r="OH7" s="216"/>
      <c r="OI7" s="216"/>
      <c r="OJ7" s="254" t="s">
        <v>668</v>
      </c>
      <c r="OK7" s="216"/>
      <c r="OL7" s="216"/>
      <c r="OM7" s="216"/>
      <c r="ON7" s="254" t="s">
        <v>669</v>
      </c>
      <c r="OO7" s="216"/>
      <c r="OP7" s="216"/>
      <c r="OQ7" s="216"/>
      <c r="OR7" s="254" t="s">
        <v>389</v>
      </c>
      <c r="OS7" s="216"/>
      <c r="OT7" s="216"/>
      <c r="OU7" s="216"/>
      <c r="OV7" s="254" t="s">
        <v>670</v>
      </c>
      <c r="OW7" s="216"/>
      <c r="OX7" s="216"/>
      <c r="OY7" s="216"/>
      <c r="OZ7" s="254" t="s">
        <v>671</v>
      </c>
      <c r="PA7" s="216"/>
      <c r="PB7" s="216"/>
      <c r="PC7" s="216"/>
      <c r="PD7" s="254" t="s">
        <v>672</v>
      </c>
      <c r="PE7" s="216"/>
      <c r="PF7" s="216"/>
      <c r="PG7" s="216"/>
      <c r="PH7" s="254" t="s">
        <v>673</v>
      </c>
      <c r="PI7" s="216"/>
      <c r="PJ7" s="216"/>
      <c r="PK7" s="216"/>
      <c r="PL7" s="254" t="s">
        <v>674</v>
      </c>
      <c r="PM7" s="216"/>
      <c r="PN7" s="216"/>
      <c r="PO7" s="216"/>
      <c r="PP7" s="254" t="s">
        <v>675</v>
      </c>
      <c r="PQ7" s="216"/>
      <c r="PR7" s="216"/>
      <c r="PS7" s="216"/>
      <c r="PT7" s="254" t="s">
        <v>676</v>
      </c>
      <c r="PU7" s="216"/>
      <c r="PV7" s="216"/>
      <c r="PW7" s="216"/>
      <c r="PX7" s="254" t="s">
        <v>677</v>
      </c>
      <c r="PY7" s="216"/>
      <c r="PZ7" s="216"/>
      <c r="QA7" s="216"/>
      <c r="QB7" s="254" t="s">
        <v>678</v>
      </c>
      <c r="QC7" s="216"/>
      <c r="QD7" s="216"/>
      <c r="QE7" s="216"/>
      <c r="QF7" s="254" t="s">
        <v>679</v>
      </c>
      <c r="QG7" s="216"/>
      <c r="QH7" s="216"/>
      <c r="QI7" s="216"/>
      <c r="QJ7" s="254" t="s">
        <v>680</v>
      </c>
      <c r="QK7" s="216"/>
      <c r="QL7" s="216"/>
      <c r="QM7" s="216"/>
      <c r="QN7" s="254" t="s">
        <v>681</v>
      </c>
      <c r="QO7" s="216"/>
      <c r="QP7" s="216"/>
      <c r="QQ7" s="216"/>
      <c r="QR7" s="254" t="s">
        <v>682</v>
      </c>
      <c r="QS7" s="216"/>
      <c r="QT7" s="216"/>
      <c r="QU7" s="216"/>
      <c r="QV7" s="254" t="s">
        <v>683</v>
      </c>
      <c r="QW7" s="216"/>
      <c r="QX7" s="216"/>
      <c r="QY7" s="216"/>
      <c r="QZ7" s="254" t="s">
        <v>684</v>
      </c>
      <c r="RA7" s="216"/>
      <c r="RB7" s="216"/>
      <c r="RC7" s="216"/>
      <c r="RD7" s="254" t="s">
        <v>685</v>
      </c>
      <c r="RE7" s="216"/>
      <c r="RF7" s="216"/>
      <c r="RG7" s="216"/>
      <c r="RH7" s="254" t="s">
        <v>686</v>
      </c>
      <c r="RI7" s="216"/>
      <c r="RJ7" s="216"/>
      <c r="RK7" s="216"/>
      <c r="RL7" s="254" t="s">
        <v>687</v>
      </c>
      <c r="RM7" s="216"/>
      <c r="RN7" s="216"/>
      <c r="RO7" s="216"/>
      <c r="RP7" s="254" t="s">
        <v>688</v>
      </c>
      <c r="RQ7" s="216"/>
      <c r="RR7" s="216"/>
      <c r="RS7" s="216"/>
      <c r="RT7" s="254" t="s">
        <v>689</v>
      </c>
      <c r="RU7" s="216"/>
      <c r="RV7" s="216"/>
      <c r="RW7" s="216"/>
      <c r="RX7" s="254" t="s">
        <v>690</v>
      </c>
      <c r="RY7" s="216"/>
      <c r="RZ7" s="216"/>
      <c r="SA7" s="216"/>
      <c r="SB7" s="254" t="s">
        <v>691</v>
      </c>
      <c r="SC7" s="216"/>
      <c r="SD7" s="216"/>
      <c r="SE7" s="216"/>
      <c r="SF7" s="254" t="s">
        <v>692</v>
      </c>
      <c r="SG7" s="216"/>
      <c r="SH7" s="216"/>
      <c r="SI7" s="216"/>
      <c r="SJ7" s="254" t="s">
        <v>693</v>
      </c>
      <c r="SK7" s="216"/>
      <c r="SL7" s="216"/>
      <c r="SM7" s="216"/>
      <c r="SN7" s="254" t="s">
        <v>694</v>
      </c>
      <c r="SO7" s="216"/>
      <c r="SP7" s="216"/>
      <c r="SQ7" s="216"/>
      <c r="SR7" s="254" t="s">
        <v>695</v>
      </c>
      <c r="SS7" s="216"/>
      <c r="ST7" s="216"/>
      <c r="SU7" s="216"/>
      <c r="SV7" s="254" t="s">
        <v>696</v>
      </c>
      <c r="SW7" s="216"/>
      <c r="SX7" s="216"/>
      <c r="SY7" s="216"/>
      <c r="SZ7" s="254" t="s">
        <v>697</v>
      </c>
      <c r="TA7" s="216"/>
      <c r="TB7" s="216"/>
      <c r="TC7" s="216"/>
      <c r="TD7" s="254" t="s">
        <v>698</v>
      </c>
      <c r="TE7" s="216"/>
      <c r="TF7" s="216"/>
      <c r="TG7" s="216"/>
      <c r="TH7" s="254" t="s">
        <v>699</v>
      </c>
      <c r="TI7" s="216"/>
      <c r="TJ7" s="216"/>
      <c r="TK7" s="216"/>
      <c r="TL7" s="254" t="s">
        <v>700</v>
      </c>
      <c r="TM7" s="216"/>
      <c r="TN7" s="216"/>
      <c r="TO7" s="216"/>
      <c r="TP7" s="254" t="s">
        <v>701</v>
      </c>
      <c r="TQ7" s="216"/>
      <c r="TR7" s="216"/>
      <c r="TS7" s="216"/>
      <c r="TT7" s="254" t="s">
        <v>702</v>
      </c>
      <c r="TU7" s="216"/>
      <c r="TV7" s="216"/>
      <c r="TW7" s="216"/>
      <c r="TX7" s="254" t="s">
        <v>703</v>
      </c>
      <c r="TY7" s="216"/>
      <c r="TZ7" s="216"/>
      <c r="UA7" s="216"/>
      <c r="UB7" s="254" t="s">
        <v>704</v>
      </c>
      <c r="UC7" s="216"/>
      <c r="UD7" s="216"/>
      <c r="UE7" s="216"/>
      <c r="UF7" s="254" t="s">
        <v>705</v>
      </c>
      <c r="UG7" s="216"/>
      <c r="UH7" s="216"/>
      <c r="UI7" s="216"/>
      <c r="UJ7" s="254" t="s">
        <v>706</v>
      </c>
      <c r="UK7" s="216"/>
      <c r="UL7" s="216"/>
      <c r="UM7" s="216"/>
      <c r="UN7" s="254" t="s">
        <v>707</v>
      </c>
      <c r="UO7" s="216"/>
      <c r="UP7" s="216"/>
      <c r="UQ7" s="216"/>
      <c r="UR7" s="254" t="s">
        <v>708</v>
      </c>
      <c r="US7" s="216"/>
      <c r="UT7" s="216"/>
      <c r="UU7" s="216"/>
      <c r="UV7" s="254" t="s">
        <v>709</v>
      </c>
      <c r="UW7" s="216"/>
      <c r="UX7" s="216"/>
      <c r="UY7" s="216"/>
      <c r="UZ7" s="254" t="s">
        <v>710</v>
      </c>
      <c r="VA7" s="216"/>
      <c r="VB7" s="216"/>
      <c r="VC7" s="216"/>
      <c r="VD7" s="254" t="s">
        <v>711</v>
      </c>
      <c r="VE7" s="216"/>
      <c r="VF7" s="216"/>
      <c r="VG7" s="216"/>
      <c r="VH7" s="254" t="s">
        <v>712</v>
      </c>
      <c r="VI7" s="216"/>
      <c r="VJ7" s="216"/>
      <c r="VK7" s="216"/>
      <c r="VL7" s="254" t="s">
        <v>372</v>
      </c>
      <c r="VM7" s="216"/>
      <c r="VN7" s="216"/>
      <c r="VO7" s="216"/>
      <c r="VP7" s="254" t="s">
        <v>713</v>
      </c>
      <c r="VQ7" s="216"/>
      <c r="VR7" s="216"/>
      <c r="VS7" s="216"/>
      <c r="VT7" s="254" t="s">
        <v>714</v>
      </c>
      <c r="VU7" s="216"/>
      <c r="VV7" s="216"/>
      <c r="VW7" s="216"/>
      <c r="VX7" s="254" t="s">
        <v>384</v>
      </c>
      <c r="VY7" s="216"/>
      <c r="VZ7" s="216"/>
      <c r="WA7" s="216"/>
      <c r="WB7" s="254" t="s">
        <v>715</v>
      </c>
      <c r="WC7" s="216"/>
      <c r="WD7" s="216"/>
      <c r="WE7" s="216"/>
      <c r="WF7" s="254" t="s">
        <v>716</v>
      </c>
      <c r="WG7" s="216"/>
      <c r="WH7" s="216"/>
      <c r="WI7" s="216"/>
      <c r="WJ7" s="254" t="s">
        <v>717</v>
      </c>
      <c r="WK7" s="216"/>
      <c r="WL7" s="216"/>
      <c r="WM7" s="216"/>
      <c r="WN7" s="254" t="s">
        <v>718</v>
      </c>
      <c r="WO7" s="216"/>
      <c r="WP7" s="216"/>
      <c r="WQ7" s="216"/>
      <c r="WR7" s="254" t="s">
        <v>719</v>
      </c>
      <c r="WS7" s="216"/>
      <c r="WT7" s="216"/>
      <c r="WU7" s="216"/>
      <c r="WV7" s="254" t="s">
        <v>720</v>
      </c>
      <c r="WW7" s="216"/>
      <c r="WX7" s="216"/>
      <c r="WY7" s="216"/>
      <c r="WZ7" s="254" t="s">
        <v>721</v>
      </c>
      <c r="XA7" s="216"/>
      <c r="XB7" s="216"/>
      <c r="XC7" s="216"/>
      <c r="XD7" s="254" t="s">
        <v>722</v>
      </c>
      <c r="XE7" s="216"/>
      <c r="XF7" s="216"/>
      <c r="XG7" s="216"/>
      <c r="XH7" s="254" t="s">
        <v>723</v>
      </c>
      <c r="XI7" s="216"/>
      <c r="XJ7" s="216"/>
      <c r="XK7" s="216"/>
      <c r="XL7" s="254" t="s">
        <v>724</v>
      </c>
      <c r="XM7" s="216"/>
      <c r="XN7" s="216"/>
      <c r="XO7" s="216"/>
      <c r="XP7" s="254" t="s">
        <v>725</v>
      </c>
      <c r="XQ7" s="216"/>
      <c r="XR7" s="216"/>
      <c r="XS7" s="216"/>
      <c r="XT7" s="254" t="s">
        <v>726</v>
      </c>
      <c r="XU7" s="216"/>
      <c r="XV7" s="216"/>
      <c r="XW7" s="216"/>
    </row>
    <row r="8" spans="1:647" ht="20.100000000000001" customHeight="1" x14ac:dyDescent="0.3">
      <c r="A8" s="1"/>
      <c r="B8" s="216"/>
      <c r="C8" s="216"/>
      <c r="D8" s="9" t="s">
        <v>2731</v>
      </c>
      <c r="E8" s="9" t="s">
        <v>2732</v>
      </c>
      <c r="F8" s="9" t="s">
        <v>2733</v>
      </c>
      <c r="G8" s="9" t="s">
        <v>2734</v>
      </c>
      <c r="H8" s="9" t="s">
        <v>2731</v>
      </c>
      <c r="I8" s="9" t="s">
        <v>2732</v>
      </c>
      <c r="J8" s="9" t="s">
        <v>2733</v>
      </c>
      <c r="K8" s="9" t="s">
        <v>2734</v>
      </c>
      <c r="L8" s="9" t="s">
        <v>2731</v>
      </c>
      <c r="M8" s="9" t="s">
        <v>2732</v>
      </c>
      <c r="N8" s="9" t="s">
        <v>2733</v>
      </c>
      <c r="O8" s="9" t="s">
        <v>2734</v>
      </c>
      <c r="P8" s="9" t="s">
        <v>2731</v>
      </c>
      <c r="Q8" s="9" t="s">
        <v>2732</v>
      </c>
      <c r="R8" s="9" t="s">
        <v>2733</v>
      </c>
      <c r="S8" s="9" t="s">
        <v>2734</v>
      </c>
      <c r="T8" s="9" t="s">
        <v>2731</v>
      </c>
      <c r="U8" s="9" t="s">
        <v>2732</v>
      </c>
      <c r="V8" s="9" t="s">
        <v>2733</v>
      </c>
      <c r="W8" s="9" t="s">
        <v>2734</v>
      </c>
      <c r="X8" s="9" t="s">
        <v>2731</v>
      </c>
      <c r="Y8" s="9" t="s">
        <v>2732</v>
      </c>
      <c r="Z8" s="9" t="s">
        <v>2733</v>
      </c>
      <c r="AA8" s="9" t="s">
        <v>2734</v>
      </c>
      <c r="AB8" s="9" t="s">
        <v>2731</v>
      </c>
      <c r="AC8" s="9" t="s">
        <v>2732</v>
      </c>
      <c r="AD8" s="9" t="s">
        <v>2733</v>
      </c>
      <c r="AE8" s="9" t="s">
        <v>2734</v>
      </c>
      <c r="AF8" s="9" t="s">
        <v>2731</v>
      </c>
      <c r="AG8" s="9" t="s">
        <v>2732</v>
      </c>
      <c r="AH8" s="9" t="s">
        <v>2733</v>
      </c>
      <c r="AI8" s="9" t="s">
        <v>2734</v>
      </c>
      <c r="AJ8" s="9" t="s">
        <v>2731</v>
      </c>
      <c r="AK8" s="9" t="s">
        <v>2732</v>
      </c>
      <c r="AL8" s="9" t="s">
        <v>2733</v>
      </c>
      <c r="AM8" s="9" t="s">
        <v>2734</v>
      </c>
      <c r="AN8" s="9" t="s">
        <v>2731</v>
      </c>
      <c r="AO8" s="9" t="s">
        <v>2732</v>
      </c>
      <c r="AP8" s="9" t="s">
        <v>2733</v>
      </c>
      <c r="AQ8" s="9" t="s">
        <v>2734</v>
      </c>
      <c r="AR8" s="9" t="s">
        <v>2731</v>
      </c>
      <c r="AS8" s="9" t="s">
        <v>2732</v>
      </c>
      <c r="AT8" s="9" t="s">
        <v>2733</v>
      </c>
      <c r="AU8" s="9" t="s">
        <v>2734</v>
      </c>
      <c r="AV8" s="9" t="s">
        <v>2731</v>
      </c>
      <c r="AW8" s="9" t="s">
        <v>2732</v>
      </c>
      <c r="AX8" s="9" t="s">
        <v>2733</v>
      </c>
      <c r="AY8" s="9" t="s">
        <v>2734</v>
      </c>
      <c r="AZ8" s="9" t="s">
        <v>2731</v>
      </c>
      <c r="BA8" s="9" t="s">
        <v>2732</v>
      </c>
      <c r="BB8" s="9" t="s">
        <v>2733</v>
      </c>
      <c r="BC8" s="9" t="s">
        <v>2734</v>
      </c>
      <c r="BD8" s="9" t="s">
        <v>2731</v>
      </c>
      <c r="BE8" s="9" t="s">
        <v>2732</v>
      </c>
      <c r="BF8" s="9" t="s">
        <v>2733</v>
      </c>
      <c r="BG8" s="9" t="s">
        <v>2734</v>
      </c>
      <c r="BH8" s="9" t="s">
        <v>2731</v>
      </c>
      <c r="BI8" s="9" t="s">
        <v>2732</v>
      </c>
      <c r="BJ8" s="9" t="s">
        <v>2733</v>
      </c>
      <c r="BK8" s="9" t="s">
        <v>2734</v>
      </c>
      <c r="BL8" s="9" t="s">
        <v>2731</v>
      </c>
      <c r="BM8" s="9" t="s">
        <v>2732</v>
      </c>
      <c r="BN8" s="9" t="s">
        <v>2733</v>
      </c>
      <c r="BO8" s="9" t="s">
        <v>2734</v>
      </c>
      <c r="BP8" s="9" t="s">
        <v>2731</v>
      </c>
      <c r="BQ8" s="9" t="s">
        <v>2732</v>
      </c>
      <c r="BR8" s="9" t="s">
        <v>2733</v>
      </c>
      <c r="BS8" s="9" t="s">
        <v>2734</v>
      </c>
      <c r="BT8" s="9" t="s">
        <v>2731</v>
      </c>
      <c r="BU8" s="9" t="s">
        <v>2732</v>
      </c>
      <c r="BV8" s="9" t="s">
        <v>2733</v>
      </c>
      <c r="BW8" s="9" t="s">
        <v>2734</v>
      </c>
      <c r="BX8" s="9" t="s">
        <v>2731</v>
      </c>
      <c r="BY8" s="9" t="s">
        <v>2732</v>
      </c>
      <c r="BZ8" s="9" t="s">
        <v>2733</v>
      </c>
      <c r="CA8" s="9" t="s">
        <v>2734</v>
      </c>
      <c r="CB8" s="9" t="s">
        <v>2731</v>
      </c>
      <c r="CC8" s="9" t="s">
        <v>2732</v>
      </c>
      <c r="CD8" s="9" t="s">
        <v>2733</v>
      </c>
      <c r="CE8" s="9" t="s">
        <v>2734</v>
      </c>
      <c r="CF8" s="9" t="s">
        <v>2731</v>
      </c>
      <c r="CG8" s="9" t="s">
        <v>2732</v>
      </c>
      <c r="CH8" s="9" t="s">
        <v>2733</v>
      </c>
      <c r="CI8" s="9" t="s">
        <v>2734</v>
      </c>
      <c r="CJ8" s="9" t="s">
        <v>2731</v>
      </c>
      <c r="CK8" s="9" t="s">
        <v>2732</v>
      </c>
      <c r="CL8" s="9" t="s">
        <v>2733</v>
      </c>
      <c r="CM8" s="9" t="s">
        <v>2734</v>
      </c>
      <c r="CN8" s="9" t="s">
        <v>2731</v>
      </c>
      <c r="CO8" s="9" t="s">
        <v>2732</v>
      </c>
      <c r="CP8" s="9" t="s">
        <v>2733</v>
      </c>
      <c r="CQ8" s="9" t="s">
        <v>2734</v>
      </c>
      <c r="CR8" s="9" t="s">
        <v>2731</v>
      </c>
      <c r="CS8" s="9" t="s">
        <v>2732</v>
      </c>
      <c r="CT8" s="9" t="s">
        <v>2733</v>
      </c>
      <c r="CU8" s="9" t="s">
        <v>2734</v>
      </c>
      <c r="CV8" s="9" t="s">
        <v>2731</v>
      </c>
      <c r="CW8" s="9" t="s">
        <v>2732</v>
      </c>
      <c r="CX8" s="9" t="s">
        <v>2733</v>
      </c>
      <c r="CY8" s="9" t="s">
        <v>2734</v>
      </c>
      <c r="CZ8" s="9" t="s">
        <v>2731</v>
      </c>
      <c r="DA8" s="9" t="s">
        <v>2732</v>
      </c>
      <c r="DB8" s="9" t="s">
        <v>2733</v>
      </c>
      <c r="DC8" s="9" t="s">
        <v>2734</v>
      </c>
      <c r="DD8" s="9" t="s">
        <v>2731</v>
      </c>
      <c r="DE8" s="9" t="s">
        <v>2732</v>
      </c>
      <c r="DF8" s="9" t="s">
        <v>2733</v>
      </c>
      <c r="DG8" s="9" t="s">
        <v>2734</v>
      </c>
      <c r="DH8" s="9" t="s">
        <v>2731</v>
      </c>
      <c r="DI8" s="9" t="s">
        <v>2732</v>
      </c>
      <c r="DJ8" s="9" t="s">
        <v>2733</v>
      </c>
      <c r="DK8" s="9" t="s">
        <v>2734</v>
      </c>
      <c r="DL8" s="9" t="s">
        <v>2731</v>
      </c>
      <c r="DM8" s="9" t="s">
        <v>2732</v>
      </c>
      <c r="DN8" s="9" t="s">
        <v>2733</v>
      </c>
      <c r="DO8" s="9" t="s">
        <v>2734</v>
      </c>
      <c r="DP8" s="9" t="s">
        <v>2731</v>
      </c>
      <c r="DQ8" s="9" t="s">
        <v>2732</v>
      </c>
      <c r="DR8" s="9" t="s">
        <v>2733</v>
      </c>
      <c r="DS8" s="9" t="s">
        <v>2734</v>
      </c>
      <c r="DT8" s="9" t="s">
        <v>2731</v>
      </c>
      <c r="DU8" s="9" t="s">
        <v>2732</v>
      </c>
      <c r="DV8" s="9" t="s">
        <v>2733</v>
      </c>
      <c r="DW8" s="9" t="s">
        <v>2734</v>
      </c>
      <c r="DX8" s="9" t="s">
        <v>2731</v>
      </c>
      <c r="DY8" s="9" t="s">
        <v>2732</v>
      </c>
      <c r="DZ8" s="9" t="s">
        <v>2733</v>
      </c>
      <c r="EA8" s="9" t="s">
        <v>2734</v>
      </c>
      <c r="EB8" s="9" t="s">
        <v>2731</v>
      </c>
      <c r="EC8" s="9" t="s">
        <v>2732</v>
      </c>
      <c r="ED8" s="9" t="s">
        <v>2733</v>
      </c>
      <c r="EE8" s="9" t="s">
        <v>2734</v>
      </c>
      <c r="EF8" s="9" t="s">
        <v>2731</v>
      </c>
      <c r="EG8" s="9" t="s">
        <v>2732</v>
      </c>
      <c r="EH8" s="9" t="s">
        <v>2733</v>
      </c>
      <c r="EI8" s="9" t="s">
        <v>2734</v>
      </c>
      <c r="EJ8" s="9" t="s">
        <v>2731</v>
      </c>
      <c r="EK8" s="9" t="s">
        <v>2732</v>
      </c>
      <c r="EL8" s="9" t="s">
        <v>2733</v>
      </c>
      <c r="EM8" s="9" t="s">
        <v>2734</v>
      </c>
      <c r="EN8" s="9" t="s">
        <v>2731</v>
      </c>
      <c r="EO8" s="9" t="s">
        <v>2732</v>
      </c>
      <c r="EP8" s="9" t="s">
        <v>2733</v>
      </c>
      <c r="EQ8" s="9" t="s">
        <v>2734</v>
      </c>
      <c r="ER8" s="9" t="s">
        <v>2731</v>
      </c>
      <c r="ES8" s="9" t="s">
        <v>2732</v>
      </c>
      <c r="ET8" s="9" t="s">
        <v>2733</v>
      </c>
      <c r="EU8" s="9" t="s">
        <v>2734</v>
      </c>
      <c r="EV8" s="9" t="s">
        <v>2731</v>
      </c>
      <c r="EW8" s="9" t="s">
        <v>2732</v>
      </c>
      <c r="EX8" s="9" t="s">
        <v>2733</v>
      </c>
      <c r="EY8" s="9" t="s">
        <v>2734</v>
      </c>
      <c r="EZ8" s="9" t="s">
        <v>2731</v>
      </c>
      <c r="FA8" s="9" t="s">
        <v>2732</v>
      </c>
      <c r="FB8" s="9" t="s">
        <v>2733</v>
      </c>
      <c r="FC8" s="9" t="s">
        <v>2734</v>
      </c>
      <c r="FD8" s="9" t="s">
        <v>2731</v>
      </c>
      <c r="FE8" s="9" t="s">
        <v>2732</v>
      </c>
      <c r="FF8" s="9" t="s">
        <v>2733</v>
      </c>
      <c r="FG8" s="9" t="s">
        <v>2734</v>
      </c>
      <c r="FH8" s="9" t="s">
        <v>2731</v>
      </c>
      <c r="FI8" s="9" t="s">
        <v>2732</v>
      </c>
      <c r="FJ8" s="9" t="s">
        <v>2733</v>
      </c>
      <c r="FK8" s="9" t="s">
        <v>2734</v>
      </c>
      <c r="FL8" s="9" t="s">
        <v>2731</v>
      </c>
      <c r="FM8" s="9" t="s">
        <v>2732</v>
      </c>
      <c r="FN8" s="9" t="s">
        <v>2733</v>
      </c>
      <c r="FO8" s="9" t="s">
        <v>2734</v>
      </c>
      <c r="FP8" s="9" t="s">
        <v>2731</v>
      </c>
      <c r="FQ8" s="9" t="s">
        <v>2732</v>
      </c>
      <c r="FR8" s="9" t="s">
        <v>2733</v>
      </c>
      <c r="FS8" s="9" t="s">
        <v>2734</v>
      </c>
      <c r="FT8" s="9" t="s">
        <v>2731</v>
      </c>
      <c r="FU8" s="9" t="s">
        <v>2732</v>
      </c>
      <c r="FV8" s="9" t="s">
        <v>2733</v>
      </c>
      <c r="FW8" s="9" t="s">
        <v>2734</v>
      </c>
      <c r="FX8" s="9" t="s">
        <v>2731</v>
      </c>
      <c r="FY8" s="9" t="s">
        <v>2732</v>
      </c>
      <c r="FZ8" s="9" t="s">
        <v>2733</v>
      </c>
      <c r="GA8" s="9" t="s">
        <v>2734</v>
      </c>
      <c r="GB8" s="9" t="s">
        <v>2731</v>
      </c>
      <c r="GC8" s="9" t="s">
        <v>2732</v>
      </c>
      <c r="GD8" s="9" t="s">
        <v>2733</v>
      </c>
      <c r="GE8" s="9" t="s">
        <v>2734</v>
      </c>
      <c r="GF8" s="9" t="s">
        <v>2731</v>
      </c>
      <c r="GG8" s="9" t="s">
        <v>2732</v>
      </c>
      <c r="GH8" s="9" t="s">
        <v>2733</v>
      </c>
      <c r="GI8" s="9" t="s">
        <v>2734</v>
      </c>
      <c r="GJ8" s="9" t="s">
        <v>2731</v>
      </c>
      <c r="GK8" s="9" t="s">
        <v>2732</v>
      </c>
      <c r="GL8" s="9" t="s">
        <v>2733</v>
      </c>
      <c r="GM8" s="9" t="s">
        <v>2734</v>
      </c>
      <c r="GN8" s="9" t="s">
        <v>2731</v>
      </c>
      <c r="GO8" s="9" t="s">
        <v>2732</v>
      </c>
      <c r="GP8" s="9" t="s">
        <v>2733</v>
      </c>
      <c r="GQ8" s="9" t="s">
        <v>2734</v>
      </c>
      <c r="GR8" s="9" t="s">
        <v>2731</v>
      </c>
      <c r="GS8" s="9" t="s">
        <v>2732</v>
      </c>
      <c r="GT8" s="9" t="s">
        <v>2733</v>
      </c>
      <c r="GU8" s="9" t="s">
        <v>2734</v>
      </c>
      <c r="GV8" s="9" t="s">
        <v>2731</v>
      </c>
      <c r="GW8" s="9" t="s">
        <v>2732</v>
      </c>
      <c r="GX8" s="9" t="s">
        <v>2733</v>
      </c>
      <c r="GY8" s="9" t="s">
        <v>2734</v>
      </c>
      <c r="GZ8" s="9" t="s">
        <v>2731</v>
      </c>
      <c r="HA8" s="9" t="s">
        <v>2732</v>
      </c>
      <c r="HB8" s="9" t="s">
        <v>2733</v>
      </c>
      <c r="HC8" s="9" t="s">
        <v>2734</v>
      </c>
      <c r="HD8" s="9" t="s">
        <v>2731</v>
      </c>
      <c r="HE8" s="9" t="s">
        <v>2732</v>
      </c>
      <c r="HF8" s="9" t="s">
        <v>2733</v>
      </c>
      <c r="HG8" s="9" t="s">
        <v>2734</v>
      </c>
      <c r="HH8" s="9" t="s">
        <v>2731</v>
      </c>
      <c r="HI8" s="9" t="s">
        <v>2732</v>
      </c>
      <c r="HJ8" s="9" t="s">
        <v>2733</v>
      </c>
      <c r="HK8" s="9" t="s">
        <v>2734</v>
      </c>
      <c r="HL8" s="9" t="s">
        <v>2731</v>
      </c>
      <c r="HM8" s="9" t="s">
        <v>2732</v>
      </c>
      <c r="HN8" s="9" t="s">
        <v>2733</v>
      </c>
      <c r="HO8" s="9" t="s">
        <v>2734</v>
      </c>
      <c r="HP8" s="9" t="s">
        <v>2731</v>
      </c>
      <c r="HQ8" s="9" t="s">
        <v>2732</v>
      </c>
      <c r="HR8" s="9" t="s">
        <v>2733</v>
      </c>
      <c r="HS8" s="9" t="s">
        <v>2734</v>
      </c>
      <c r="HT8" s="9" t="s">
        <v>2731</v>
      </c>
      <c r="HU8" s="9" t="s">
        <v>2732</v>
      </c>
      <c r="HV8" s="9" t="s">
        <v>2733</v>
      </c>
      <c r="HW8" s="9" t="s">
        <v>2734</v>
      </c>
      <c r="HX8" s="9" t="s">
        <v>2731</v>
      </c>
      <c r="HY8" s="9" t="s">
        <v>2732</v>
      </c>
      <c r="HZ8" s="9" t="s">
        <v>2733</v>
      </c>
      <c r="IA8" s="9" t="s">
        <v>2734</v>
      </c>
      <c r="IB8" s="9" t="s">
        <v>2731</v>
      </c>
      <c r="IC8" s="9" t="s">
        <v>2732</v>
      </c>
      <c r="ID8" s="9" t="s">
        <v>2733</v>
      </c>
      <c r="IE8" s="9" t="s">
        <v>2734</v>
      </c>
      <c r="IF8" s="9" t="s">
        <v>2731</v>
      </c>
      <c r="IG8" s="9" t="s">
        <v>2732</v>
      </c>
      <c r="IH8" s="9" t="s">
        <v>2733</v>
      </c>
      <c r="II8" s="9" t="s">
        <v>2734</v>
      </c>
      <c r="IJ8" s="9" t="s">
        <v>2731</v>
      </c>
      <c r="IK8" s="9" t="s">
        <v>2732</v>
      </c>
      <c r="IL8" s="9" t="s">
        <v>2733</v>
      </c>
      <c r="IM8" s="9" t="s">
        <v>2734</v>
      </c>
      <c r="IN8" s="9" t="s">
        <v>2731</v>
      </c>
      <c r="IO8" s="9" t="s">
        <v>2732</v>
      </c>
      <c r="IP8" s="9" t="s">
        <v>2733</v>
      </c>
      <c r="IQ8" s="9" t="s">
        <v>2734</v>
      </c>
      <c r="IR8" s="9" t="s">
        <v>2731</v>
      </c>
      <c r="IS8" s="9" t="s">
        <v>2732</v>
      </c>
      <c r="IT8" s="9" t="s">
        <v>2733</v>
      </c>
      <c r="IU8" s="9" t="s">
        <v>2734</v>
      </c>
      <c r="IV8" s="9" t="s">
        <v>2731</v>
      </c>
      <c r="IW8" s="9" t="s">
        <v>2732</v>
      </c>
      <c r="IX8" s="9" t="s">
        <v>2733</v>
      </c>
      <c r="IY8" s="9" t="s">
        <v>2734</v>
      </c>
      <c r="IZ8" s="9" t="s">
        <v>2731</v>
      </c>
      <c r="JA8" s="9" t="s">
        <v>2732</v>
      </c>
      <c r="JB8" s="9" t="s">
        <v>2733</v>
      </c>
      <c r="JC8" s="9" t="s">
        <v>2734</v>
      </c>
      <c r="JD8" s="9" t="s">
        <v>2731</v>
      </c>
      <c r="JE8" s="9" t="s">
        <v>2732</v>
      </c>
      <c r="JF8" s="9" t="s">
        <v>2733</v>
      </c>
      <c r="JG8" s="9" t="s">
        <v>2734</v>
      </c>
      <c r="JH8" s="9" t="s">
        <v>2731</v>
      </c>
      <c r="JI8" s="9" t="s">
        <v>2732</v>
      </c>
      <c r="JJ8" s="9" t="s">
        <v>2733</v>
      </c>
      <c r="JK8" s="9" t="s">
        <v>2734</v>
      </c>
      <c r="JL8" s="9" t="s">
        <v>2731</v>
      </c>
      <c r="JM8" s="9" t="s">
        <v>2732</v>
      </c>
      <c r="JN8" s="9" t="s">
        <v>2733</v>
      </c>
      <c r="JO8" s="9" t="s">
        <v>2734</v>
      </c>
      <c r="JP8" s="9" t="s">
        <v>2731</v>
      </c>
      <c r="JQ8" s="9" t="s">
        <v>2732</v>
      </c>
      <c r="JR8" s="9" t="s">
        <v>2733</v>
      </c>
      <c r="JS8" s="9" t="s">
        <v>2734</v>
      </c>
      <c r="JT8" s="9" t="s">
        <v>2731</v>
      </c>
      <c r="JU8" s="9" t="s">
        <v>2732</v>
      </c>
      <c r="JV8" s="9" t="s">
        <v>2733</v>
      </c>
      <c r="JW8" s="9" t="s">
        <v>2734</v>
      </c>
      <c r="JX8" s="9" t="s">
        <v>2731</v>
      </c>
      <c r="JY8" s="9" t="s">
        <v>2732</v>
      </c>
      <c r="JZ8" s="9" t="s">
        <v>2733</v>
      </c>
      <c r="KA8" s="9" t="s">
        <v>2734</v>
      </c>
      <c r="KB8" s="9" t="s">
        <v>2731</v>
      </c>
      <c r="KC8" s="9" t="s">
        <v>2732</v>
      </c>
      <c r="KD8" s="9" t="s">
        <v>2733</v>
      </c>
      <c r="KE8" s="9" t="s">
        <v>2734</v>
      </c>
      <c r="KF8" s="9" t="s">
        <v>2731</v>
      </c>
      <c r="KG8" s="9" t="s">
        <v>2732</v>
      </c>
      <c r="KH8" s="9" t="s">
        <v>2733</v>
      </c>
      <c r="KI8" s="9" t="s">
        <v>2734</v>
      </c>
      <c r="KJ8" s="9" t="s">
        <v>2731</v>
      </c>
      <c r="KK8" s="9" t="s">
        <v>2732</v>
      </c>
      <c r="KL8" s="9" t="s">
        <v>2733</v>
      </c>
      <c r="KM8" s="9" t="s">
        <v>2734</v>
      </c>
      <c r="KN8" s="9" t="s">
        <v>2731</v>
      </c>
      <c r="KO8" s="9" t="s">
        <v>2732</v>
      </c>
      <c r="KP8" s="9" t="s">
        <v>2733</v>
      </c>
      <c r="KQ8" s="9" t="s">
        <v>2734</v>
      </c>
      <c r="KR8" s="9" t="s">
        <v>2731</v>
      </c>
      <c r="KS8" s="9" t="s">
        <v>2732</v>
      </c>
      <c r="KT8" s="9" t="s">
        <v>2733</v>
      </c>
      <c r="KU8" s="9" t="s">
        <v>2734</v>
      </c>
      <c r="KV8" s="9" t="s">
        <v>2731</v>
      </c>
      <c r="KW8" s="9" t="s">
        <v>2732</v>
      </c>
      <c r="KX8" s="9" t="s">
        <v>2733</v>
      </c>
      <c r="KY8" s="9" t="s">
        <v>2734</v>
      </c>
      <c r="KZ8" s="9" t="s">
        <v>2731</v>
      </c>
      <c r="LA8" s="9" t="s">
        <v>2732</v>
      </c>
      <c r="LB8" s="9" t="s">
        <v>2733</v>
      </c>
      <c r="LC8" s="9" t="s">
        <v>2734</v>
      </c>
      <c r="LD8" s="9" t="s">
        <v>2731</v>
      </c>
      <c r="LE8" s="9" t="s">
        <v>2732</v>
      </c>
      <c r="LF8" s="9" t="s">
        <v>2733</v>
      </c>
      <c r="LG8" s="9" t="s">
        <v>2734</v>
      </c>
      <c r="LH8" s="9" t="s">
        <v>2731</v>
      </c>
      <c r="LI8" s="9" t="s">
        <v>2732</v>
      </c>
      <c r="LJ8" s="9" t="s">
        <v>2733</v>
      </c>
      <c r="LK8" s="9" t="s">
        <v>2734</v>
      </c>
      <c r="LL8" s="9" t="s">
        <v>2731</v>
      </c>
      <c r="LM8" s="9" t="s">
        <v>2732</v>
      </c>
      <c r="LN8" s="9" t="s">
        <v>2733</v>
      </c>
      <c r="LO8" s="9" t="s">
        <v>2734</v>
      </c>
      <c r="LP8" s="9" t="s">
        <v>2731</v>
      </c>
      <c r="LQ8" s="9" t="s">
        <v>2732</v>
      </c>
      <c r="LR8" s="9" t="s">
        <v>2733</v>
      </c>
      <c r="LS8" s="9" t="s">
        <v>2734</v>
      </c>
      <c r="LT8" s="9" t="s">
        <v>2731</v>
      </c>
      <c r="LU8" s="9" t="s">
        <v>2732</v>
      </c>
      <c r="LV8" s="9" t="s">
        <v>2733</v>
      </c>
      <c r="LW8" s="9" t="s">
        <v>2734</v>
      </c>
      <c r="LX8" s="9" t="s">
        <v>2731</v>
      </c>
      <c r="LY8" s="9" t="s">
        <v>2732</v>
      </c>
      <c r="LZ8" s="9" t="s">
        <v>2733</v>
      </c>
      <c r="MA8" s="9" t="s">
        <v>2734</v>
      </c>
      <c r="MB8" s="9" t="s">
        <v>2731</v>
      </c>
      <c r="MC8" s="9" t="s">
        <v>2732</v>
      </c>
      <c r="MD8" s="9" t="s">
        <v>2733</v>
      </c>
      <c r="ME8" s="9" t="s">
        <v>2734</v>
      </c>
      <c r="MF8" s="9" t="s">
        <v>2731</v>
      </c>
      <c r="MG8" s="9" t="s">
        <v>2732</v>
      </c>
      <c r="MH8" s="9" t="s">
        <v>2733</v>
      </c>
      <c r="MI8" s="9" t="s">
        <v>2734</v>
      </c>
      <c r="MJ8" s="9" t="s">
        <v>2731</v>
      </c>
      <c r="MK8" s="9" t="s">
        <v>2732</v>
      </c>
      <c r="ML8" s="9" t="s">
        <v>2733</v>
      </c>
      <c r="MM8" s="9" t="s">
        <v>2734</v>
      </c>
      <c r="MN8" s="9" t="s">
        <v>2731</v>
      </c>
      <c r="MO8" s="9" t="s">
        <v>2732</v>
      </c>
      <c r="MP8" s="9" t="s">
        <v>2733</v>
      </c>
      <c r="MQ8" s="9" t="s">
        <v>2734</v>
      </c>
      <c r="MR8" s="9" t="s">
        <v>2731</v>
      </c>
      <c r="MS8" s="9" t="s">
        <v>2732</v>
      </c>
      <c r="MT8" s="9" t="s">
        <v>2733</v>
      </c>
      <c r="MU8" s="9" t="s">
        <v>2734</v>
      </c>
      <c r="MV8" s="9" t="s">
        <v>2731</v>
      </c>
      <c r="MW8" s="9" t="s">
        <v>2732</v>
      </c>
      <c r="MX8" s="9" t="s">
        <v>2733</v>
      </c>
      <c r="MY8" s="9" t="s">
        <v>2734</v>
      </c>
      <c r="MZ8" s="9" t="s">
        <v>2731</v>
      </c>
      <c r="NA8" s="9" t="s">
        <v>2732</v>
      </c>
      <c r="NB8" s="9" t="s">
        <v>2733</v>
      </c>
      <c r="NC8" s="9" t="s">
        <v>2734</v>
      </c>
      <c r="ND8" s="9" t="s">
        <v>2731</v>
      </c>
      <c r="NE8" s="9" t="s">
        <v>2732</v>
      </c>
      <c r="NF8" s="9" t="s">
        <v>2733</v>
      </c>
      <c r="NG8" s="9" t="s">
        <v>2734</v>
      </c>
      <c r="NH8" s="9" t="s">
        <v>2731</v>
      </c>
      <c r="NI8" s="9" t="s">
        <v>2732</v>
      </c>
      <c r="NJ8" s="9" t="s">
        <v>2733</v>
      </c>
      <c r="NK8" s="9" t="s">
        <v>2734</v>
      </c>
      <c r="NL8" s="9" t="s">
        <v>2731</v>
      </c>
      <c r="NM8" s="9" t="s">
        <v>2732</v>
      </c>
      <c r="NN8" s="9" t="s">
        <v>2733</v>
      </c>
      <c r="NO8" s="9" t="s">
        <v>2734</v>
      </c>
      <c r="NP8" s="9" t="s">
        <v>2731</v>
      </c>
      <c r="NQ8" s="9" t="s">
        <v>2732</v>
      </c>
      <c r="NR8" s="9" t="s">
        <v>2733</v>
      </c>
      <c r="NS8" s="9" t="s">
        <v>2734</v>
      </c>
      <c r="NT8" s="9" t="s">
        <v>2731</v>
      </c>
      <c r="NU8" s="9" t="s">
        <v>2732</v>
      </c>
      <c r="NV8" s="9" t="s">
        <v>2733</v>
      </c>
      <c r="NW8" s="9" t="s">
        <v>2734</v>
      </c>
      <c r="NX8" s="9" t="s">
        <v>2731</v>
      </c>
      <c r="NY8" s="9" t="s">
        <v>2732</v>
      </c>
      <c r="NZ8" s="9" t="s">
        <v>2733</v>
      </c>
      <c r="OA8" s="9" t="s">
        <v>2734</v>
      </c>
      <c r="OB8" s="9" t="s">
        <v>2731</v>
      </c>
      <c r="OC8" s="9" t="s">
        <v>2732</v>
      </c>
      <c r="OD8" s="9" t="s">
        <v>2733</v>
      </c>
      <c r="OE8" s="9" t="s">
        <v>2734</v>
      </c>
      <c r="OF8" s="9" t="s">
        <v>2731</v>
      </c>
      <c r="OG8" s="9" t="s">
        <v>2732</v>
      </c>
      <c r="OH8" s="9" t="s">
        <v>2733</v>
      </c>
      <c r="OI8" s="9" t="s">
        <v>2734</v>
      </c>
      <c r="OJ8" s="9" t="s">
        <v>2731</v>
      </c>
      <c r="OK8" s="9" t="s">
        <v>2732</v>
      </c>
      <c r="OL8" s="9" t="s">
        <v>2733</v>
      </c>
      <c r="OM8" s="9" t="s">
        <v>2734</v>
      </c>
      <c r="ON8" s="9" t="s">
        <v>2731</v>
      </c>
      <c r="OO8" s="9" t="s">
        <v>2732</v>
      </c>
      <c r="OP8" s="9" t="s">
        <v>2733</v>
      </c>
      <c r="OQ8" s="9" t="s">
        <v>2734</v>
      </c>
      <c r="OR8" s="9" t="s">
        <v>2731</v>
      </c>
      <c r="OS8" s="9" t="s">
        <v>2732</v>
      </c>
      <c r="OT8" s="9" t="s">
        <v>2733</v>
      </c>
      <c r="OU8" s="9" t="s">
        <v>2734</v>
      </c>
      <c r="OV8" s="9" t="s">
        <v>2731</v>
      </c>
      <c r="OW8" s="9" t="s">
        <v>2732</v>
      </c>
      <c r="OX8" s="9" t="s">
        <v>2733</v>
      </c>
      <c r="OY8" s="9" t="s">
        <v>2734</v>
      </c>
      <c r="OZ8" s="9" t="s">
        <v>2731</v>
      </c>
      <c r="PA8" s="9" t="s">
        <v>2732</v>
      </c>
      <c r="PB8" s="9" t="s">
        <v>2733</v>
      </c>
      <c r="PC8" s="9" t="s">
        <v>2734</v>
      </c>
      <c r="PD8" s="9" t="s">
        <v>2731</v>
      </c>
      <c r="PE8" s="9" t="s">
        <v>2732</v>
      </c>
      <c r="PF8" s="9" t="s">
        <v>2733</v>
      </c>
      <c r="PG8" s="9" t="s">
        <v>2734</v>
      </c>
      <c r="PH8" s="9" t="s">
        <v>2731</v>
      </c>
      <c r="PI8" s="9" t="s">
        <v>2732</v>
      </c>
      <c r="PJ8" s="9" t="s">
        <v>2733</v>
      </c>
      <c r="PK8" s="9" t="s">
        <v>2734</v>
      </c>
      <c r="PL8" s="9" t="s">
        <v>2731</v>
      </c>
      <c r="PM8" s="9" t="s">
        <v>2732</v>
      </c>
      <c r="PN8" s="9" t="s">
        <v>2733</v>
      </c>
      <c r="PO8" s="9" t="s">
        <v>2734</v>
      </c>
      <c r="PP8" s="9" t="s">
        <v>2731</v>
      </c>
      <c r="PQ8" s="9" t="s">
        <v>2732</v>
      </c>
      <c r="PR8" s="9" t="s">
        <v>2733</v>
      </c>
      <c r="PS8" s="9" t="s">
        <v>2734</v>
      </c>
      <c r="PT8" s="9" t="s">
        <v>2731</v>
      </c>
      <c r="PU8" s="9" t="s">
        <v>2732</v>
      </c>
      <c r="PV8" s="9" t="s">
        <v>2733</v>
      </c>
      <c r="PW8" s="9" t="s">
        <v>2734</v>
      </c>
      <c r="PX8" s="9" t="s">
        <v>2731</v>
      </c>
      <c r="PY8" s="9" t="s">
        <v>2732</v>
      </c>
      <c r="PZ8" s="9" t="s">
        <v>2733</v>
      </c>
      <c r="QA8" s="9" t="s">
        <v>2734</v>
      </c>
      <c r="QB8" s="9" t="s">
        <v>2731</v>
      </c>
      <c r="QC8" s="9" t="s">
        <v>2732</v>
      </c>
      <c r="QD8" s="9" t="s">
        <v>2733</v>
      </c>
      <c r="QE8" s="9" t="s">
        <v>2734</v>
      </c>
      <c r="QF8" s="9" t="s">
        <v>2731</v>
      </c>
      <c r="QG8" s="9" t="s">
        <v>2732</v>
      </c>
      <c r="QH8" s="9" t="s">
        <v>2733</v>
      </c>
      <c r="QI8" s="9" t="s">
        <v>2734</v>
      </c>
      <c r="QJ8" s="9" t="s">
        <v>2731</v>
      </c>
      <c r="QK8" s="9" t="s">
        <v>2732</v>
      </c>
      <c r="QL8" s="9" t="s">
        <v>2733</v>
      </c>
      <c r="QM8" s="9" t="s">
        <v>2734</v>
      </c>
      <c r="QN8" s="9" t="s">
        <v>2731</v>
      </c>
      <c r="QO8" s="9" t="s">
        <v>2732</v>
      </c>
      <c r="QP8" s="9" t="s">
        <v>2733</v>
      </c>
      <c r="QQ8" s="9" t="s">
        <v>2734</v>
      </c>
      <c r="QR8" s="9" t="s">
        <v>2731</v>
      </c>
      <c r="QS8" s="9" t="s">
        <v>2732</v>
      </c>
      <c r="QT8" s="9" t="s">
        <v>2733</v>
      </c>
      <c r="QU8" s="9" t="s">
        <v>2734</v>
      </c>
      <c r="QV8" s="9" t="s">
        <v>2731</v>
      </c>
      <c r="QW8" s="9" t="s">
        <v>2732</v>
      </c>
      <c r="QX8" s="9" t="s">
        <v>2733</v>
      </c>
      <c r="QY8" s="9" t="s">
        <v>2734</v>
      </c>
      <c r="QZ8" s="9" t="s">
        <v>2731</v>
      </c>
      <c r="RA8" s="9" t="s">
        <v>2732</v>
      </c>
      <c r="RB8" s="9" t="s">
        <v>2733</v>
      </c>
      <c r="RC8" s="9" t="s">
        <v>2734</v>
      </c>
      <c r="RD8" s="9" t="s">
        <v>2731</v>
      </c>
      <c r="RE8" s="9" t="s">
        <v>2732</v>
      </c>
      <c r="RF8" s="9" t="s">
        <v>2733</v>
      </c>
      <c r="RG8" s="9" t="s">
        <v>2734</v>
      </c>
      <c r="RH8" s="9" t="s">
        <v>2731</v>
      </c>
      <c r="RI8" s="9" t="s">
        <v>2732</v>
      </c>
      <c r="RJ8" s="9" t="s">
        <v>2733</v>
      </c>
      <c r="RK8" s="9" t="s">
        <v>2734</v>
      </c>
      <c r="RL8" s="9" t="s">
        <v>2731</v>
      </c>
      <c r="RM8" s="9" t="s">
        <v>2732</v>
      </c>
      <c r="RN8" s="9" t="s">
        <v>2733</v>
      </c>
      <c r="RO8" s="9" t="s">
        <v>2734</v>
      </c>
      <c r="RP8" s="9" t="s">
        <v>2731</v>
      </c>
      <c r="RQ8" s="9" t="s">
        <v>2732</v>
      </c>
      <c r="RR8" s="9" t="s">
        <v>2733</v>
      </c>
      <c r="RS8" s="9" t="s">
        <v>2734</v>
      </c>
      <c r="RT8" s="9" t="s">
        <v>2731</v>
      </c>
      <c r="RU8" s="9" t="s">
        <v>2732</v>
      </c>
      <c r="RV8" s="9" t="s">
        <v>2733</v>
      </c>
      <c r="RW8" s="9" t="s">
        <v>2734</v>
      </c>
      <c r="RX8" s="9" t="s">
        <v>2731</v>
      </c>
      <c r="RY8" s="9" t="s">
        <v>2732</v>
      </c>
      <c r="RZ8" s="9" t="s">
        <v>2733</v>
      </c>
      <c r="SA8" s="9" t="s">
        <v>2734</v>
      </c>
      <c r="SB8" s="9" t="s">
        <v>2731</v>
      </c>
      <c r="SC8" s="9" t="s">
        <v>2732</v>
      </c>
      <c r="SD8" s="9" t="s">
        <v>2733</v>
      </c>
      <c r="SE8" s="9" t="s">
        <v>2734</v>
      </c>
      <c r="SF8" s="9" t="s">
        <v>2731</v>
      </c>
      <c r="SG8" s="9" t="s">
        <v>2732</v>
      </c>
      <c r="SH8" s="9" t="s">
        <v>2733</v>
      </c>
      <c r="SI8" s="9" t="s">
        <v>2734</v>
      </c>
      <c r="SJ8" s="9" t="s">
        <v>2731</v>
      </c>
      <c r="SK8" s="9" t="s">
        <v>2732</v>
      </c>
      <c r="SL8" s="9" t="s">
        <v>2733</v>
      </c>
      <c r="SM8" s="9" t="s">
        <v>2734</v>
      </c>
      <c r="SN8" s="9" t="s">
        <v>2731</v>
      </c>
      <c r="SO8" s="9" t="s">
        <v>2732</v>
      </c>
      <c r="SP8" s="9" t="s">
        <v>2733</v>
      </c>
      <c r="SQ8" s="9" t="s">
        <v>2734</v>
      </c>
      <c r="SR8" s="9" t="s">
        <v>2731</v>
      </c>
      <c r="SS8" s="9" t="s">
        <v>2732</v>
      </c>
      <c r="ST8" s="9" t="s">
        <v>2733</v>
      </c>
      <c r="SU8" s="9" t="s">
        <v>2734</v>
      </c>
      <c r="SV8" s="9" t="s">
        <v>2731</v>
      </c>
      <c r="SW8" s="9" t="s">
        <v>2732</v>
      </c>
      <c r="SX8" s="9" t="s">
        <v>2733</v>
      </c>
      <c r="SY8" s="9" t="s">
        <v>2734</v>
      </c>
      <c r="SZ8" s="9" t="s">
        <v>2731</v>
      </c>
      <c r="TA8" s="9" t="s">
        <v>2732</v>
      </c>
      <c r="TB8" s="9" t="s">
        <v>2733</v>
      </c>
      <c r="TC8" s="9" t="s">
        <v>2734</v>
      </c>
      <c r="TD8" s="9" t="s">
        <v>2731</v>
      </c>
      <c r="TE8" s="9" t="s">
        <v>2732</v>
      </c>
      <c r="TF8" s="9" t="s">
        <v>2733</v>
      </c>
      <c r="TG8" s="9" t="s">
        <v>2734</v>
      </c>
      <c r="TH8" s="9" t="s">
        <v>2731</v>
      </c>
      <c r="TI8" s="9" t="s">
        <v>2732</v>
      </c>
      <c r="TJ8" s="9" t="s">
        <v>2733</v>
      </c>
      <c r="TK8" s="9" t="s">
        <v>2734</v>
      </c>
      <c r="TL8" s="9" t="s">
        <v>2731</v>
      </c>
      <c r="TM8" s="9" t="s">
        <v>2732</v>
      </c>
      <c r="TN8" s="9" t="s">
        <v>2733</v>
      </c>
      <c r="TO8" s="9" t="s">
        <v>2734</v>
      </c>
      <c r="TP8" s="9" t="s">
        <v>2731</v>
      </c>
      <c r="TQ8" s="9" t="s">
        <v>2732</v>
      </c>
      <c r="TR8" s="9" t="s">
        <v>2733</v>
      </c>
      <c r="TS8" s="9" t="s">
        <v>2734</v>
      </c>
      <c r="TT8" s="9" t="s">
        <v>2731</v>
      </c>
      <c r="TU8" s="9" t="s">
        <v>2732</v>
      </c>
      <c r="TV8" s="9" t="s">
        <v>2733</v>
      </c>
      <c r="TW8" s="9" t="s">
        <v>2734</v>
      </c>
      <c r="TX8" s="9" t="s">
        <v>2731</v>
      </c>
      <c r="TY8" s="9" t="s">
        <v>2732</v>
      </c>
      <c r="TZ8" s="9" t="s">
        <v>2733</v>
      </c>
      <c r="UA8" s="9" t="s">
        <v>2734</v>
      </c>
      <c r="UB8" s="9" t="s">
        <v>2731</v>
      </c>
      <c r="UC8" s="9" t="s">
        <v>2732</v>
      </c>
      <c r="UD8" s="9" t="s">
        <v>2733</v>
      </c>
      <c r="UE8" s="9" t="s">
        <v>2734</v>
      </c>
      <c r="UF8" s="9" t="s">
        <v>2731</v>
      </c>
      <c r="UG8" s="9" t="s">
        <v>2732</v>
      </c>
      <c r="UH8" s="9" t="s">
        <v>2733</v>
      </c>
      <c r="UI8" s="9" t="s">
        <v>2734</v>
      </c>
      <c r="UJ8" s="9" t="s">
        <v>2731</v>
      </c>
      <c r="UK8" s="9" t="s">
        <v>2732</v>
      </c>
      <c r="UL8" s="9" t="s">
        <v>2733</v>
      </c>
      <c r="UM8" s="9" t="s">
        <v>2734</v>
      </c>
      <c r="UN8" s="9" t="s">
        <v>2731</v>
      </c>
      <c r="UO8" s="9" t="s">
        <v>2732</v>
      </c>
      <c r="UP8" s="9" t="s">
        <v>2733</v>
      </c>
      <c r="UQ8" s="9" t="s">
        <v>2734</v>
      </c>
      <c r="UR8" s="9" t="s">
        <v>2731</v>
      </c>
      <c r="US8" s="9" t="s">
        <v>2732</v>
      </c>
      <c r="UT8" s="9" t="s">
        <v>2733</v>
      </c>
      <c r="UU8" s="9" t="s">
        <v>2734</v>
      </c>
      <c r="UV8" s="9" t="s">
        <v>2731</v>
      </c>
      <c r="UW8" s="9" t="s">
        <v>2732</v>
      </c>
      <c r="UX8" s="9" t="s">
        <v>2733</v>
      </c>
      <c r="UY8" s="9" t="s">
        <v>2734</v>
      </c>
      <c r="UZ8" s="9" t="s">
        <v>2731</v>
      </c>
      <c r="VA8" s="9" t="s">
        <v>2732</v>
      </c>
      <c r="VB8" s="9" t="s">
        <v>2733</v>
      </c>
      <c r="VC8" s="9" t="s">
        <v>2734</v>
      </c>
      <c r="VD8" s="9" t="s">
        <v>2731</v>
      </c>
      <c r="VE8" s="9" t="s">
        <v>2732</v>
      </c>
      <c r="VF8" s="9" t="s">
        <v>2733</v>
      </c>
      <c r="VG8" s="9" t="s">
        <v>2734</v>
      </c>
      <c r="VH8" s="9" t="s">
        <v>2731</v>
      </c>
      <c r="VI8" s="9" t="s">
        <v>2732</v>
      </c>
      <c r="VJ8" s="9" t="s">
        <v>2733</v>
      </c>
      <c r="VK8" s="9" t="s">
        <v>2734</v>
      </c>
      <c r="VL8" s="9" t="s">
        <v>2731</v>
      </c>
      <c r="VM8" s="9" t="s">
        <v>2732</v>
      </c>
      <c r="VN8" s="9" t="s">
        <v>2733</v>
      </c>
      <c r="VO8" s="9" t="s">
        <v>2734</v>
      </c>
      <c r="VP8" s="9" t="s">
        <v>2731</v>
      </c>
      <c r="VQ8" s="9" t="s">
        <v>2732</v>
      </c>
      <c r="VR8" s="9" t="s">
        <v>2733</v>
      </c>
      <c r="VS8" s="9" t="s">
        <v>2734</v>
      </c>
      <c r="VT8" s="9" t="s">
        <v>2731</v>
      </c>
      <c r="VU8" s="9" t="s">
        <v>2732</v>
      </c>
      <c r="VV8" s="9" t="s">
        <v>2733</v>
      </c>
      <c r="VW8" s="9" t="s">
        <v>2734</v>
      </c>
      <c r="VX8" s="9" t="s">
        <v>2731</v>
      </c>
      <c r="VY8" s="9" t="s">
        <v>2732</v>
      </c>
      <c r="VZ8" s="9" t="s">
        <v>2733</v>
      </c>
      <c r="WA8" s="9" t="s">
        <v>2734</v>
      </c>
      <c r="WB8" s="9" t="s">
        <v>2731</v>
      </c>
      <c r="WC8" s="9" t="s">
        <v>2732</v>
      </c>
      <c r="WD8" s="9" t="s">
        <v>2733</v>
      </c>
      <c r="WE8" s="9" t="s">
        <v>2734</v>
      </c>
      <c r="WF8" s="9" t="s">
        <v>2731</v>
      </c>
      <c r="WG8" s="9" t="s">
        <v>2732</v>
      </c>
      <c r="WH8" s="9" t="s">
        <v>2733</v>
      </c>
      <c r="WI8" s="9" t="s">
        <v>2734</v>
      </c>
      <c r="WJ8" s="9" t="s">
        <v>2731</v>
      </c>
      <c r="WK8" s="9" t="s">
        <v>2732</v>
      </c>
      <c r="WL8" s="9" t="s">
        <v>2733</v>
      </c>
      <c r="WM8" s="9" t="s">
        <v>2734</v>
      </c>
      <c r="WN8" s="9" t="s">
        <v>2731</v>
      </c>
      <c r="WO8" s="9" t="s">
        <v>2732</v>
      </c>
      <c r="WP8" s="9" t="s">
        <v>2733</v>
      </c>
      <c r="WQ8" s="9" t="s">
        <v>2734</v>
      </c>
      <c r="WR8" s="9" t="s">
        <v>2731</v>
      </c>
      <c r="WS8" s="9" t="s">
        <v>2732</v>
      </c>
      <c r="WT8" s="9" t="s">
        <v>2733</v>
      </c>
      <c r="WU8" s="9" t="s">
        <v>2734</v>
      </c>
      <c r="WV8" s="9" t="s">
        <v>2731</v>
      </c>
      <c r="WW8" s="9" t="s">
        <v>2732</v>
      </c>
      <c r="WX8" s="9" t="s">
        <v>2733</v>
      </c>
      <c r="WY8" s="9" t="s">
        <v>2734</v>
      </c>
      <c r="WZ8" s="9" t="s">
        <v>2731</v>
      </c>
      <c r="XA8" s="9" t="s">
        <v>2732</v>
      </c>
      <c r="XB8" s="9" t="s">
        <v>2733</v>
      </c>
      <c r="XC8" s="9" t="s">
        <v>2734</v>
      </c>
      <c r="XD8" s="9" t="s">
        <v>2731</v>
      </c>
      <c r="XE8" s="9" t="s">
        <v>2732</v>
      </c>
      <c r="XF8" s="9" t="s">
        <v>2733</v>
      </c>
      <c r="XG8" s="9" t="s">
        <v>2734</v>
      </c>
      <c r="XH8" s="9" t="s">
        <v>2731</v>
      </c>
      <c r="XI8" s="9" t="s">
        <v>2732</v>
      </c>
      <c r="XJ8" s="9" t="s">
        <v>2733</v>
      </c>
      <c r="XK8" s="9" t="s">
        <v>2734</v>
      </c>
      <c r="XL8" s="9" t="s">
        <v>2731</v>
      </c>
      <c r="XM8" s="9" t="s">
        <v>2732</v>
      </c>
      <c r="XN8" s="9" t="s">
        <v>2733</v>
      </c>
      <c r="XO8" s="9" t="s">
        <v>2734</v>
      </c>
      <c r="XP8" s="9" t="s">
        <v>2731</v>
      </c>
      <c r="XQ8" s="9" t="s">
        <v>2732</v>
      </c>
      <c r="XR8" s="9" t="s">
        <v>2733</v>
      </c>
      <c r="XS8" s="9" t="s">
        <v>2734</v>
      </c>
      <c r="XT8" s="9" t="s">
        <v>2731</v>
      </c>
      <c r="XU8" s="9" t="s">
        <v>2732</v>
      </c>
      <c r="XV8" s="9" t="s">
        <v>2733</v>
      </c>
      <c r="XW8" s="9" t="s">
        <v>2734</v>
      </c>
    </row>
    <row r="9" spans="1:647" ht="24" customHeight="1" x14ac:dyDescent="0.3">
      <c r="A9" s="1"/>
      <c r="B9" s="13" t="s">
        <v>80</v>
      </c>
      <c r="C9" s="13" t="s">
        <v>736</v>
      </c>
      <c r="D9" s="14">
        <v>0.98</v>
      </c>
      <c r="E9" s="14">
        <v>0.98</v>
      </c>
      <c r="F9" s="14">
        <v>0.98</v>
      </c>
      <c r="G9" s="14">
        <v>0</v>
      </c>
      <c r="H9" s="14">
        <v>1.63</v>
      </c>
      <c r="I9" s="14">
        <v>1.63</v>
      </c>
      <c r="J9" s="14">
        <v>1.63</v>
      </c>
      <c r="K9" s="14">
        <v>0</v>
      </c>
      <c r="L9" s="14">
        <v>605.58000000000004</v>
      </c>
      <c r="M9" s="14">
        <v>646.79789000000005</v>
      </c>
      <c r="N9" s="14">
        <v>646.79789000000005</v>
      </c>
      <c r="O9" s="14">
        <v>-41.217889999999997</v>
      </c>
      <c r="P9" s="14">
        <v>202.45</v>
      </c>
      <c r="Q9" s="14">
        <v>211.44126</v>
      </c>
      <c r="R9" s="14">
        <v>211.44126</v>
      </c>
      <c r="S9" s="14">
        <v>-8.9912600000000005</v>
      </c>
      <c r="T9" s="14"/>
      <c r="U9" s="14"/>
      <c r="V9" s="14"/>
      <c r="W9" s="14">
        <v>0</v>
      </c>
      <c r="X9" s="14"/>
      <c r="Y9" s="14"/>
      <c r="Z9" s="14"/>
      <c r="AA9" s="14">
        <v>0</v>
      </c>
      <c r="AB9" s="14">
        <v>90.1</v>
      </c>
      <c r="AC9" s="14">
        <v>92.226339999999993</v>
      </c>
      <c r="AD9" s="14">
        <v>92.226339999999993</v>
      </c>
      <c r="AE9" s="14">
        <v>-2.1263399999999999</v>
      </c>
      <c r="AF9" s="14">
        <v>226.4</v>
      </c>
      <c r="AG9" s="14">
        <v>227.01273</v>
      </c>
      <c r="AH9" s="14">
        <v>227.01273</v>
      </c>
      <c r="AI9" s="14">
        <v>-0.61273</v>
      </c>
      <c r="AJ9" s="14"/>
      <c r="AK9" s="14"/>
      <c r="AL9" s="14"/>
      <c r="AM9" s="14">
        <v>0</v>
      </c>
      <c r="AN9" s="14"/>
      <c r="AO9" s="14"/>
      <c r="AP9" s="14"/>
      <c r="AQ9" s="14">
        <v>0</v>
      </c>
      <c r="AR9" s="14">
        <v>133.6</v>
      </c>
      <c r="AS9" s="14">
        <v>111.11111</v>
      </c>
      <c r="AT9" s="14">
        <v>111.11111</v>
      </c>
      <c r="AU9" s="14">
        <v>22.488890000000001</v>
      </c>
      <c r="AV9" s="14">
        <v>133.30000000000001</v>
      </c>
      <c r="AW9" s="14">
        <v>111.11111</v>
      </c>
      <c r="AX9" s="14">
        <v>111.11111</v>
      </c>
      <c r="AY9" s="14">
        <v>22.188890000000001</v>
      </c>
      <c r="AZ9" s="14">
        <v>133.5</v>
      </c>
      <c r="BA9" s="14">
        <v>111.11111</v>
      </c>
      <c r="BB9" s="14">
        <v>111.11111</v>
      </c>
      <c r="BC9" s="14">
        <v>22.38889</v>
      </c>
      <c r="BD9" s="14">
        <v>230.2</v>
      </c>
      <c r="BE9" s="14">
        <v>166.66667000000001</v>
      </c>
      <c r="BF9" s="14">
        <v>166.66667000000001</v>
      </c>
      <c r="BG9" s="14">
        <v>63.533329999999999</v>
      </c>
      <c r="BH9" s="14">
        <v>108.6</v>
      </c>
      <c r="BI9" s="14">
        <v>119.65812</v>
      </c>
      <c r="BJ9" s="14">
        <v>119.65812</v>
      </c>
      <c r="BK9" s="14">
        <v>-11.058120000000001</v>
      </c>
      <c r="BL9" s="14">
        <v>68.099999999999994</v>
      </c>
      <c r="BM9" s="14">
        <v>59.829059999999998</v>
      </c>
      <c r="BN9" s="14">
        <v>59.829059999999998</v>
      </c>
      <c r="BO9" s="14">
        <v>8.2709399999999995</v>
      </c>
      <c r="BP9" s="14">
        <v>558.70000000000005</v>
      </c>
      <c r="BQ9" s="14">
        <v>568.29854</v>
      </c>
      <c r="BR9" s="14">
        <v>568.29854</v>
      </c>
      <c r="BS9" s="14">
        <v>-9.5985399999999998</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164.2</v>
      </c>
      <c r="CO9" s="14">
        <v>164.70732000000001</v>
      </c>
      <c r="CP9" s="14">
        <v>164.70732000000001</v>
      </c>
      <c r="CQ9" s="14">
        <v>-0.50731999999999999</v>
      </c>
      <c r="CR9" s="14">
        <v>7.7</v>
      </c>
      <c r="CS9" s="14">
        <v>7.6877500000000003</v>
      </c>
      <c r="CT9" s="14">
        <v>7.6877500000000003</v>
      </c>
      <c r="CU9" s="14">
        <v>1.225E-2</v>
      </c>
      <c r="CV9" s="14">
        <v>3.2</v>
      </c>
      <c r="CW9" s="14">
        <v>4.2199</v>
      </c>
      <c r="CX9" s="14">
        <v>4.2199</v>
      </c>
      <c r="CY9" s="14">
        <v>-1.0199</v>
      </c>
      <c r="CZ9" s="14">
        <v>0</v>
      </c>
      <c r="DA9" s="14">
        <v>0</v>
      </c>
      <c r="DB9" s="14">
        <v>0</v>
      </c>
      <c r="DC9" s="14">
        <v>0</v>
      </c>
      <c r="DD9" s="14">
        <v>5.9</v>
      </c>
      <c r="DE9" s="14">
        <v>6.6943999999999999</v>
      </c>
      <c r="DF9" s="14">
        <v>6.6943999999999999</v>
      </c>
      <c r="DG9" s="14">
        <v>-0.7944</v>
      </c>
      <c r="DH9" s="14">
        <v>13.7</v>
      </c>
      <c r="DI9" s="14">
        <v>10.856199999999999</v>
      </c>
      <c r="DJ9" s="14">
        <v>10.856199999999999</v>
      </c>
      <c r="DK9" s="14">
        <v>2.8437999999999999</v>
      </c>
      <c r="DL9" s="14">
        <v>142.80000000000001</v>
      </c>
      <c r="DM9" s="14">
        <v>143</v>
      </c>
      <c r="DN9" s="14">
        <v>143</v>
      </c>
      <c r="DO9" s="14">
        <v>-0.2</v>
      </c>
      <c r="DP9" s="14">
        <v>8.6</v>
      </c>
      <c r="DQ9" s="14">
        <v>8.9130000000000003</v>
      </c>
      <c r="DR9" s="14">
        <v>8.9130000000000003</v>
      </c>
      <c r="DS9" s="14">
        <v>-0.313</v>
      </c>
      <c r="DT9" s="14"/>
      <c r="DU9" s="14"/>
      <c r="DV9" s="14"/>
      <c r="DW9" s="14">
        <v>0</v>
      </c>
      <c r="DX9" s="14"/>
      <c r="DY9" s="14"/>
      <c r="DZ9" s="14"/>
      <c r="EA9" s="14">
        <v>0</v>
      </c>
      <c r="EB9" s="14"/>
      <c r="EC9" s="14"/>
      <c r="ED9" s="14">
        <v>0</v>
      </c>
      <c r="EE9" s="14">
        <v>0</v>
      </c>
      <c r="EF9" s="14">
        <v>111.1</v>
      </c>
      <c r="EG9" s="14">
        <v>112.90537</v>
      </c>
      <c r="EH9" s="14">
        <v>112.90537</v>
      </c>
      <c r="EI9" s="14">
        <v>-1.8053699999999999</v>
      </c>
      <c r="EJ9" s="14">
        <v>222.7</v>
      </c>
      <c r="EK9" s="14">
        <v>221.55625000000001</v>
      </c>
      <c r="EL9" s="14">
        <v>221.55625000000001</v>
      </c>
      <c r="EM9" s="14">
        <v>1.14375</v>
      </c>
      <c r="EN9" s="14"/>
      <c r="EO9" s="14"/>
      <c r="EP9" s="14"/>
      <c r="EQ9" s="14">
        <v>0</v>
      </c>
      <c r="ER9" s="14"/>
      <c r="ES9" s="14"/>
      <c r="ET9" s="14"/>
      <c r="EU9" s="14">
        <v>0</v>
      </c>
      <c r="EV9" s="14"/>
      <c r="EW9" s="14"/>
      <c r="EX9" s="14"/>
      <c r="EY9" s="14">
        <v>0</v>
      </c>
      <c r="EZ9" s="14">
        <v>6.4</v>
      </c>
      <c r="FA9" s="14">
        <v>6.39</v>
      </c>
      <c r="FB9" s="14">
        <v>6.39</v>
      </c>
      <c r="FC9" s="14">
        <v>0.01</v>
      </c>
      <c r="FD9" s="14">
        <v>357.4</v>
      </c>
      <c r="FE9" s="14">
        <v>458.87804999999997</v>
      </c>
      <c r="FF9" s="14">
        <v>458.87804999999997</v>
      </c>
      <c r="FG9" s="14">
        <v>-101.47805</v>
      </c>
      <c r="FH9" s="14">
        <v>81.599999999999994</v>
      </c>
      <c r="FI9" s="14">
        <v>80.382369999999995</v>
      </c>
      <c r="FJ9" s="14">
        <v>80.382369999999995</v>
      </c>
      <c r="FK9" s="14">
        <v>1.21763</v>
      </c>
      <c r="FL9" s="14">
        <v>134.4</v>
      </c>
      <c r="FM9" s="14">
        <v>148.62634</v>
      </c>
      <c r="FN9" s="14">
        <v>148.62634</v>
      </c>
      <c r="FO9" s="14">
        <v>-14.22634</v>
      </c>
      <c r="FP9" s="14">
        <v>42.4</v>
      </c>
      <c r="FQ9" s="14">
        <v>41.498959999999997</v>
      </c>
      <c r="FR9" s="14">
        <v>41.498959999999997</v>
      </c>
      <c r="FS9" s="14">
        <v>0.90103999999999995</v>
      </c>
      <c r="FT9" s="14">
        <v>18.600000000000001</v>
      </c>
      <c r="FU9" s="14">
        <v>19.28585</v>
      </c>
      <c r="FV9" s="14">
        <v>19.28585</v>
      </c>
      <c r="FW9" s="14">
        <v>-0.68584999999999996</v>
      </c>
      <c r="FX9" s="14">
        <v>19.7</v>
      </c>
      <c r="FY9" s="14">
        <v>19.317070000000001</v>
      </c>
      <c r="FZ9" s="14">
        <v>19.317070000000001</v>
      </c>
      <c r="GA9" s="14">
        <v>0.38292999999999999</v>
      </c>
      <c r="GB9" s="14">
        <v>87.9</v>
      </c>
      <c r="GC9" s="14">
        <v>87.657560000000004</v>
      </c>
      <c r="GD9" s="14">
        <v>87.657560000000004</v>
      </c>
      <c r="GE9" s="14">
        <v>0.24243999999999999</v>
      </c>
      <c r="GF9" s="14">
        <v>0</v>
      </c>
      <c r="GG9" s="14">
        <v>0</v>
      </c>
      <c r="GH9" s="14">
        <v>0</v>
      </c>
      <c r="GI9" s="14">
        <v>0</v>
      </c>
      <c r="GJ9" s="14">
        <v>0</v>
      </c>
      <c r="GK9" s="14">
        <v>0</v>
      </c>
      <c r="GL9" s="14">
        <v>0</v>
      </c>
      <c r="GM9" s="14">
        <v>0</v>
      </c>
      <c r="GN9" s="14">
        <v>0</v>
      </c>
      <c r="GO9" s="14"/>
      <c r="GP9" s="14"/>
      <c r="GQ9" s="14">
        <v>0</v>
      </c>
      <c r="GR9" s="14">
        <v>108.9</v>
      </c>
      <c r="GS9" s="14">
        <v>110.91316999999999</v>
      </c>
      <c r="GT9" s="14">
        <v>110.91316999999999</v>
      </c>
      <c r="GU9" s="14">
        <v>-2.0131700000000001</v>
      </c>
      <c r="GV9" s="14"/>
      <c r="GW9" s="14"/>
      <c r="GX9" s="14"/>
      <c r="GY9" s="14">
        <v>0</v>
      </c>
      <c r="GZ9" s="14">
        <v>9</v>
      </c>
      <c r="HA9" s="14">
        <v>8.3742199999999993</v>
      </c>
      <c r="HB9" s="14">
        <v>8.3742199999999993</v>
      </c>
      <c r="HC9" s="14">
        <v>0.62578</v>
      </c>
      <c r="HD9" s="14">
        <v>45.9</v>
      </c>
      <c r="HE9" s="14">
        <v>47.26634</v>
      </c>
      <c r="HF9" s="14">
        <v>47.26634</v>
      </c>
      <c r="HG9" s="14">
        <v>-1.3663400000000001</v>
      </c>
      <c r="HH9" s="14">
        <v>47.4</v>
      </c>
      <c r="HI9" s="14">
        <v>44.275120000000001</v>
      </c>
      <c r="HJ9" s="14">
        <v>44.275120000000001</v>
      </c>
      <c r="HK9" s="14">
        <v>3.1248800000000001</v>
      </c>
      <c r="HL9" s="14">
        <v>3.8</v>
      </c>
      <c r="HM9" s="14">
        <v>3.8872599999999999</v>
      </c>
      <c r="HN9" s="14">
        <v>3.8872599999999999</v>
      </c>
      <c r="HO9" s="14">
        <v>-8.7260000000000004E-2</v>
      </c>
      <c r="HP9" s="14">
        <v>37.799999999999997</v>
      </c>
      <c r="HQ9" s="14">
        <v>34.419510000000002</v>
      </c>
      <c r="HR9" s="14">
        <v>34.419510000000002</v>
      </c>
      <c r="HS9" s="14">
        <v>3.38049</v>
      </c>
      <c r="HT9" s="14">
        <v>169.7</v>
      </c>
      <c r="HU9" s="14">
        <v>171.54185000000001</v>
      </c>
      <c r="HV9" s="14">
        <v>171.54185000000001</v>
      </c>
      <c r="HW9" s="14">
        <v>-1.84185</v>
      </c>
      <c r="HX9" s="14">
        <v>95.4</v>
      </c>
      <c r="HY9" s="14">
        <v>95.918049999999994</v>
      </c>
      <c r="HZ9" s="14">
        <v>92.657640000000001</v>
      </c>
      <c r="IA9" s="14">
        <v>2.7423600000000001</v>
      </c>
      <c r="IB9" s="14"/>
      <c r="IC9" s="14"/>
      <c r="ID9" s="14"/>
      <c r="IE9" s="14">
        <v>0</v>
      </c>
      <c r="IF9" s="14"/>
      <c r="IG9" s="14"/>
      <c r="IH9" s="14"/>
      <c r="II9" s="14">
        <v>0</v>
      </c>
      <c r="IJ9" s="14">
        <v>46.9</v>
      </c>
      <c r="IK9" s="14">
        <v>46.429029999999997</v>
      </c>
      <c r="IL9" s="14">
        <v>48.41648</v>
      </c>
      <c r="IM9" s="14">
        <v>-1.5164800000000001</v>
      </c>
      <c r="IN9" s="14"/>
      <c r="IO9" s="14"/>
      <c r="IP9" s="14"/>
      <c r="IQ9" s="14">
        <v>0</v>
      </c>
      <c r="IR9" s="14"/>
      <c r="IS9" s="14"/>
      <c r="IT9" s="14"/>
      <c r="IU9" s="14">
        <v>0</v>
      </c>
      <c r="IV9" s="14"/>
      <c r="IW9" s="14"/>
      <c r="IX9" s="14"/>
      <c r="IY9" s="14">
        <v>0</v>
      </c>
      <c r="IZ9" s="14">
        <v>87</v>
      </c>
      <c r="JA9" s="14">
        <v>88.815600000000003</v>
      </c>
      <c r="JB9" s="14">
        <v>88.815600000000003</v>
      </c>
      <c r="JC9" s="14">
        <v>-1.8156000000000001</v>
      </c>
      <c r="JD9" s="14">
        <v>93.5</v>
      </c>
      <c r="JE9" s="14">
        <v>90.602010000000007</v>
      </c>
      <c r="JF9" s="14">
        <v>96.658460000000005</v>
      </c>
      <c r="JG9" s="14">
        <v>-3.1584599999999998</v>
      </c>
      <c r="JH9" s="14">
        <v>93.4</v>
      </c>
      <c r="JI9" s="14">
        <v>90.602010000000007</v>
      </c>
      <c r="JJ9" s="14">
        <v>96.658460000000005</v>
      </c>
      <c r="JK9" s="14">
        <v>-3.2584599999999999</v>
      </c>
      <c r="JL9" s="14">
        <v>92.7</v>
      </c>
      <c r="JM9" s="14">
        <v>90.602010000000007</v>
      </c>
      <c r="JN9" s="14">
        <v>96.658460000000005</v>
      </c>
      <c r="JO9" s="14">
        <v>-3.9584600000000001</v>
      </c>
      <c r="JP9" s="14">
        <v>181.2</v>
      </c>
      <c r="JQ9" s="14">
        <v>135.90302</v>
      </c>
      <c r="JR9" s="14">
        <v>144.98768000000001</v>
      </c>
      <c r="JS9" s="14">
        <v>36.212319999999998</v>
      </c>
      <c r="JT9" s="14">
        <v>0</v>
      </c>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2.1</v>
      </c>
      <c r="LA9" s="14">
        <v>1.5894600000000001</v>
      </c>
      <c r="LB9" s="14">
        <v>1.5894600000000001</v>
      </c>
      <c r="LC9" s="14">
        <v>0.51053999999999999</v>
      </c>
      <c r="LD9" s="14">
        <v>0</v>
      </c>
      <c r="LE9" s="14"/>
      <c r="LF9" s="14"/>
      <c r="LG9" s="14">
        <v>0</v>
      </c>
      <c r="LH9" s="14">
        <v>119.9</v>
      </c>
      <c r="LI9" s="14">
        <v>133.67995999999999</v>
      </c>
      <c r="LJ9" s="14">
        <v>133.67995999999999</v>
      </c>
      <c r="LK9" s="14">
        <v>-13.779960000000001</v>
      </c>
      <c r="LL9" s="14">
        <v>65.2</v>
      </c>
      <c r="LM9" s="14">
        <v>67.461460000000002</v>
      </c>
      <c r="LN9" s="14">
        <v>67.461460000000002</v>
      </c>
      <c r="LO9" s="14">
        <v>-2.26146</v>
      </c>
      <c r="LP9" s="14">
        <v>54.1</v>
      </c>
      <c r="LQ9" s="14">
        <v>78.567999999999998</v>
      </c>
      <c r="LR9" s="14">
        <v>78.567999999999998</v>
      </c>
      <c r="LS9" s="14">
        <v>-24.468</v>
      </c>
      <c r="LT9" s="14">
        <v>0</v>
      </c>
      <c r="LU9" s="14">
        <v>0</v>
      </c>
      <c r="LV9" s="14">
        <v>30.097560000000001</v>
      </c>
      <c r="LW9" s="14">
        <v>-30.097560000000001</v>
      </c>
      <c r="LX9" s="14"/>
      <c r="LY9" s="14"/>
      <c r="LZ9" s="14"/>
      <c r="MA9" s="14">
        <v>0</v>
      </c>
      <c r="MB9" s="14"/>
      <c r="MC9" s="14"/>
      <c r="MD9" s="14"/>
      <c r="ME9" s="14">
        <v>0</v>
      </c>
      <c r="MF9" s="14"/>
      <c r="MG9" s="14"/>
      <c r="MH9" s="14"/>
      <c r="MI9" s="14">
        <v>0</v>
      </c>
      <c r="MJ9" s="14"/>
      <c r="MK9" s="14"/>
      <c r="ML9" s="14"/>
      <c r="MM9" s="14">
        <v>0</v>
      </c>
      <c r="MN9" s="14">
        <v>142</v>
      </c>
      <c r="MO9" s="14">
        <v>144.31267</v>
      </c>
      <c r="MP9" s="14">
        <v>144.31267</v>
      </c>
      <c r="MQ9" s="14">
        <v>-2.3126699999999998</v>
      </c>
      <c r="MR9" s="14">
        <v>65.599999999999994</v>
      </c>
      <c r="MS9" s="14">
        <v>72.156329999999997</v>
      </c>
      <c r="MT9" s="14">
        <v>72.156329999999997</v>
      </c>
      <c r="MU9" s="14">
        <v>-6.55633</v>
      </c>
      <c r="MV9" s="14">
        <v>103.4</v>
      </c>
      <c r="MW9" s="14"/>
      <c r="MX9" s="14"/>
      <c r="MY9" s="14">
        <v>103.4</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v>0</v>
      </c>
      <c r="NZ9" s="14">
        <v>0</v>
      </c>
      <c r="OA9" s="14">
        <v>0</v>
      </c>
      <c r="OB9" s="14">
        <v>74.5</v>
      </c>
      <c r="OC9" s="14">
        <v>66.400000000000006</v>
      </c>
      <c r="OD9" s="14">
        <v>77.819999999999993</v>
      </c>
      <c r="OE9" s="14">
        <v>-3.32</v>
      </c>
      <c r="OF9" s="14">
        <v>0</v>
      </c>
      <c r="OG9" s="14">
        <v>0</v>
      </c>
      <c r="OH9" s="14">
        <v>0</v>
      </c>
      <c r="OI9" s="14">
        <v>0</v>
      </c>
      <c r="OJ9" s="14">
        <v>7.5</v>
      </c>
      <c r="OK9" s="14">
        <v>13.3</v>
      </c>
      <c r="OL9" s="14">
        <v>5.27</v>
      </c>
      <c r="OM9" s="14">
        <v>2.23</v>
      </c>
      <c r="ON9" s="14">
        <v>0</v>
      </c>
      <c r="OO9" s="14">
        <v>0</v>
      </c>
      <c r="OP9" s="14">
        <v>0</v>
      </c>
      <c r="OQ9" s="14">
        <v>0</v>
      </c>
      <c r="OR9" s="14">
        <v>10</v>
      </c>
      <c r="OS9" s="14">
        <v>10</v>
      </c>
      <c r="OT9" s="14">
        <v>10</v>
      </c>
      <c r="OU9" s="14">
        <v>0</v>
      </c>
      <c r="OV9" s="14">
        <v>10.3</v>
      </c>
      <c r="OW9" s="14">
        <v>9.9830000000000005</v>
      </c>
      <c r="OX9" s="14">
        <v>9.9830000000000005</v>
      </c>
      <c r="OY9" s="14">
        <v>0.317</v>
      </c>
      <c r="OZ9" s="14">
        <v>5.5</v>
      </c>
      <c r="PA9" s="14">
        <v>5.67</v>
      </c>
      <c r="PB9" s="14">
        <v>5.67</v>
      </c>
      <c r="PC9" s="14">
        <v>-0.17</v>
      </c>
      <c r="PD9" s="14">
        <v>1.3</v>
      </c>
      <c r="PE9" s="14">
        <v>1</v>
      </c>
      <c r="PF9" s="14">
        <v>1</v>
      </c>
      <c r="PG9" s="14">
        <v>0.3</v>
      </c>
      <c r="PH9" s="14">
        <v>1.9</v>
      </c>
      <c r="PI9" s="14">
        <v>1.8</v>
      </c>
      <c r="PJ9" s="14">
        <v>1.8</v>
      </c>
      <c r="PK9" s="14">
        <v>0.1</v>
      </c>
      <c r="PL9" s="14">
        <v>4.7</v>
      </c>
      <c r="PM9" s="14">
        <v>4.9000000000000004</v>
      </c>
      <c r="PN9" s="14">
        <v>4.9000000000000004</v>
      </c>
      <c r="PO9" s="14">
        <v>-0.2</v>
      </c>
      <c r="PP9" s="14">
        <v>20.399999999999999</v>
      </c>
      <c r="PQ9" s="14">
        <v>19.5122</v>
      </c>
      <c r="PR9" s="14">
        <v>19.5122</v>
      </c>
      <c r="PS9" s="14">
        <v>0.88780000000000003</v>
      </c>
      <c r="PT9" s="14">
        <v>20</v>
      </c>
      <c r="PU9" s="14">
        <v>19.5122</v>
      </c>
      <c r="PV9" s="14">
        <v>19.5122</v>
      </c>
      <c r="PW9" s="14">
        <v>0.48780000000000001</v>
      </c>
      <c r="PX9" s="14">
        <v>19.100000000000001</v>
      </c>
      <c r="PY9" s="14">
        <v>17.073170000000001</v>
      </c>
      <c r="PZ9" s="14">
        <v>17.073170000000001</v>
      </c>
      <c r="QA9" s="14">
        <v>2.0268299999999999</v>
      </c>
      <c r="QB9" s="14">
        <v>3.6</v>
      </c>
      <c r="QC9" s="14">
        <v>3.5</v>
      </c>
      <c r="QD9" s="14">
        <v>3.5</v>
      </c>
      <c r="QE9" s="14">
        <v>0.1</v>
      </c>
      <c r="QF9" s="14">
        <v>18.5</v>
      </c>
      <c r="QG9" s="14">
        <v>18.146339999999999</v>
      </c>
      <c r="QH9" s="14">
        <v>18.146339999999999</v>
      </c>
      <c r="QI9" s="14">
        <v>0.35365999999999997</v>
      </c>
      <c r="QJ9" s="14">
        <v>0</v>
      </c>
      <c r="QK9" s="14">
        <v>0</v>
      </c>
      <c r="QL9" s="14">
        <v>0</v>
      </c>
      <c r="QM9" s="14">
        <v>0</v>
      </c>
      <c r="QN9" s="14">
        <v>0</v>
      </c>
      <c r="QO9" s="14">
        <v>0</v>
      </c>
      <c r="QP9" s="14">
        <v>0</v>
      </c>
      <c r="QQ9" s="14">
        <v>0</v>
      </c>
      <c r="QR9" s="14">
        <v>22.2</v>
      </c>
      <c r="QS9" s="14">
        <v>12.5</v>
      </c>
      <c r="QT9" s="14">
        <v>17.744</v>
      </c>
      <c r="QU9" s="14">
        <v>4.4560000000000004</v>
      </c>
      <c r="QV9" s="14">
        <v>30.9</v>
      </c>
      <c r="QW9" s="14">
        <v>33.299999999999997</v>
      </c>
      <c r="QX9" s="14">
        <v>44.570999999999998</v>
      </c>
      <c r="QY9" s="14">
        <v>-13.670999999999999</v>
      </c>
      <c r="QZ9" s="14">
        <v>4.8</v>
      </c>
      <c r="RA9" s="14">
        <v>4.2</v>
      </c>
      <c r="RB9" s="14">
        <v>4.2</v>
      </c>
      <c r="RC9" s="14">
        <v>0.6</v>
      </c>
      <c r="RD9" s="14">
        <v>2.4</v>
      </c>
      <c r="RE9" s="14">
        <v>2.4</v>
      </c>
      <c r="RF9" s="14">
        <v>2.4</v>
      </c>
      <c r="RG9" s="14">
        <v>0</v>
      </c>
      <c r="RH9" s="14">
        <v>2.4</v>
      </c>
      <c r="RI9" s="14">
        <v>2.4</v>
      </c>
      <c r="RJ9" s="14">
        <v>2.4</v>
      </c>
      <c r="RK9" s="14">
        <v>0</v>
      </c>
      <c r="RL9" s="14">
        <v>2.6</v>
      </c>
      <c r="RM9" s="14">
        <v>2.6</v>
      </c>
      <c r="RN9" s="14">
        <v>2.6</v>
      </c>
      <c r="RO9" s="14">
        <v>0</v>
      </c>
      <c r="RP9" s="14">
        <v>0</v>
      </c>
      <c r="RQ9" s="14">
        <v>0</v>
      </c>
      <c r="RR9" s="14">
        <v>0</v>
      </c>
      <c r="RS9" s="14">
        <v>0</v>
      </c>
      <c r="RT9" s="14">
        <v>3.6</v>
      </c>
      <c r="RU9" s="14">
        <v>3.5009999999999999</v>
      </c>
      <c r="RV9" s="14">
        <v>3.5009999999999999</v>
      </c>
      <c r="RW9" s="14">
        <v>9.9000000000000005E-2</v>
      </c>
      <c r="RX9" s="14">
        <v>20.2</v>
      </c>
      <c r="RY9" s="14">
        <v>19.869240000000001</v>
      </c>
      <c r="RZ9" s="14">
        <v>19.869240000000001</v>
      </c>
      <c r="SA9" s="14">
        <v>0.33076</v>
      </c>
      <c r="SB9" s="14">
        <v>3</v>
      </c>
      <c r="SC9" s="14">
        <v>2</v>
      </c>
      <c r="SD9" s="14">
        <v>2</v>
      </c>
      <c r="SE9" s="14">
        <v>1</v>
      </c>
      <c r="SF9" s="14"/>
      <c r="SG9" s="14"/>
      <c r="SH9" s="14">
        <v>0.7</v>
      </c>
      <c r="SI9" s="14">
        <v>-0.7</v>
      </c>
      <c r="SJ9" s="14">
        <v>19.8</v>
      </c>
      <c r="SK9" s="14">
        <v>19.21951</v>
      </c>
      <c r="SL9" s="14">
        <v>19.21951</v>
      </c>
      <c r="SM9" s="14">
        <v>0.58048999999999995</v>
      </c>
      <c r="SN9" s="14">
        <v>12.5</v>
      </c>
      <c r="SO9" s="14">
        <v>12.292680000000001</v>
      </c>
      <c r="SP9" s="14">
        <v>12.292680000000001</v>
      </c>
      <c r="SQ9" s="14">
        <v>0.20732</v>
      </c>
      <c r="SR9" s="14">
        <v>20.3</v>
      </c>
      <c r="SS9" s="14">
        <v>19.5122</v>
      </c>
      <c r="ST9" s="14">
        <v>19.5122</v>
      </c>
      <c r="SU9" s="14">
        <v>0.78779999999999994</v>
      </c>
      <c r="SV9" s="14">
        <v>20.3</v>
      </c>
      <c r="SW9" s="14">
        <v>19.5122</v>
      </c>
      <c r="SX9" s="14">
        <v>19.5122</v>
      </c>
      <c r="SY9" s="14">
        <v>0.78779999999999994</v>
      </c>
      <c r="SZ9" s="14">
        <v>19.8</v>
      </c>
      <c r="TA9" s="14">
        <v>19.317070000000001</v>
      </c>
      <c r="TB9" s="14">
        <v>19.317070000000001</v>
      </c>
      <c r="TC9" s="14">
        <v>0.48293000000000003</v>
      </c>
      <c r="TD9" s="14">
        <v>1.7</v>
      </c>
      <c r="TE9" s="14">
        <v>11.5</v>
      </c>
      <c r="TF9" s="14">
        <v>12</v>
      </c>
      <c r="TG9" s="14">
        <v>-10.3</v>
      </c>
      <c r="TH9" s="14">
        <v>13.2</v>
      </c>
      <c r="TI9" s="14">
        <v>25</v>
      </c>
      <c r="TJ9" s="14">
        <v>25</v>
      </c>
      <c r="TK9" s="14">
        <v>-11.8</v>
      </c>
      <c r="TL9" s="14">
        <v>0</v>
      </c>
      <c r="TM9" s="14">
        <v>0</v>
      </c>
      <c r="TN9" s="14">
        <v>0</v>
      </c>
      <c r="TO9" s="14">
        <v>0</v>
      </c>
      <c r="TP9" s="14">
        <v>27.3</v>
      </c>
      <c r="TQ9" s="14">
        <v>43.2</v>
      </c>
      <c r="TR9" s="14">
        <v>77.11</v>
      </c>
      <c r="TS9" s="14">
        <v>-49.81</v>
      </c>
      <c r="TT9" s="14">
        <v>51.1</v>
      </c>
      <c r="TU9" s="14">
        <v>56.6</v>
      </c>
      <c r="TV9" s="14">
        <v>67.73</v>
      </c>
      <c r="TW9" s="14">
        <v>-16.63</v>
      </c>
      <c r="TX9" s="14">
        <v>1.1000000000000001</v>
      </c>
      <c r="TY9" s="14">
        <v>1.5</v>
      </c>
      <c r="TZ9" s="14">
        <v>6.07</v>
      </c>
      <c r="UA9" s="14">
        <v>-4.97</v>
      </c>
      <c r="UB9" s="14">
        <v>0</v>
      </c>
      <c r="UC9" s="14">
        <v>1</v>
      </c>
      <c r="UD9" s="14">
        <v>4.79</v>
      </c>
      <c r="UE9" s="14">
        <v>-4.79</v>
      </c>
      <c r="UF9" s="14">
        <v>20.9</v>
      </c>
      <c r="UG9" s="14">
        <v>19.5122</v>
      </c>
      <c r="UH9" s="14">
        <v>19.5122</v>
      </c>
      <c r="UI9" s="14">
        <v>1.3877999999999999</v>
      </c>
      <c r="UJ9" s="14">
        <v>8</v>
      </c>
      <c r="UK9" s="14">
        <v>8.4</v>
      </c>
      <c r="UL9" s="14">
        <v>8.4</v>
      </c>
      <c r="UM9" s="14">
        <v>-0.4</v>
      </c>
      <c r="UN9" s="14">
        <v>6.3</v>
      </c>
      <c r="UO9" s="14">
        <v>6</v>
      </c>
      <c r="UP9" s="14">
        <v>6</v>
      </c>
      <c r="UQ9" s="14">
        <v>0.3</v>
      </c>
      <c r="UR9" s="14">
        <v>20.399999999999999</v>
      </c>
      <c r="US9" s="14">
        <v>20</v>
      </c>
      <c r="UT9" s="14">
        <v>20</v>
      </c>
      <c r="UU9" s="14">
        <v>0.4</v>
      </c>
      <c r="UV9" s="14">
        <v>20.399999999999999</v>
      </c>
      <c r="UW9" s="14">
        <v>20</v>
      </c>
      <c r="UX9" s="14">
        <v>20</v>
      </c>
      <c r="UY9" s="14">
        <v>0.4</v>
      </c>
      <c r="UZ9" s="14">
        <v>20.2</v>
      </c>
      <c r="VA9" s="14">
        <v>20</v>
      </c>
      <c r="VB9" s="14">
        <v>20</v>
      </c>
      <c r="VC9" s="14">
        <v>0.2</v>
      </c>
      <c r="VD9" s="14">
        <v>4.3</v>
      </c>
      <c r="VE9" s="14">
        <v>9.6999999999999993</v>
      </c>
      <c r="VF9" s="14">
        <v>3.16</v>
      </c>
      <c r="VG9" s="14">
        <v>1.1399999999999999</v>
      </c>
      <c r="VH9" s="14">
        <v>0</v>
      </c>
      <c r="VI9" s="14">
        <v>0</v>
      </c>
      <c r="VJ9" s="14">
        <v>0</v>
      </c>
      <c r="VK9" s="14">
        <v>0</v>
      </c>
      <c r="VL9" s="14">
        <v>0</v>
      </c>
      <c r="VM9" s="14">
        <v>0</v>
      </c>
      <c r="VN9" s="14">
        <v>0</v>
      </c>
      <c r="VO9" s="14">
        <v>0</v>
      </c>
      <c r="VP9" s="14">
        <v>0</v>
      </c>
      <c r="VQ9" s="14">
        <v>0</v>
      </c>
      <c r="VR9" s="14">
        <v>0.6</v>
      </c>
      <c r="VS9" s="14">
        <v>-0.6</v>
      </c>
      <c r="VT9" s="14">
        <v>6.1</v>
      </c>
      <c r="VU9" s="14">
        <v>20.7</v>
      </c>
      <c r="VV9" s="14">
        <v>19</v>
      </c>
      <c r="VW9" s="14">
        <v>-12.9</v>
      </c>
      <c r="VX9" s="14">
        <v>4.9000000000000004</v>
      </c>
      <c r="VY9" s="14">
        <v>17.100000000000001</v>
      </c>
      <c r="VZ9" s="14">
        <v>6</v>
      </c>
      <c r="WA9" s="14">
        <v>-1.1000000000000001</v>
      </c>
      <c r="WB9" s="14">
        <v>0</v>
      </c>
      <c r="WC9" s="14">
        <v>0</v>
      </c>
      <c r="WD9" s="14">
        <v>0</v>
      </c>
      <c r="WE9" s="14">
        <v>0</v>
      </c>
      <c r="WF9" s="14">
        <v>0</v>
      </c>
      <c r="WG9" s="14">
        <v>0</v>
      </c>
      <c r="WH9" s="14">
        <v>0</v>
      </c>
      <c r="WI9" s="14">
        <v>0</v>
      </c>
      <c r="WJ9" s="14">
        <v>9.4</v>
      </c>
      <c r="WK9" s="14">
        <v>9</v>
      </c>
      <c r="WL9" s="14">
        <v>9</v>
      </c>
      <c r="WM9" s="14">
        <v>0.4</v>
      </c>
      <c r="WN9" s="14">
        <v>19.8</v>
      </c>
      <c r="WO9" s="14">
        <v>19.317070000000001</v>
      </c>
      <c r="WP9" s="14">
        <v>19.317070000000001</v>
      </c>
      <c r="WQ9" s="14">
        <v>0.48293000000000003</v>
      </c>
      <c r="WR9" s="14"/>
      <c r="WS9" s="14"/>
      <c r="WT9" s="14"/>
      <c r="WU9" s="14">
        <v>0</v>
      </c>
      <c r="WV9" s="14">
        <v>43.3</v>
      </c>
      <c r="WW9" s="14">
        <v>45.666670000000003</v>
      </c>
      <c r="WX9" s="14">
        <v>40</v>
      </c>
      <c r="WY9" s="14">
        <v>3.3</v>
      </c>
      <c r="WZ9" s="14">
        <v>25.2</v>
      </c>
      <c r="XA9" s="14">
        <v>22.83333</v>
      </c>
      <c r="XB9" s="14">
        <v>20</v>
      </c>
      <c r="XC9" s="14">
        <v>5.2</v>
      </c>
      <c r="XD9" s="14">
        <v>28.9</v>
      </c>
      <c r="XE9" s="14">
        <v>29.184000000000001</v>
      </c>
      <c r="XF9" s="14">
        <v>29.184000000000001</v>
      </c>
      <c r="XG9" s="14">
        <v>-0.28399999999999997</v>
      </c>
      <c r="XH9" s="14">
        <v>3.4</v>
      </c>
      <c r="XI9" s="14">
        <v>2.8159999999999998</v>
      </c>
      <c r="XJ9" s="14">
        <v>2.8159999999999998</v>
      </c>
      <c r="XK9" s="14">
        <v>0.58399999999999996</v>
      </c>
      <c r="XL9" s="14">
        <v>16.3</v>
      </c>
      <c r="XM9" s="14">
        <v>14</v>
      </c>
      <c r="XN9" s="14">
        <v>14</v>
      </c>
      <c r="XO9" s="14">
        <v>2.2999999999999998</v>
      </c>
      <c r="XP9" s="14">
        <v>9.6</v>
      </c>
      <c r="XQ9" s="14">
        <v>10</v>
      </c>
      <c r="XR9" s="14">
        <v>10</v>
      </c>
      <c r="XS9" s="14">
        <v>-0.4</v>
      </c>
      <c r="XT9" s="14">
        <v>6.34</v>
      </c>
      <c r="XU9" s="14">
        <v>6.7</v>
      </c>
      <c r="XV9" s="14">
        <v>6.7</v>
      </c>
      <c r="XW9" s="14">
        <v>-0.36</v>
      </c>
    </row>
    <row r="10" spans="1:647" ht="24" customHeight="1" x14ac:dyDescent="0.3">
      <c r="A10" s="1"/>
      <c r="B10" s="16" t="s">
        <v>80</v>
      </c>
      <c r="C10" s="16" t="s">
        <v>737</v>
      </c>
      <c r="D10" s="17">
        <v>0.98</v>
      </c>
      <c r="E10" s="17">
        <v>0.98</v>
      </c>
      <c r="F10" s="17">
        <v>0.98</v>
      </c>
      <c r="G10" s="17">
        <v>0</v>
      </c>
      <c r="H10" s="17">
        <v>1.63</v>
      </c>
      <c r="I10" s="17">
        <v>1.63</v>
      </c>
      <c r="J10" s="17">
        <v>1.63</v>
      </c>
      <c r="K10" s="17">
        <v>0</v>
      </c>
      <c r="L10" s="17">
        <v>607.19000000000005</v>
      </c>
      <c r="M10" s="17">
        <v>646.79789000000005</v>
      </c>
      <c r="N10" s="17">
        <v>646.79789000000005</v>
      </c>
      <c r="O10" s="17">
        <v>-39.607889999999998</v>
      </c>
      <c r="P10" s="17">
        <v>204.02</v>
      </c>
      <c r="Q10" s="17">
        <v>211.44126</v>
      </c>
      <c r="R10" s="17">
        <v>211.44126</v>
      </c>
      <c r="S10" s="17">
        <v>-7.4212600000000002</v>
      </c>
      <c r="T10" s="17"/>
      <c r="U10" s="17"/>
      <c r="V10" s="17"/>
      <c r="W10" s="17">
        <v>0</v>
      </c>
      <c r="X10" s="17"/>
      <c r="Y10" s="17"/>
      <c r="Z10" s="17"/>
      <c r="AA10" s="17">
        <v>0</v>
      </c>
      <c r="AB10" s="17">
        <v>90.9</v>
      </c>
      <c r="AC10" s="17">
        <v>92.226339999999993</v>
      </c>
      <c r="AD10" s="17">
        <v>92.226339999999993</v>
      </c>
      <c r="AE10" s="17">
        <v>-1.3263400000000001</v>
      </c>
      <c r="AF10" s="17">
        <v>226.9</v>
      </c>
      <c r="AG10" s="17">
        <v>227.01273</v>
      </c>
      <c r="AH10" s="17">
        <v>227.01273</v>
      </c>
      <c r="AI10" s="17">
        <v>-0.11273</v>
      </c>
      <c r="AJ10" s="17"/>
      <c r="AK10" s="17"/>
      <c r="AL10" s="17"/>
      <c r="AM10" s="17">
        <v>0</v>
      </c>
      <c r="AN10" s="17"/>
      <c r="AO10" s="17"/>
      <c r="AP10" s="17"/>
      <c r="AQ10" s="17">
        <v>0</v>
      </c>
      <c r="AR10" s="17">
        <v>133.19999999999999</v>
      </c>
      <c r="AS10" s="17">
        <v>111.11111</v>
      </c>
      <c r="AT10" s="17">
        <v>111.11111</v>
      </c>
      <c r="AU10" s="17">
        <v>22.088889999999999</v>
      </c>
      <c r="AV10" s="17">
        <v>132.9</v>
      </c>
      <c r="AW10" s="17">
        <v>111.11111</v>
      </c>
      <c r="AX10" s="17">
        <v>111.11111</v>
      </c>
      <c r="AY10" s="17">
        <v>21.788889999999999</v>
      </c>
      <c r="AZ10" s="17">
        <v>133.1</v>
      </c>
      <c r="BA10" s="17">
        <v>111.11111</v>
      </c>
      <c r="BB10" s="17">
        <v>111.11111</v>
      </c>
      <c r="BC10" s="17">
        <v>21.988890000000001</v>
      </c>
      <c r="BD10" s="17">
        <v>230.2</v>
      </c>
      <c r="BE10" s="17">
        <v>166.66667000000001</v>
      </c>
      <c r="BF10" s="17">
        <v>166.66667000000001</v>
      </c>
      <c r="BG10" s="17">
        <v>63.533329999999999</v>
      </c>
      <c r="BH10" s="17">
        <v>108.8</v>
      </c>
      <c r="BI10" s="17">
        <v>119.65812</v>
      </c>
      <c r="BJ10" s="17">
        <v>119.65812</v>
      </c>
      <c r="BK10" s="17">
        <v>-10.85812</v>
      </c>
      <c r="BL10" s="17">
        <v>67.900000000000006</v>
      </c>
      <c r="BM10" s="17">
        <v>59.829059999999998</v>
      </c>
      <c r="BN10" s="17">
        <v>59.829059999999998</v>
      </c>
      <c r="BO10" s="17">
        <v>8.0709400000000002</v>
      </c>
      <c r="BP10" s="17">
        <v>558.70000000000005</v>
      </c>
      <c r="BQ10" s="17">
        <v>568.29854</v>
      </c>
      <c r="BR10" s="17">
        <v>568.29854</v>
      </c>
      <c r="BS10" s="17">
        <v>-9.5985399999999998</v>
      </c>
      <c r="BT10" s="17">
        <v>10.6</v>
      </c>
      <c r="BU10" s="17">
        <v>10.17268</v>
      </c>
      <c r="BV10" s="17">
        <v>10.17268</v>
      </c>
      <c r="BW10" s="17">
        <v>0.42731999999999998</v>
      </c>
      <c r="BX10" s="17"/>
      <c r="BY10" s="17"/>
      <c r="BZ10" s="17"/>
      <c r="CA10" s="17">
        <v>0</v>
      </c>
      <c r="CB10" s="17"/>
      <c r="CC10" s="17"/>
      <c r="CD10" s="17"/>
      <c r="CE10" s="17">
        <v>0</v>
      </c>
      <c r="CF10" s="17"/>
      <c r="CG10" s="17"/>
      <c r="CH10" s="17"/>
      <c r="CI10" s="17">
        <v>0</v>
      </c>
      <c r="CJ10" s="17"/>
      <c r="CK10" s="17"/>
      <c r="CL10" s="17"/>
      <c r="CM10" s="17">
        <v>0</v>
      </c>
      <c r="CN10" s="17">
        <v>168.3</v>
      </c>
      <c r="CO10" s="17">
        <v>164.70732000000001</v>
      </c>
      <c r="CP10" s="17">
        <v>164.70732000000001</v>
      </c>
      <c r="CQ10" s="17">
        <v>3.5926800000000001</v>
      </c>
      <c r="CR10" s="17">
        <v>7.9</v>
      </c>
      <c r="CS10" s="17">
        <v>7.6877500000000003</v>
      </c>
      <c r="CT10" s="17">
        <v>7.6877500000000003</v>
      </c>
      <c r="CU10" s="17">
        <v>0.21224999999999999</v>
      </c>
      <c r="CV10" s="17">
        <v>3.4</v>
      </c>
      <c r="CW10" s="17">
        <v>4.2199</v>
      </c>
      <c r="CX10" s="17">
        <v>4.2199</v>
      </c>
      <c r="CY10" s="17">
        <v>-0.81989999999999996</v>
      </c>
      <c r="CZ10" s="17">
        <v>0</v>
      </c>
      <c r="DA10" s="17">
        <v>0</v>
      </c>
      <c r="DB10" s="17">
        <v>0</v>
      </c>
      <c r="DC10" s="17">
        <v>0</v>
      </c>
      <c r="DD10" s="17">
        <v>6</v>
      </c>
      <c r="DE10" s="17">
        <v>6.6943999999999999</v>
      </c>
      <c r="DF10" s="17">
        <v>6.6943999999999999</v>
      </c>
      <c r="DG10" s="17">
        <v>-0.69440000000000002</v>
      </c>
      <c r="DH10" s="17">
        <v>13.8</v>
      </c>
      <c r="DI10" s="17">
        <v>10.856199999999999</v>
      </c>
      <c r="DJ10" s="17">
        <v>10.856199999999999</v>
      </c>
      <c r="DK10" s="17">
        <v>2.9438</v>
      </c>
      <c r="DL10" s="17">
        <v>143.30000000000001</v>
      </c>
      <c r="DM10" s="17">
        <v>143</v>
      </c>
      <c r="DN10" s="17">
        <v>143</v>
      </c>
      <c r="DO10" s="17">
        <v>0.3</v>
      </c>
      <c r="DP10" s="17">
        <v>8.6</v>
      </c>
      <c r="DQ10" s="17">
        <v>8.9130000000000003</v>
      </c>
      <c r="DR10" s="17">
        <v>8.9130000000000003</v>
      </c>
      <c r="DS10" s="17">
        <v>-0.313</v>
      </c>
      <c r="DT10" s="17"/>
      <c r="DU10" s="17"/>
      <c r="DV10" s="17"/>
      <c r="DW10" s="17">
        <v>0</v>
      </c>
      <c r="DX10" s="17"/>
      <c r="DY10" s="17"/>
      <c r="DZ10" s="17"/>
      <c r="EA10" s="17">
        <v>0</v>
      </c>
      <c r="EB10" s="17"/>
      <c r="EC10" s="17"/>
      <c r="ED10" s="17">
        <v>0</v>
      </c>
      <c r="EE10" s="17">
        <v>0</v>
      </c>
      <c r="EF10" s="17">
        <v>111.4</v>
      </c>
      <c r="EG10" s="17">
        <v>112.90537</v>
      </c>
      <c r="EH10" s="17">
        <v>112.90537</v>
      </c>
      <c r="EI10" s="17">
        <v>-1.5053700000000001</v>
      </c>
      <c r="EJ10" s="17">
        <v>222.8</v>
      </c>
      <c r="EK10" s="17">
        <v>221.55625000000001</v>
      </c>
      <c r="EL10" s="17">
        <v>221.55625000000001</v>
      </c>
      <c r="EM10" s="17">
        <v>1.2437499999999999</v>
      </c>
      <c r="EN10" s="17"/>
      <c r="EO10" s="17"/>
      <c r="EP10" s="17"/>
      <c r="EQ10" s="17">
        <v>0</v>
      </c>
      <c r="ER10" s="17"/>
      <c r="ES10" s="17"/>
      <c r="ET10" s="17"/>
      <c r="EU10" s="17">
        <v>0</v>
      </c>
      <c r="EV10" s="17"/>
      <c r="EW10" s="17"/>
      <c r="EX10" s="17"/>
      <c r="EY10" s="17">
        <v>0</v>
      </c>
      <c r="EZ10" s="17">
        <v>6.5</v>
      </c>
      <c r="FA10" s="17">
        <v>6.39</v>
      </c>
      <c r="FB10" s="17">
        <v>6.39</v>
      </c>
      <c r="FC10" s="17">
        <v>0.11</v>
      </c>
      <c r="FD10" s="17">
        <v>447.1</v>
      </c>
      <c r="FE10" s="17">
        <v>458.87804999999997</v>
      </c>
      <c r="FF10" s="17">
        <v>458.87804999999997</v>
      </c>
      <c r="FG10" s="17">
        <v>-11.77805</v>
      </c>
      <c r="FH10" s="17">
        <v>81.7</v>
      </c>
      <c r="FI10" s="17">
        <v>80.382369999999995</v>
      </c>
      <c r="FJ10" s="17">
        <v>80.382369999999995</v>
      </c>
      <c r="FK10" s="17">
        <v>1.3176300000000001</v>
      </c>
      <c r="FL10" s="17">
        <v>148.5</v>
      </c>
      <c r="FM10" s="17">
        <v>148.62634</v>
      </c>
      <c r="FN10" s="17">
        <v>148.62634</v>
      </c>
      <c r="FO10" s="17">
        <v>-0.12634000000000001</v>
      </c>
      <c r="FP10" s="17">
        <v>42.3</v>
      </c>
      <c r="FQ10" s="17">
        <v>41.498959999999997</v>
      </c>
      <c r="FR10" s="17">
        <v>41.498959999999997</v>
      </c>
      <c r="FS10" s="17">
        <v>0.80103999999999997</v>
      </c>
      <c r="FT10" s="17">
        <v>18.600000000000001</v>
      </c>
      <c r="FU10" s="17">
        <v>19.28585</v>
      </c>
      <c r="FV10" s="17">
        <v>19.28585</v>
      </c>
      <c r="FW10" s="17">
        <v>-0.68584999999999996</v>
      </c>
      <c r="FX10" s="17">
        <v>19.7</v>
      </c>
      <c r="FY10" s="17">
        <v>19.317070000000001</v>
      </c>
      <c r="FZ10" s="17">
        <v>19.317070000000001</v>
      </c>
      <c r="GA10" s="17">
        <v>0.38292999999999999</v>
      </c>
      <c r="GB10" s="17">
        <v>94.2</v>
      </c>
      <c r="GC10" s="17">
        <v>87.657560000000004</v>
      </c>
      <c r="GD10" s="17">
        <v>87.657560000000004</v>
      </c>
      <c r="GE10" s="17">
        <v>6.54244</v>
      </c>
      <c r="GF10" s="17">
        <v>0</v>
      </c>
      <c r="GG10" s="17">
        <v>0</v>
      </c>
      <c r="GH10" s="17">
        <v>0</v>
      </c>
      <c r="GI10" s="17">
        <v>0</v>
      </c>
      <c r="GJ10" s="17">
        <v>0</v>
      </c>
      <c r="GK10" s="17">
        <v>0</v>
      </c>
      <c r="GL10" s="17">
        <v>0</v>
      </c>
      <c r="GM10" s="17">
        <v>0</v>
      </c>
      <c r="GN10" s="17">
        <v>0</v>
      </c>
      <c r="GO10" s="17"/>
      <c r="GP10" s="17"/>
      <c r="GQ10" s="17">
        <v>0</v>
      </c>
      <c r="GR10" s="17">
        <v>109.5</v>
      </c>
      <c r="GS10" s="17">
        <v>110.91316999999999</v>
      </c>
      <c r="GT10" s="17">
        <v>110.91316999999999</v>
      </c>
      <c r="GU10" s="17">
        <v>-1.41317</v>
      </c>
      <c r="GV10" s="17"/>
      <c r="GW10" s="17"/>
      <c r="GX10" s="17"/>
      <c r="GY10" s="17">
        <v>0</v>
      </c>
      <c r="GZ10" s="17">
        <v>9</v>
      </c>
      <c r="HA10" s="17">
        <v>8.3742199999999993</v>
      </c>
      <c r="HB10" s="17">
        <v>8.3742199999999993</v>
      </c>
      <c r="HC10" s="17">
        <v>0.62578</v>
      </c>
      <c r="HD10" s="17">
        <v>45.9</v>
      </c>
      <c r="HE10" s="17">
        <v>47.26634</v>
      </c>
      <c r="HF10" s="17">
        <v>47.26634</v>
      </c>
      <c r="HG10" s="17">
        <v>-1.3663400000000001</v>
      </c>
      <c r="HH10" s="17">
        <v>47.4</v>
      </c>
      <c r="HI10" s="17">
        <v>44.275120000000001</v>
      </c>
      <c r="HJ10" s="17">
        <v>44.275120000000001</v>
      </c>
      <c r="HK10" s="17">
        <v>3.1248800000000001</v>
      </c>
      <c r="HL10" s="17">
        <v>3.8</v>
      </c>
      <c r="HM10" s="17">
        <v>3.8872599999999999</v>
      </c>
      <c r="HN10" s="17">
        <v>3.8872599999999999</v>
      </c>
      <c r="HO10" s="17">
        <v>-8.7260000000000004E-2</v>
      </c>
      <c r="HP10" s="17">
        <v>38.1</v>
      </c>
      <c r="HQ10" s="17">
        <v>34.419510000000002</v>
      </c>
      <c r="HR10" s="17">
        <v>34.419510000000002</v>
      </c>
      <c r="HS10" s="17">
        <v>3.6804899999999998</v>
      </c>
      <c r="HT10" s="17">
        <v>169.8</v>
      </c>
      <c r="HU10" s="17">
        <v>171.54185000000001</v>
      </c>
      <c r="HV10" s="17">
        <v>171.54185000000001</v>
      </c>
      <c r="HW10" s="17">
        <v>-1.7418499999999999</v>
      </c>
      <c r="HX10" s="17">
        <v>95.2</v>
      </c>
      <c r="HY10" s="17">
        <v>95.918049999999994</v>
      </c>
      <c r="HZ10" s="17">
        <v>92.881529999999998</v>
      </c>
      <c r="IA10" s="17">
        <v>2.31847</v>
      </c>
      <c r="IB10" s="17"/>
      <c r="IC10" s="17"/>
      <c r="ID10" s="17"/>
      <c r="IE10" s="17">
        <v>0</v>
      </c>
      <c r="IF10" s="17"/>
      <c r="IG10" s="17"/>
      <c r="IH10" s="17"/>
      <c r="II10" s="17">
        <v>0</v>
      </c>
      <c r="IJ10" s="17">
        <v>46.8</v>
      </c>
      <c r="IK10" s="17">
        <v>25.71771</v>
      </c>
      <c r="IL10" s="17">
        <v>48.41648</v>
      </c>
      <c r="IM10" s="17">
        <v>-1.6164799999999999</v>
      </c>
      <c r="IN10" s="17"/>
      <c r="IO10" s="17"/>
      <c r="IP10" s="17"/>
      <c r="IQ10" s="17">
        <v>0</v>
      </c>
      <c r="IR10" s="17"/>
      <c r="IS10" s="17"/>
      <c r="IT10" s="17"/>
      <c r="IU10" s="17">
        <v>0</v>
      </c>
      <c r="IV10" s="17"/>
      <c r="IW10" s="17"/>
      <c r="IX10" s="17"/>
      <c r="IY10" s="17">
        <v>0</v>
      </c>
      <c r="IZ10" s="17">
        <v>87.4</v>
      </c>
      <c r="JA10" s="17">
        <v>88.815600000000003</v>
      </c>
      <c r="JB10" s="17">
        <v>88.815600000000003</v>
      </c>
      <c r="JC10" s="17">
        <v>-1.4156</v>
      </c>
      <c r="JD10" s="17">
        <v>78.900000000000006</v>
      </c>
      <c r="JE10" s="17">
        <v>77.777780000000007</v>
      </c>
      <c r="JF10" s="17">
        <v>95.865300000000005</v>
      </c>
      <c r="JG10" s="17">
        <v>-16.965299999999999</v>
      </c>
      <c r="JH10" s="17">
        <v>78.7</v>
      </c>
      <c r="JI10" s="17">
        <v>77.777780000000007</v>
      </c>
      <c r="JJ10" s="17">
        <v>95.865300000000005</v>
      </c>
      <c r="JK10" s="17">
        <v>-17.165299999999998</v>
      </c>
      <c r="JL10" s="17">
        <v>78.7</v>
      </c>
      <c r="JM10" s="17">
        <v>77.777780000000007</v>
      </c>
      <c r="JN10" s="17">
        <v>95.865300000000005</v>
      </c>
      <c r="JO10" s="17">
        <v>-17.165299999999998</v>
      </c>
      <c r="JP10" s="17">
        <v>167.6</v>
      </c>
      <c r="JQ10" s="17">
        <v>116.66667</v>
      </c>
      <c r="JR10" s="17">
        <v>143.79795999999999</v>
      </c>
      <c r="JS10" s="17">
        <v>23.802040000000002</v>
      </c>
      <c r="JT10" s="17">
        <v>0</v>
      </c>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2.1</v>
      </c>
      <c r="LA10" s="17">
        <v>1.5894600000000001</v>
      </c>
      <c r="LB10" s="17">
        <v>1.5894600000000001</v>
      </c>
      <c r="LC10" s="17">
        <v>0.51053999999999999</v>
      </c>
      <c r="LD10" s="17">
        <v>0</v>
      </c>
      <c r="LE10" s="17"/>
      <c r="LF10" s="17"/>
      <c r="LG10" s="17">
        <v>0</v>
      </c>
      <c r="LH10" s="17">
        <v>131.6</v>
      </c>
      <c r="LI10" s="17">
        <v>133.67995999999999</v>
      </c>
      <c r="LJ10" s="17">
        <v>133.67995999999999</v>
      </c>
      <c r="LK10" s="17">
        <v>-2.0799599999999998</v>
      </c>
      <c r="LL10" s="17">
        <v>66.7</v>
      </c>
      <c r="LM10" s="17">
        <v>67.461460000000002</v>
      </c>
      <c r="LN10" s="17">
        <v>67.461460000000002</v>
      </c>
      <c r="LO10" s="17">
        <v>-0.76146000000000003</v>
      </c>
      <c r="LP10" s="17">
        <v>48.3</v>
      </c>
      <c r="LQ10" s="17">
        <v>78.567999999999998</v>
      </c>
      <c r="LR10" s="17">
        <v>78.567999999999998</v>
      </c>
      <c r="LS10" s="17">
        <v>-30.268000000000001</v>
      </c>
      <c r="LT10" s="17">
        <v>0</v>
      </c>
      <c r="LU10" s="17">
        <v>0</v>
      </c>
      <c r="LV10" s="17">
        <v>30.097560000000001</v>
      </c>
      <c r="LW10" s="17">
        <v>-30.097560000000001</v>
      </c>
      <c r="LX10" s="17"/>
      <c r="LY10" s="17"/>
      <c r="LZ10" s="17"/>
      <c r="MA10" s="17">
        <v>0</v>
      </c>
      <c r="MB10" s="17"/>
      <c r="MC10" s="17"/>
      <c r="MD10" s="17"/>
      <c r="ME10" s="17">
        <v>0</v>
      </c>
      <c r="MF10" s="17"/>
      <c r="MG10" s="17"/>
      <c r="MH10" s="17"/>
      <c r="MI10" s="17">
        <v>0</v>
      </c>
      <c r="MJ10" s="17"/>
      <c r="MK10" s="17"/>
      <c r="ML10" s="17"/>
      <c r="MM10" s="17">
        <v>0</v>
      </c>
      <c r="MN10" s="17">
        <v>141.69999999999999</v>
      </c>
      <c r="MO10" s="17">
        <v>144.31267</v>
      </c>
      <c r="MP10" s="17">
        <v>144.31267</v>
      </c>
      <c r="MQ10" s="17">
        <v>-2.61267</v>
      </c>
      <c r="MR10" s="17">
        <v>65.400000000000006</v>
      </c>
      <c r="MS10" s="17">
        <v>72.156329999999997</v>
      </c>
      <c r="MT10" s="17">
        <v>72.156329999999997</v>
      </c>
      <c r="MU10" s="17">
        <v>-6.7563300000000002</v>
      </c>
      <c r="MV10" s="17">
        <v>103.2</v>
      </c>
      <c r="MW10" s="17"/>
      <c r="MX10" s="17"/>
      <c r="MY10" s="17">
        <v>103.2</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v>0</v>
      </c>
      <c r="NZ10" s="17">
        <v>0</v>
      </c>
      <c r="OA10" s="17">
        <v>0</v>
      </c>
      <c r="OB10" s="17">
        <v>60.9</v>
      </c>
      <c r="OC10" s="17">
        <v>62.2</v>
      </c>
      <c r="OD10" s="17">
        <v>54.411000000000001</v>
      </c>
      <c r="OE10" s="17">
        <v>6.4889999999999999</v>
      </c>
      <c r="OF10" s="17">
        <v>0</v>
      </c>
      <c r="OG10" s="17">
        <v>0</v>
      </c>
      <c r="OH10" s="17">
        <v>0</v>
      </c>
      <c r="OI10" s="17">
        <v>0</v>
      </c>
      <c r="OJ10" s="17">
        <v>8</v>
      </c>
      <c r="OK10" s="17">
        <v>13.1</v>
      </c>
      <c r="OL10" s="17">
        <v>9.2910000000000004</v>
      </c>
      <c r="OM10" s="17">
        <v>-1.2909999999999999</v>
      </c>
      <c r="ON10" s="17">
        <v>0</v>
      </c>
      <c r="OO10" s="17">
        <v>0</v>
      </c>
      <c r="OP10" s="17">
        <v>0</v>
      </c>
      <c r="OQ10" s="17">
        <v>0</v>
      </c>
      <c r="OR10" s="17">
        <v>10</v>
      </c>
      <c r="OS10" s="17">
        <v>10</v>
      </c>
      <c r="OT10" s="17">
        <v>10</v>
      </c>
      <c r="OU10" s="17">
        <v>0</v>
      </c>
      <c r="OV10" s="17">
        <v>10.4</v>
      </c>
      <c r="OW10" s="17">
        <v>9.9830000000000005</v>
      </c>
      <c r="OX10" s="17">
        <v>9.9830000000000005</v>
      </c>
      <c r="OY10" s="17">
        <v>0.41699999999999998</v>
      </c>
      <c r="OZ10" s="17">
        <v>5.5</v>
      </c>
      <c r="PA10" s="17">
        <v>5.67</v>
      </c>
      <c r="PB10" s="17">
        <v>5.67</v>
      </c>
      <c r="PC10" s="17">
        <v>-0.17</v>
      </c>
      <c r="PD10" s="17">
        <v>1.3</v>
      </c>
      <c r="PE10" s="17">
        <v>1</v>
      </c>
      <c r="PF10" s="17">
        <v>1</v>
      </c>
      <c r="PG10" s="17">
        <v>0.3</v>
      </c>
      <c r="PH10" s="17">
        <v>1.9</v>
      </c>
      <c r="PI10" s="17">
        <v>1.8</v>
      </c>
      <c r="PJ10" s="17">
        <v>1.8</v>
      </c>
      <c r="PK10" s="17">
        <v>0.1</v>
      </c>
      <c r="PL10" s="17">
        <v>4.8</v>
      </c>
      <c r="PM10" s="17">
        <v>4.9000000000000004</v>
      </c>
      <c r="PN10" s="17">
        <v>4.9000000000000004</v>
      </c>
      <c r="PO10" s="17">
        <v>-0.1</v>
      </c>
      <c r="PP10" s="17">
        <v>20.5</v>
      </c>
      <c r="PQ10" s="17">
        <v>19.5122</v>
      </c>
      <c r="PR10" s="17">
        <v>19.5122</v>
      </c>
      <c r="PS10" s="17">
        <v>0.98780000000000001</v>
      </c>
      <c r="PT10" s="17">
        <v>20</v>
      </c>
      <c r="PU10" s="17">
        <v>19.5122</v>
      </c>
      <c r="PV10" s="17">
        <v>19.5122</v>
      </c>
      <c r="PW10" s="17">
        <v>0.48780000000000001</v>
      </c>
      <c r="PX10" s="17">
        <v>19.100000000000001</v>
      </c>
      <c r="PY10" s="17">
        <v>17.073170000000001</v>
      </c>
      <c r="PZ10" s="17">
        <v>17.073170000000001</v>
      </c>
      <c r="QA10" s="17">
        <v>2.0268299999999999</v>
      </c>
      <c r="QB10" s="17">
        <v>3.6</v>
      </c>
      <c r="QC10" s="17">
        <v>3.5</v>
      </c>
      <c r="QD10" s="17">
        <v>3.5</v>
      </c>
      <c r="QE10" s="17">
        <v>0.1</v>
      </c>
      <c r="QF10" s="17">
        <v>18.5</v>
      </c>
      <c r="QG10" s="17">
        <v>18.146339999999999</v>
      </c>
      <c r="QH10" s="17">
        <v>18.146339999999999</v>
      </c>
      <c r="QI10" s="17">
        <v>0.35365999999999997</v>
      </c>
      <c r="QJ10" s="17">
        <v>0</v>
      </c>
      <c r="QK10" s="17">
        <v>0</v>
      </c>
      <c r="QL10" s="17">
        <v>0</v>
      </c>
      <c r="QM10" s="17">
        <v>0</v>
      </c>
      <c r="QN10" s="17">
        <v>0</v>
      </c>
      <c r="QO10" s="17">
        <v>0</v>
      </c>
      <c r="QP10" s="17">
        <v>0</v>
      </c>
      <c r="QQ10" s="17">
        <v>0</v>
      </c>
      <c r="QR10" s="17">
        <v>17.8</v>
      </c>
      <c r="QS10" s="17">
        <v>11.7</v>
      </c>
      <c r="QT10" s="17">
        <v>11.772</v>
      </c>
      <c r="QU10" s="17">
        <v>6.0279999999999996</v>
      </c>
      <c r="QV10" s="17">
        <v>26.1</v>
      </c>
      <c r="QW10" s="17">
        <v>30.3</v>
      </c>
      <c r="QX10" s="17">
        <v>29.776</v>
      </c>
      <c r="QY10" s="17">
        <v>-3.6760000000000002</v>
      </c>
      <c r="QZ10" s="17">
        <v>4.8</v>
      </c>
      <c r="RA10" s="17">
        <v>4.2</v>
      </c>
      <c r="RB10" s="17">
        <v>4.2</v>
      </c>
      <c r="RC10" s="17">
        <v>0.6</v>
      </c>
      <c r="RD10" s="17">
        <v>2.4</v>
      </c>
      <c r="RE10" s="17">
        <v>2.4</v>
      </c>
      <c r="RF10" s="17">
        <v>2.4</v>
      </c>
      <c r="RG10" s="17">
        <v>0</v>
      </c>
      <c r="RH10" s="17">
        <v>2.4</v>
      </c>
      <c r="RI10" s="17">
        <v>2.4</v>
      </c>
      <c r="RJ10" s="17">
        <v>2.4</v>
      </c>
      <c r="RK10" s="17">
        <v>0</v>
      </c>
      <c r="RL10" s="17">
        <v>2.6</v>
      </c>
      <c r="RM10" s="17">
        <v>2.6</v>
      </c>
      <c r="RN10" s="17">
        <v>2.6</v>
      </c>
      <c r="RO10" s="17">
        <v>0</v>
      </c>
      <c r="RP10" s="17">
        <v>0</v>
      </c>
      <c r="RQ10" s="17">
        <v>0</v>
      </c>
      <c r="RR10" s="17">
        <v>0</v>
      </c>
      <c r="RS10" s="17">
        <v>0</v>
      </c>
      <c r="RT10" s="17">
        <v>3.6</v>
      </c>
      <c r="RU10" s="17">
        <v>3.5009999999999999</v>
      </c>
      <c r="RV10" s="17">
        <v>3.5009999999999999</v>
      </c>
      <c r="RW10" s="17">
        <v>9.9000000000000005E-2</v>
      </c>
      <c r="RX10" s="17">
        <v>20.2</v>
      </c>
      <c r="RY10" s="17">
        <v>19.869240000000001</v>
      </c>
      <c r="RZ10" s="17">
        <v>19.869240000000001</v>
      </c>
      <c r="SA10" s="17">
        <v>0.33076</v>
      </c>
      <c r="SB10" s="17">
        <v>3</v>
      </c>
      <c r="SC10" s="17">
        <v>2</v>
      </c>
      <c r="SD10" s="17">
        <v>2</v>
      </c>
      <c r="SE10" s="17">
        <v>1</v>
      </c>
      <c r="SF10" s="17"/>
      <c r="SG10" s="17"/>
      <c r="SH10" s="17">
        <v>0.7</v>
      </c>
      <c r="SI10" s="17">
        <v>-0.7</v>
      </c>
      <c r="SJ10" s="17">
        <v>19.8</v>
      </c>
      <c r="SK10" s="17">
        <v>19.21951</v>
      </c>
      <c r="SL10" s="17">
        <v>19.21951</v>
      </c>
      <c r="SM10" s="17">
        <v>0.58048999999999995</v>
      </c>
      <c r="SN10" s="17">
        <v>12.5</v>
      </c>
      <c r="SO10" s="17">
        <v>12.292680000000001</v>
      </c>
      <c r="SP10" s="17">
        <v>12.292680000000001</v>
      </c>
      <c r="SQ10" s="17">
        <v>0.20732</v>
      </c>
      <c r="SR10" s="17">
        <v>20.100000000000001</v>
      </c>
      <c r="SS10" s="17">
        <v>19.5122</v>
      </c>
      <c r="ST10" s="17">
        <v>19.5122</v>
      </c>
      <c r="SU10" s="17">
        <v>0.58779999999999999</v>
      </c>
      <c r="SV10" s="17">
        <v>20.3</v>
      </c>
      <c r="SW10" s="17">
        <v>19.5122</v>
      </c>
      <c r="SX10" s="17">
        <v>19.5122</v>
      </c>
      <c r="SY10" s="17">
        <v>0.78779999999999994</v>
      </c>
      <c r="SZ10" s="17">
        <v>19.899999999999999</v>
      </c>
      <c r="TA10" s="17">
        <v>19.317070000000001</v>
      </c>
      <c r="TB10" s="17">
        <v>19.317070000000001</v>
      </c>
      <c r="TC10" s="17">
        <v>0.58292999999999995</v>
      </c>
      <c r="TD10" s="17">
        <v>2.9</v>
      </c>
      <c r="TE10" s="17">
        <v>12.4</v>
      </c>
      <c r="TF10" s="17">
        <v>12.461</v>
      </c>
      <c r="TG10" s="17">
        <v>-9.5609999999999999</v>
      </c>
      <c r="TH10" s="17">
        <v>19.2</v>
      </c>
      <c r="TI10" s="17">
        <v>17.189</v>
      </c>
      <c r="TJ10" s="17">
        <v>17.189</v>
      </c>
      <c r="TK10" s="17">
        <v>2.0110000000000001</v>
      </c>
      <c r="TL10" s="17">
        <v>0</v>
      </c>
      <c r="TM10" s="17">
        <v>0</v>
      </c>
      <c r="TN10" s="17">
        <v>0</v>
      </c>
      <c r="TO10" s="17">
        <v>0</v>
      </c>
      <c r="TP10" s="17">
        <v>16.600000000000001</v>
      </c>
      <c r="TQ10" s="17">
        <v>38.299999999999997</v>
      </c>
      <c r="TR10" s="17">
        <v>31.75</v>
      </c>
      <c r="TS10" s="17">
        <v>-15.15</v>
      </c>
      <c r="TT10" s="17">
        <v>28.6</v>
      </c>
      <c r="TU10" s="17">
        <v>52.6</v>
      </c>
      <c r="TV10" s="17">
        <v>51.029000000000003</v>
      </c>
      <c r="TW10" s="17">
        <v>-22.428999999999998</v>
      </c>
      <c r="TX10" s="17">
        <v>0.9</v>
      </c>
      <c r="TY10" s="17">
        <v>1.2</v>
      </c>
      <c r="TZ10" s="17">
        <v>1.49</v>
      </c>
      <c r="UA10" s="17">
        <v>-0.59</v>
      </c>
      <c r="UB10" s="17">
        <v>0</v>
      </c>
      <c r="UC10" s="17">
        <v>0.8</v>
      </c>
      <c r="UD10" s="17">
        <v>1.155</v>
      </c>
      <c r="UE10" s="17">
        <v>-1.155</v>
      </c>
      <c r="UF10" s="17">
        <v>20.9</v>
      </c>
      <c r="UG10" s="17">
        <v>19.5122</v>
      </c>
      <c r="UH10" s="17">
        <v>19.5122</v>
      </c>
      <c r="UI10" s="17">
        <v>1.3877999999999999</v>
      </c>
      <c r="UJ10" s="17">
        <v>8</v>
      </c>
      <c r="UK10" s="17">
        <v>8.4</v>
      </c>
      <c r="UL10" s="17">
        <v>8.4</v>
      </c>
      <c r="UM10" s="17">
        <v>-0.4</v>
      </c>
      <c r="UN10" s="17">
        <v>6.3</v>
      </c>
      <c r="UO10" s="17">
        <v>6</v>
      </c>
      <c r="UP10" s="17">
        <v>6</v>
      </c>
      <c r="UQ10" s="17">
        <v>0.3</v>
      </c>
      <c r="UR10" s="17">
        <v>20.399999999999999</v>
      </c>
      <c r="US10" s="17">
        <v>20</v>
      </c>
      <c r="UT10" s="17">
        <v>20</v>
      </c>
      <c r="UU10" s="17">
        <v>0.4</v>
      </c>
      <c r="UV10" s="17">
        <v>20.399999999999999</v>
      </c>
      <c r="UW10" s="17">
        <v>20</v>
      </c>
      <c r="UX10" s="17">
        <v>20</v>
      </c>
      <c r="UY10" s="17">
        <v>0.4</v>
      </c>
      <c r="UZ10" s="17">
        <v>20.2</v>
      </c>
      <c r="VA10" s="17">
        <v>20</v>
      </c>
      <c r="VB10" s="17">
        <v>20</v>
      </c>
      <c r="VC10" s="17">
        <v>0.2</v>
      </c>
      <c r="VD10" s="17">
        <v>4.4000000000000004</v>
      </c>
      <c r="VE10" s="17">
        <v>9.3000000000000007</v>
      </c>
      <c r="VF10" s="17">
        <v>5.27</v>
      </c>
      <c r="VG10" s="17">
        <v>-0.87</v>
      </c>
      <c r="VH10" s="17">
        <v>0</v>
      </c>
      <c r="VI10" s="17">
        <v>0</v>
      </c>
      <c r="VJ10" s="17">
        <v>0</v>
      </c>
      <c r="VK10" s="17">
        <v>0</v>
      </c>
      <c r="VL10" s="17">
        <v>0</v>
      </c>
      <c r="VM10" s="17">
        <v>0</v>
      </c>
      <c r="VN10" s="17">
        <v>0</v>
      </c>
      <c r="VO10" s="17">
        <v>0</v>
      </c>
      <c r="VP10" s="17">
        <v>0</v>
      </c>
      <c r="VQ10" s="17">
        <v>0</v>
      </c>
      <c r="VR10" s="17">
        <v>0.6</v>
      </c>
      <c r="VS10" s="17">
        <v>-0.6</v>
      </c>
      <c r="VT10" s="17">
        <v>6.9</v>
      </c>
      <c r="VU10" s="17">
        <v>15.6</v>
      </c>
      <c r="VV10" s="17">
        <v>18.399999999999999</v>
      </c>
      <c r="VW10" s="17">
        <v>-11.5</v>
      </c>
      <c r="VX10" s="17">
        <v>1.7</v>
      </c>
      <c r="VY10" s="17">
        <v>15</v>
      </c>
      <c r="VZ10" s="17">
        <v>13.631</v>
      </c>
      <c r="WA10" s="17">
        <v>-11.930999999999999</v>
      </c>
      <c r="WB10" s="17">
        <v>0</v>
      </c>
      <c r="WC10" s="17">
        <v>0</v>
      </c>
      <c r="WD10" s="17">
        <v>0</v>
      </c>
      <c r="WE10" s="17">
        <v>0</v>
      </c>
      <c r="WF10" s="17">
        <v>0</v>
      </c>
      <c r="WG10" s="17">
        <v>0</v>
      </c>
      <c r="WH10" s="17">
        <v>0</v>
      </c>
      <c r="WI10" s="17">
        <v>0</v>
      </c>
      <c r="WJ10" s="17">
        <v>9.4</v>
      </c>
      <c r="WK10" s="17">
        <v>9</v>
      </c>
      <c r="WL10" s="17">
        <v>9</v>
      </c>
      <c r="WM10" s="17">
        <v>0.4</v>
      </c>
      <c r="WN10" s="17">
        <v>20</v>
      </c>
      <c r="WO10" s="17">
        <v>19.317070000000001</v>
      </c>
      <c r="WP10" s="17">
        <v>19.317070000000001</v>
      </c>
      <c r="WQ10" s="17">
        <v>0.68293000000000004</v>
      </c>
      <c r="WR10" s="17"/>
      <c r="WS10" s="17"/>
      <c r="WT10" s="17"/>
      <c r="WU10" s="17">
        <v>0</v>
      </c>
      <c r="WV10" s="17">
        <v>42.9</v>
      </c>
      <c r="WW10" s="17">
        <v>45.666670000000003</v>
      </c>
      <c r="WX10" s="17">
        <v>40</v>
      </c>
      <c r="WY10" s="17">
        <v>2.9</v>
      </c>
      <c r="WZ10" s="17">
        <v>25.1</v>
      </c>
      <c r="XA10" s="17">
        <v>22.83333</v>
      </c>
      <c r="XB10" s="17">
        <v>20</v>
      </c>
      <c r="XC10" s="17">
        <v>5.0999999999999996</v>
      </c>
      <c r="XD10" s="17">
        <v>28.8</v>
      </c>
      <c r="XE10" s="17">
        <v>29.184000000000001</v>
      </c>
      <c r="XF10" s="17">
        <v>29.184000000000001</v>
      </c>
      <c r="XG10" s="17">
        <v>-0.38400000000000001</v>
      </c>
      <c r="XH10" s="17">
        <v>3.4</v>
      </c>
      <c r="XI10" s="17">
        <v>2.8159999999999998</v>
      </c>
      <c r="XJ10" s="17">
        <v>2.8159999999999998</v>
      </c>
      <c r="XK10" s="17">
        <v>0.58399999999999996</v>
      </c>
      <c r="XL10" s="17">
        <v>16.2</v>
      </c>
      <c r="XM10" s="17">
        <v>14</v>
      </c>
      <c r="XN10" s="17">
        <v>14</v>
      </c>
      <c r="XO10" s="17">
        <v>2.2000000000000002</v>
      </c>
      <c r="XP10" s="17">
        <v>9.5</v>
      </c>
      <c r="XQ10" s="17">
        <v>10</v>
      </c>
      <c r="XR10" s="17">
        <v>10</v>
      </c>
      <c r="XS10" s="17">
        <v>-0.5</v>
      </c>
      <c r="XT10" s="17">
        <v>6.1</v>
      </c>
      <c r="XU10" s="17">
        <v>6.7</v>
      </c>
      <c r="XV10" s="17">
        <v>6.7</v>
      </c>
      <c r="XW10" s="17">
        <v>-0.6</v>
      </c>
    </row>
    <row r="11" spans="1:647" ht="24" customHeight="1" x14ac:dyDescent="0.3">
      <c r="A11" s="1"/>
      <c r="B11" s="16" t="s">
        <v>80</v>
      </c>
      <c r="C11" s="16" t="s">
        <v>738</v>
      </c>
      <c r="D11" s="17">
        <v>0.98</v>
      </c>
      <c r="E11" s="17">
        <v>0.98</v>
      </c>
      <c r="F11" s="17">
        <v>0.98</v>
      </c>
      <c r="G11" s="17">
        <v>0</v>
      </c>
      <c r="H11" s="17">
        <v>1.63</v>
      </c>
      <c r="I11" s="17">
        <v>1.63</v>
      </c>
      <c r="J11" s="17">
        <v>1.63</v>
      </c>
      <c r="K11" s="17">
        <v>0</v>
      </c>
      <c r="L11" s="17">
        <v>607.32000000000005</v>
      </c>
      <c r="M11" s="17">
        <v>646.79789000000005</v>
      </c>
      <c r="N11" s="17">
        <v>646.79789000000005</v>
      </c>
      <c r="O11" s="17">
        <v>-39.477890000000002</v>
      </c>
      <c r="P11" s="17">
        <v>206.14</v>
      </c>
      <c r="Q11" s="17">
        <v>211.44126</v>
      </c>
      <c r="R11" s="17">
        <v>211.44126</v>
      </c>
      <c r="S11" s="17">
        <v>-5.3012600000000001</v>
      </c>
      <c r="T11" s="17"/>
      <c r="U11" s="17"/>
      <c r="V11" s="17"/>
      <c r="W11" s="17">
        <v>0</v>
      </c>
      <c r="X11" s="17"/>
      <c r="Y11" s="17"/>
      <c r="Z11" s="17"/>
      <c r="AA11" s="17">
        <v>0</v>
      </c>
      <c r="AB11" s="17">
        <v>88</v>
      </c>
      <c r="AC11" s="17">
        <v>92.226339999999993</v>
      </c>
      <c r="AD11" s="17">
        <v>92.226339999999993</v>
      </c>
      <c r="AE11" s="17">
        <v>-4.2263400000000004</v>
      </c>
      <c r="AF11" s="17">
        <v>227</v>
      </c>
      <c r="AG11" s="17">
        <v>227.01273</v>
      </c>
      <c r="AH11" s="17">
        <v>227.01273</v>
      </c>
      <c r="AI11" s="17">
        <v>-1.273E-2</v>
      </c>
      <c r="AJ11" s="17"/>
      <c r="AK11" s="17"/>
      <c r="AL11" s="17"/>
      <c r="AM11" s="17">
        <v>0</v>
      </c>
      <c r="AN11" s="17"/>
      <c r="AO11" s="17"/>
      <c r="AP11" s="17"/>
      <c r="AQ11" s="17">
        <v>0</v>
      </c>
      <c r="AR11" s="17">
        <v>134.5</v>
      </c>
      <c r="AS11" s="17">
        <v>111.11111</v>
      </c>
      <c r="AT11" s="17">
        <v>111.11111</v>
      </c>
      <c r="AU11" s="17">
        <v>23.38889</v>
      </c>
      <c r="AV11" s="17">
        <v>133.69999999999999</v>
      </c>
      <c r="AW11" s="17">
        <v>111.11111</v>
      </c>
      <c r="AX11" s="17">
        <v>111.11111</v>
      </c>
      <c r="AY11" s="17">
        <v>22.588889999999999</v>
      </c>
      <c r="AZ11" s="17">
        <v>135.19999999999999</v>
      </c>
      <c r="BA11" s="17">
        <v>111.11111</v>
      </c>
      <c r="BB11" s="17">
        <v>111.11111</v>
      </c>
      <c r="BC11" s="17">
        <v>24.088889999999999</v>
      </c>
      <c r="BD11" s="17">
        <v>232.1</v>
      </c>
      <c r="BE11" s="17">
        <v>166.66667000000001</v>
      </c>
      <c r="BF11" s="17">
        <v>166.66667000000001</v>
      </c>
      <c r="BG11" s="17">
        <v>65.433329999999998</v>
      </c>
      <c r="BH11" s="17">
        <v>112.8</v>
      </c>
      <c r="BI11" s="17">
        <v>119.65812</v>
      </c>
      <c r="BJ11" s="17">
        <v>119.65812</v>
      </c>
      <c r="BK11" s="17">
        <v>-6.8581200000000004</v>
      </c>
      <c r="BL11" s="17">
        <v>68.099999999999994</v>
      </c>
      <c r="BM11" s="17">
        <v>59.829059999999998</v>
      </c>
      <c r="BN11" s="17">
        <v>59.829059999999998</v>
      </c>
      <c r="BO11" s="17">
        <v>8.2709399999999995</v>
      </c>
      <c r="BP11" s="17">
        <v>562.70000000000005</v>
      </c>
      <c r="BQ11" s="17">
        <v>568.29854</v>
      </c>
      <c r="BR11" s="17">
        <v>568.29854</v>
      </c>
      <c r="BS11" s="17">
        <v>-5.5985399999999998</v>
      </c>
      <c r="BT11" s="17">
        <v>10.3</v>
      </c>
      <c r="BU11" s="17">
        <v>10.17268</v>
      </c>
      <c r="BV11" s="17">
        <v>10.17268</v>
      </c>
      <c r="BW11" s="17">
        <v>0.12731999999999999</v>
      </c>
      <c r="BX11" s="17"/>
      <c r="BY11" s="17"/>
      <c r="BZ11" s="17"/>
      <c r="CA11" s="17">
        <v>0</v>
      </c>
      <c r="CB11" s="17"/>
      <c r="CC11" s="17"/>
      <c r="CD11" s="17"/>
      <c r="CE11" s="17">
        <v>0</v>
      </c>
      <c r="CF11" s="17"/>
      <c r="CG11" s="17"/>
      <c r="CH11" s="17"/>
      <c r="CI11" s="17">
        <v>0</v>
      </c>
      <c r="CJ11" s="17"/>
      <c r="CK11" s="17"/>
      <c r="CL11" s="17"/>
      <c r="CM11" s="17">
        <v>0</v>
      </c>
      <c r="CN11" s="17">
        <v>164.7</v>
      </c>
      <c r="CO11" s="17">
        <v>164.70732000000001</v>
      </c>
      <c r="CP11" s="17">
        <v>164.70732000000001</v>
      </c>
      <c r="CQ11" s="17">
        <v>-7.3200000000000001E-3</v>
      </c>
      <c r="CR11" s="17">
        <v>7.5</v>
      </c>
      <c r="CS11" s="17">
        <v>7.6877500000000003</v>
      </c>
      <c r="CT11" s="17">
        <v>7.6877500000000003</v>
      </c>
      <c r="CU11" s="17">
        <v>-0.18775</v>
      </c>
      <c r="CV11" s="17">
        <v>3.2</v>
      </c>
      <c r="CW11" s="17">
        <v>4.2199</v>
      </c>
      <c r="CX11" s="17">
        <v>4.2199</v>
      </c>
      <c r="CY11" s="17">
        <v>-1.0199</v>
      </c>
      <c r="CZ11" s="17">
        <v>0</v>
      </c>
      <c r="DA11" s="17">
        <v>0</v>
      </c>
      <c r="DB11" s="17">
        <v>0</v>
      </c>
      <c r="DC11" s="17">
        <v>0</v>
      </c>
      <c r="DD11" s="17">
        <v>5.9</v>
      </c>
      <c r="DE11" s="17">
        <v>6.6943999999999999</v>
      </c>
      <c r="DF11" s="17">
        <v>6.6943999999999999</v>
      </c>
      <c r="DG11" s="17">
        <v>-0.7944</v>
      </c>
      <c r="DH11" s="17">
        <v>13.8</v>
      </c>
      <c r="DI11" s="17">
        <v>10.856199999999999</v>
      </c>
      <c r="DJ11" s="17">
        <v>10.856199999999999</v>
      </c>
      <c r="DK11" s="17">
        <v>2.9438</v>
      </c>
      <c r="DL11" s="17">
        <v>143.30000000000001</v>
      </c>
      <c r="DM11" s="17">
        <v>143</v>
      </c>
      <c r="DN11" s="17">
        <v>143</v>
      </c>
      <c r="DO11" s="17">
        <v>0.3</v>
      </c>
      <c r="DP11" s="17">
        <v>8.6</v>
      </c>
      <c r="DQ11" s="17">
        <v>8.9130000000000003</v>
      </c>
      <c r="DR11" s="17">
        <v>8.9130000000000003</v>
      </c>
      <c r="DS11" s="17">
        <v>-0.313</v>
      </c>
      <c r="DT11" s="17"/>
      <c r="DU11" s="17"/>
      <c r="DV11" s="17"/>
      <c r="DW11" s="17">
        <v>0</v>
      </c>
      <c r="DX11" s="17"/>
      <c r="DY11" s="17"/>
      <c r="DZ11" s="17"/>
      <c r="EA11" s="17">
        <v>0</v>
      </c>
      <c r="EB11" s="17"/>
      <c r="EC11" s="17"/>
      <c r="ED11" s="17">
        <v>0</v>
      </c>
      <c r="EE11" s="17">
        <v>0</v>
      </c>
      <c r="EF11" s="17">
        <v>110.8</v>
      </c>
      <c r="EG11" s="17">
        <v>112.90537</v>
      </c>
      <c r="EH11" s="17">
        <v>112.90537</v>
      </c>
      <c r="EI11" s="17">
        <v>-2.1053700000000002</v>
      </c>
      <c r="EJ11" s="17">
        <v>223.1</v>
      </c>
      <c r="EK11" s="17">
        <v>221.55625000000001</v>
      </c>
      <c r="EL11" s="17">
        <v>221.55625000000001</v>
      </c>
      <c r="EM11" s="17">
        <v>1.54375</v>
      </c>
      <c r="EN11" s="17"/>
      <c r="EO11" s="17"/>
      <c r="EP11" s="17"/>
      <c r="EQ11" s="17">
        <v>0</v>
      </c>
      <c r="ER11" s="17"/>
      <c r="ES11" s="17"/>
      <c r="ET11" s="17"/>
      <c r="EU11" s="17">
        <v>0</v>
      </c>
      <c r="EV11" s="17"/>
      <c r="EW11" s="17"/>
      <c r="EX11" s="17"/>
      <c r="EY11" s="17">
        <v>0</v>
      </c>
      <c r="EZ11" s="17">
        <v>6.5</v>
      </c>
      <c r="FA11" s="17">
        <v>6.39</v>
      </c>
      <c r="FB11" s="17">
        <v>6.39</v>
      </c>
      <c r="FC11" s="17">
        <v>0.11</v>
      </c>
      <c r="FD11" s="17">
        <v>411.8</v>
      </c>
      <c r="FE11" s="17">
        <v>458.87804999999997</v>
      </c>
      <c r="FF11" s="17">
        <v>458.87804999999997</v>
      </c>
      <c r="FG11" s="17">
        <v>-47.078049999999998</v>
      </c>
      <c r="FH11" s="17">
        <v>81.900000000000006</v>
      </c>
      <c r="FI11" s="17">
        <v>80.382369999999995</v>
      </c>
      <c r="FJ11" s="17">
        <v>80.382369999999995</v>
      </c>
      <c r="FK11" s="17">
        <v>1.51763</v>
      </c>
      <c r="FL11" s="17">
        <v>138.69999999999999</v>
      </c>
      <c r="FM11" s="17">
        <v>148.62634</v>
      </c>
      <c r="FN11" s="17">
        <v>148.62634</v>
      </c>
      <c r="FO11" s="17">
        <v>-9.9263399999999997</v>
      </c>
      <c r="FP11" s="17">
        <v>42.5</v>
      </c>
      <c r="FQ11" s="17">
        <v>41.498959999999997</v>
      </c>
      <c r="FR11" s="17">
        <v>41.498959999999997</v>
      </c>
      <c r="FS11" s="17">
        <v>1.0010399999999999</v>
      </c>
      <c r="FT11" s="17">
        <v>18.600000000000001</v>
      </c>
      <c r="FU11" s="17">
        <v>19.28585</v>
      </c>
      <c r="FV11" s="17">
        <v>19.28585</v>
      </c>
      <c r="FW11" s="17">
        <v>-0.68584999999999996</v>
      </c>
      <c r="FX11" s="17">
        <v>19.7</v>
      </c>
      <c r="FY11" s="17">
        <v>19.317070000000001</v>
      </c>
      <c r="FZ11" s="17">
        <v>19.317070000000001</v>
      </c>
      <c r="GA11" s="17">
        <v>0.38292999999999999</v>
      </c>
      <c r="GB11" s="17">
        <v>87.3</v>
      </c>
      <c r="GC11" s="17">
        <v>87.657560000000004</v>
      </c>
      <c r="GD11" s="17">
        <v>87.657560000000004</v>
      </c>
      <c r="GE11" s="17">
        <v>-0.35755999999999999</v>
      </c>
      <c r="GF11" s="17">
        <v>0</v>
      </c>
      <c r="GG11" s="17">
        <v>0</v>
      </c>
      <c r="GH11" s="17">
        <v>0</v>
      </c>
      <c r="GI11" s="17">
        <v>0</v>
      </c>
      <c r="GJ11" s="17">
        <v>0</v>
      </c>
      <c r="GK11" s="17">
        <v>0</v>
      </c>
      <c r="GL11" s="17">
        <v>0</v>
      </c>
      <c r="GM11" s="17">
        <v>0</v>
      </c>
      <c r="GN11" s="17">
        <v>0</v>
      </c>
      <c r="GO11" s="17"/>
      <c r="GP11" s="17"/>
      <c r="GQ11" s="17">
        <v>0</v>
      </c>
      <c r="GR11" s="17">
        <v>109.7</v>
      </c>
      <c r="GS11" s="17">
        <v>110.91316999999999</v>
      </c>
      <c r="GT11" s="17">
        <v>110.91316999999999</v>
      </c>
      <c r="GU11" s="17">
        <v>-1.2131700000000001</v>
      </c>
      <c r="GV11" s="17"/>
      <c r="GW11" s="17"/>
      <c r="GX11" s="17"/>
      <c r="GY11" s="17">
        <v>0</v>
      </c>
      <c r="GZ11" s="17">
        <v>9</v>
      </c>
      <c r="HA11" s="17">
        <v>8.3742199999999993</v>
      </c>
      <c r="HB11" s="17">
        <v>8.3742199999999993</v>
      </c>
      <c r="HC11" s="17">
        <v>0.62578</v>
      </c>
      <c r="HD11" s="17">
        <v>45.6</v>
      </c>
      <c r="HE11" s="17">
        <v>47.26634</v>
      </c>
      <c r="HF11" s="17">
        <v>47.26634</v>
      </c>
      <c r="HG11" s="17">
        <v>-1.6663399999999999</v>
      </c>
      <c r="HH11" s="17">
        <v>47.2</v>
      </c>
      <c r="HI11" s="17">
        <v>44.275120000000001</v>
      </c>
      <c r="HJ11" s="17">
        <v>44.275120000000001</v>
      </c>
      <c r="HK11" s="17">
        <v>2.9248799999999999</v>
      </c>
      <c r="HL11" s="17">
        <v>3.8</v>
      </c>
      <c r="HM11" s="17">
        <v>3.8872599999999999</v>
      </c>
      <c r="HN11" s="17">
        <v>3.8872599999999999</v>
      </c>
      <c r="HO11" s="17">
        <v>-8.7260000000000004E-2</v>
      </c>
      <c r="HP11" s="17">
        <v>37.1</v>
      </c>
      <c r="HQ11" s="17">
        <v>34.419510000000002</v>
      </c>
      <c r="HR11" s="17">
        <v>34.419510000000002</v>
      </c>
      <c r="HS11" s="17">
        <v>2.6804899999999998</v>
      </c>
      <c r="HT11" s="17">
        <v>170.4</v>
      </c>
      <c r="HU11" s="17">
        <v>171.54185000000001</v>
      </c>
      <c r="HV11" s="17">
        <v>171.54185000000001</v>
      </c>
      <c r="HW11" s="17">
        <v>-1.14185</v>
      </c>
      <c r="HX11" s="17">
        <v>95.3</v>
      </c>
      <c r="HY11" s="17">
        <v>95.918049999999994</v>
      </c>
      <c r="HZ11" s="17">
        <v>92.769630000000006</v>
      </c>
      <c r="IA11" s="17">
        <v>2.53037</v>
      </c>
      <c r="IB11" s="17"/>
      <c r="IC11" s="17"/>
      <c r="ID11" s="17"/>
      <c r="IE11" s="17">
        <v>0</v>
      </c>
      <c r="IF11" s="17"/>
      <c r="IG11" s="17"/>
      <c r="IH11" s="17"/>
      <c r="II11" s="17">
        <v>0</v>
      </c>
      <c r="IJ11" s="17">
        <v>47.3</v>
      </c>
      <c r="IK11" s="17">
        <v>46.429029999999997</v>
      </c>
      <c r="IL11" s="17">
        <v>48.41648</v>
      </c>
      <c r="IM11" s="17">
        <v>-1.1164799999999999</v>
      </c>
      <c r="IN11" s="17"/>
      <c r="IO11" s="17"/>
      <c r="IP11" s="17"/>
      <c r="IQ11" s="17">
        <v>0</v>
      </c>
      <c r="IR11" s="17"/>
      <c r="IS11" s="17"/>
      <c r="IT11" s="17"/>
      <c r="IU11" s="17">
        <v>0</v>
      </c>
      <c r="IV11" s="17"/>
      <c r="IW11" s="17"/>
      <c r="IX11" s="17"/>
      <c r="IY11" s="17">
        <v>0</v>
      </c>
      <c r="IZ11" s="17">
        <v>86.5</v>
      </c>
      <c r="JA11" s="17">
        <v>88.815600000000003</v>
      </c>
      <c r="JB11" s="17">
        <v>88.815600000000003</v>
      </c>
      <c r="JC11" s="17">
        <v>-2.3155999999999999</v>
      </c>
      <c r="JD11" s="17">
        <v>72.900000000000006</v>
      </c>
      <c r="JE11" s="17">
        <v>81.738900000000001</v>
      </c>
      <c r="JF11" s="17">
        <v>80.430800000000005</v>
      </c>
      <c r="JG11" s="17">
        <v>-7.5308000000000002</v>
      </c>
      <c r="JH11" s="17">
        <v>74.7</v>
      </c>
      <c r="JI11" s="17">
        <v>81.738900000000001</v>
      </c>
      <c r="JJ11" s="17">
        <v>80.430800000000005</v>
      </c>
      <c r="JK11" s="17">
        <v>-5.7308000000000003</v>
      </c>
      <c r="JL11" s="17">
        <v>74.2</v>
      </c>
      <c r="JM11" s="17">
        <v>81.738900000000001</v>
      </c>
      <c r="JN11" s="17">
        <v>80.430800000000005</v>
      </c>
      <c r="JO11" s="17">
        <v>-6.2308000000000003</v>
      </c>
      <c r="JP11" s="17">
        <v>151.30000000000001</v>
      </c>
      <c r="JQ11" s="17">
        <v>122.60835</v>
      </c>
      <c r="JR11" s="17">
        <v>120.64619</v>
      </c>
      <c r="JS11" s="17">
        <v>30.65381</v>
      </c>
      <c r="JT11" s="17">
        <v>0</v>
      </c>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2.1</v>
      </c>
      <c r="LA11" s="17">
        <v>1.5894600000000001</v>
      </c>
      <c r="LB11" s="17">
        <v>1.5894600000000001</v>
      </c>
      <c r="LC11" s="17">
        <v>0.51053999999999999</v>
      </c>
      <c r="LD11" s="17">
        <v>0</v>
      </c>
      <c r="LE11" s="17"/>
      <c r="LF11" s="17"/>
      <c r="LG11" s="17">
        <v>0</v>
      </c>
      <c r="LH11" s="17">
        <v>124.6</v>
      </c>
      <c r="LI11" s="17">
        <v>133.67995999999999</v>
      </c>
      <c r="LJ11" s="17">
        <v>133.67995999999999</v>
      </c>
      <c r="LK11" s="17">
        <v>-9.0799599999999998</v>
      </c>
      <c r="LL11" s="17">
        <v>64.099999999999994</v>
      </c>
      <c r="LM11" s="17">
        <v>67.461460000000002</v>
      </c>
      <c r="LN11" s="17">
        <v>67.461460000000002</v>
      </c>
      <c r="LO11" s="17">
        <v>-3.3614600000000001</v>
      </c>
      <c r="LP11" s="17">
        <v>50.1</v>
      </c>
      <c r="LQ11" s="17">
        <v>78.567999999999998</v>
      </c>
      <c r="LR11" s="17">
        <v>78.567999999999998</v>
      </c>
      <c r="LS11" s="17">
        <v>-28.468</v>
      </c>
      <c r="LT11" s="17">
        <v>0</v>
      </c>
      <c r="LU11" s="17">
        <v>0</v>
      </c>
      <c r="LV11" s="17">
        <v>30.097560000000001</v>
      </c>
      <c r="LW11" s="17">
        <v>-30.097560000000001</v>
      </c>
      <c r="LX11" s="17"/>
      <c r="LY11" s="17"/>
      <c r="LZ11" s="17"/>
      <c r="MA11" s="17">
        <v>0</v>
      </c>
      <c r="MB11" s="17"/>
      <c r="MC11" s="17"/>
      <c r="MD11" s="17"/>
      <c r="ME11" s="17">
        <v>0</v>
      </c>
      <c r="MF11" s="17"/>
      <c r="MG11" s="17"/>
      <c r="MH11" s="17"/>
      <c r="MI11" s="17">
        <v>0</v>
      </c>
      <c r="MJ11" s="17"/>
      <c r="MK11" s="17"/>
      <c r="ML11" s="17"/>
      <c r="MM11" s="17">
        <v>0</v>
      </c>
      <c r="MN11" s="17">
        <v>143.80000000000001</v>
      </c>
      <c r="MO11" s="17">
        <v>144.31267</v>
      </c>
      <c r="MP11" s="17">
        <v>144.31267</v>
      </c>
      <c r="MQ11" s="17">
        <v>-0.51266999999999996</v>
      </c>
      <c r="MR11" s="17">
        <v>68.3</v>
      </c>
      <c r="MS11" s="17">
        <v>72.156329999999997</v>
      </c>
      <c r="MT11" s="17">
        <v>72.156329999999997</v>
      </c>
      <c r="MU11" s="17">
        <v>-3.8563299999999998</v>
      </c>
      <c r="MV11" s="17">
        <v>105.6</v>
      </c>
      <c r="MW11" s="17"/>
      <c r="MX11" s="17"/>
      <c r="MY11" s="17">
        <v>105.6</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v>0</v>
      </c>
      <c r="NZ11" s="17">
        <v>0</v>
      </c>
      <c r="OA11" s="17">
        <v>0</v>
      </c>
      <c r="OB11" s="17">
        <v>44.8</v>
      </c>
      <c r="OC11" s="17">
        <v>62.2</v>
      </c>
      <c r="OD11" s="17">
        <v>52.323</v>
      </c>
      <c r="OE11" s="17">
        <v>-7.5229999999999997</v>
      </c>
      <c r="OF11" s="17">
        <v>0</v>
      </c>
      <c r="OG11" s="17">
        <v>0</v>
      </c>
      <c r="OH11" s="17">
        <v>0</v>
      </c>
      <c r="OI11" s="17">
        <v>0</v>
      </c>
      <c r="OJ11" s="17">
        <v>5.8</v>
      </c>
      <c r="OK11" s="17">
        <v>12.9</v>
      </c>
      <c r="OL11" s="17">
        <v>9.3230000000000004</v>
      </c>
      <c r="OM11" s="17">
        <v>-3.5230000000000001</v>
      </c>
      <c r="ON11" s="17">
        <v>0</v>
      </c>
      <c r="OO11" s="17">
        <v>0</v>
      </c>
      <c r="OP11" s="17">
        <v>0</v>
      </c>
      <c r="OQ11" s="17">
        <v>0</v>
      </c>
      <c r="OR11" s="17">
        <v>10</v>
      </c>
      <c r="OS11" s="17">
        <v>10</v>
      </c>
      <c r="OT11" s="17">
        <v>10</v>
      </c>
      <c r="OU11" s="17">
        <v>0</v>
      </c>
      <c r="OV11" s="17">
        <v>10.4</v>
      </c>
      <c r="OW11" s="17">
        <v>9.9830000000000005</v>
      </c>
      <c r="OX11" s="17">
        <v>9.9830000000000005</v>
      </c>
      <c r="OY11" s="17">
        <v>0.41699999999999998</v>
      </c>
      <c r="OZ11" s="17">
        <v>5.5</v>
      </c>
      <c r="PA11" s="17">
        <v>5.67</v>
      </c>
      <c r="PB11" s="17">
        <v>5.67</v>
      </c>
      <c r="PC11" s="17">
        <v>-0.17</v>
      </c>
      <c r="PD11" s="17">
        <v>1.3</v>
      </c>
      <c r="PE11" s="17">
        <v>1</v>
      </c>
      <c r="PF11" s="17">
        <v>1</v>
      </c>
      <c r="PG11" s="17">
        <v>0.3</v>
      </c>
      <c r="PH11" s="17">
        <v>1.9</v>
      </c>
      <c r="PI11" s="17">
        <v>1.8</v>
      </c>
      <c r="PJ11" s="17">
        <v>1.8</v>
      </c>
      <c r="PK11" s="17">
        <v>0.1</v>
      </c>
      <c r="PL11" s="17">
        <v>4.7</v>
      </c>
      <c r="PM11" s="17">
        <v>4.9000000000000004</v>
      </c>
      <c r="PN11" s="17">
        <v>4.9000000000000004</v>
      </c>
      <c r="PO11" s="17">
        <v>-0.2</v>
      </c>
      <c r="PP11" s="17">
        <v>20.5</v>
      </c>
      <c r="PQ11" s="17">
        <v>19.5122</v>
      </c>
      <c r="PR11" s="17">
        <v>19.5122</v>
      </c>
      <c r="PS11" s="17">
        <v>0.98780000000000001</v>
      </c>
      <c r="PT11" s="17">
        <v>20</v>
      </c>
      <c r="PU11" s="17">
        <v>19.5122</v>
      </c>
      <c r="PV11" s="17">
        <v>19.5122</v>
      </c>
      <c r="PW11" s="17">
        <v>0.48780000000000001</v>
      </c>
      <c r="PX11" s="17">
        <v>19.100000000000001</v>
      </c>
      <c r="PY11" s="17">
        <v>17.073170000000001</v>
      </c>
      <c r="PZ11" s="17">
        <v>17.073170000000001</v>
      </c>
      <c r="QA11" s="17">
        <v>2.0268299999999999</v>
      </c>
      <c r="QB11" s="17">
        <v>3.6</v>
      </c>
      <c r="QC11" s="17">
        <v>3.5</v>
      </c>
      <c r="QD11" s="17">
        <v>3.5</v>
      </c>
      <c r="QE11" s="17">
        <v>0.1</v>
      </c>
      <c r="QF11" s="17">
        <v>18.5</v>
      </c>
      <c r="QG11" s="17">
        <v>18.146339999999999</v>
      </c>
      <c r="QH11" s="17">
        <v>18.146339999999999</v>
      </c>
      <c r="QI11" s="17">
        <v>0.35365999999999997</v>
      </c>
      <c r="QJ11" s="17">
        <v>0</v>
      </c>
      <c r="QK11" s="17">
        <v>0</v>
      </c>
      <c r="QL11" s="17">
        <v>0</v>
      </c>
      <c r="QM11" s="17">
        <v>0</v>
      </c>
      <c r="QN11" s="17">
        <v>0</v>
      </c>
      <c r="QO11" s="17">
        <v>0</v>
      </c>
      <c r="QP11" s="17">
        <v>0</v>
      </c>
      <c r="QQ11" s="17">
        <v>0</v>
      </c>
      <c r="QR11" s="17">
        <v>12.5</v>
      </c>
      <c r="QS11" s="17">
        <v>11.4</v>
      </c>
      <c r="QT11" s="17">
        <v>11.067</v>
      </c>
      <c r="QU11" s="17">
        <v>1.4330000000000001</v>
      </c>
      <c r="QV11" s="17">
        <v>18.2</v>
      </c>
      <c r="QW11" s="17">
        <v>27.9</v>
      </c>
      <c r="QX11" s="17">
        <v>27.327000000000002</v>
      </c>
      <c r="QY11" s="17">
        <v>-9.1270000000000007</v>
      </c>
      <c r="QZ11" s="17">
        <v>4.8</v>
      </c>
      <c r="RA11" s="17">
        <v>4.2</v>
      </c>
      <c r="RB11" s="17">
        <v>4.2</v>
      </c>
      <c r="RC11" s="17">
        <v>0.6</v>
      </c>
      <c r="RD11" s="17">
        <v>2.4</v>
      </c>
      <c r="RE11" s="17">
        <v>2.4</v>
      </c>
      <c r="RF11" s="17">
        <v>2.4</v>
      </c>
      <c r="RG11" s="17">
        <v>0</v>
      </c>
      <c r="RH11" s="17">
        <v>2.4</v>
      </c>
      <c r="RI11" s="17">
        <v>2.4</v>
      </c>
      <c r="RJ11" s="17">
        <v>2.4</v>
      </c>
      <c r="RK11" s="17">
        <v>0</v>
      </c>
      <c r="RL11" s="17">
        <v>2.6</v>
      </c>
      <c r="RM11" s="17">
        <v>2.6</v>
      </c>
      <c r="RN11" s="17">
        <v>2.6</v>
      </c>
      <c r="RO11" s="17">
        <v>0</v>
      </c>
      <c r="RP11" s="17">
        <v>0</v>
      </c>
      <c r="RQ11" s="17">
        <v>0</v>
      </c>
      <c r="RR11" s="17">
        <v>0</v>
      </c>
      <c r="RS11" s="17">
        <v>0</v>
      </c>
      <c r="RT11" s="17">
        <v>3.3</v>
      </c>
      <c r="RU11" s="17">
        <v>3.5009999999999999</v>
      </c>
      <c r="RV11" s="17">
        <v>3.5009999999999999</v>
      </c>
      <c r="RW11" s="17">
        <v>-0.20100000000000001</v>
      </c>
      <c r="RX11" s="17">
        <v>20.2</v>
      </c>
      <c r="RY11" s="17">
        <v>19.869240000000001</v>
      </c>
      <c r="RZ11" s="17">
        <v>19.869240000000001</v>
      </c>
      <c r="SA11" s="17">
        <v>0.33076</v>
      </c>
      <c r="SB11" s="17">
        <v>3</v>
      </c>
      <c r="SC11" s="17">
        <v>2</v>
      </c>
      <c r="SD11" s="17">
        <v>2</v>
      </c>
      <c r="SE11" s="17">
        <v>1</v>
      </c>
      <c r="SF11" s="17"/>
      <c r="SG11" s="17"/>
      <c r="SH11" s="17">
        <v>0.7</v>
      </c>
      <c r="SI11" s="17">
        <v>-0.7</v>
      </c>
      <c r="SJ11" s="17">
        <v>19.8</v>
      </c>
      <c r="SK11" s="17">
        <v>19.21951</v>
      </c>
      <c r="SL11" s="17">
        <v>19.21951</v>
      </c>
      <c r="SM11" s="17">
        <v>0.58048999999999995</v>
      </c>
      <c r="SN11" s="17">
        <v>12.5</v>
      </c>
      <c r="SO11" s="17">
        <v>12.292680000000001</v>
      </c>
      <c r="SP11" s="17">
        <v>12.292680000000001</v>
      </c>
      <c r="SQ11" s="17">
        <v>0.20732</v>
      </c>
      <c r="SR11" s="17">
        <v>19.899999999999999</v>
      </c>
      <c r="SS11" s="17">
        <v>19.5122</v>
      </c>
      <c r="ST11" s="17">
        <v>19.5122</v>
      </c>
      <c r="SU11" s="17">
        <v>0.38779999999999998</v>
      </c>
      <c r="SV11" s="17">
        <v>20.3</v>
      </c>
      <c r="SW11" s="17">
        <v>19.5122</v>
      </c>
      <c r="SX11" s="17">
        <v>19.5122</v>
      </c>
      <c r="SY11" s="17">
        <v>0.78779999999999994</v>
      </c>
      <c r="SZ11" s="17">
        <v>20</v>
      </c>
      <c r="TA11" s="17">
        <v>19.317070000000001</v>
      </c>
      <c r="TB11" s="17">
        <v>19.317070000000001</v>
      </c>
      <c r="TC11" s="17">
        <v>0.68293000000000004</v>
      </c>
      <c r="TD11" s="17">
        <v>3.5</v>
      </c>
      <c r="TE11" s="17">
        <v>12.3</v>
      </c>
      <c r="TF11" s="17">
        <v>14.798</v>
      </c>
      <c r="TG11" s="17">
        <v>-11.298</v>
      </c>
      <c r="TH11" s="17">
        <v>19.2</v>
      </c>
      <c r="TI11" s="17">
        <v>16.318999999999999</v>
      </c>
      <c r="TJ11" s="17">
        <v>16.318999999999999</v>
      </c>
      <c r="TK11" s="17">
        <v>2.8809999999999998</v>
      </c>
      <c r="TL11" s="17">
        <v>0</v>
      </c>
      <c r="TM11" s="17">
        <v>0</v>
      </c>
      <c r="TN11" s="17">
        <v>0</v>
      </c>
      <c r="TO11" s="17">
        <v>0</v>
      </c>
      <c r="TP11" s="17">
        <v>20</v>
      </c>
      <c r="TQ11" s="17">
        <v>32</v>
      </c>
      <c r="TR11" s="17">
        <v>28.978000000000002</v>
      </c>
      <c r="TS11" s="17">
        <v>-8.9779999999999998</v>
      </c>
      <c r="TT11" s="17">
        <v>29.3</v>
      </c>
      <c r="TU11" s="17">
        <v>47.1</v>
      </c>
      <c r="TV11" s="17">
        <v>47.688000000000002</v>
      </c>
      <c r="TW11" s="17">
        <v>-18.388000000000002</v>
      </c>
      <c r="TX11" s="17">
        <v>1.4</v>
      </c>
      <c r="TY11" s="17">
        <v>0.8</v>
      </c>
      <c r="TZ11" s="17">
        <v>1.258</v>
      </c>
      <c r="UA11" s="17">
        <v>0.14199999999999999</v>
      </c>
      <c r="UB11" s="17">
        <v>0.3</v>
      </c>
      <c r="UC11" s="17">
        <v>0.5</v>
      </c>
      <c r="UD11" s="17">
        <v>0.98</v>
      </c>
      <c r="UE11" s="17">
        <v>-0.68</v>
      </c>
      <c r="UF11" s="17">
        <v>20.9</v>
      </c>
      <c r="UG11" s="17">
        <v>19.5122</v>
      </c>
      <c r="UH11" s="17">
        <v>19.5122</v>
      </c>
      <c r="UI11" s="17">
        <v>1.3877999999999999</v>
      </c>
      <c r="UJ11" s="17">
        <v>8</v>
      </c>
      <c r="UK11" s="17">
        <v>8.4</v>
      </c>
      <c r="UL11" s="17">
        <v>8.4</v>
      </c>
      <c r="UM11" s="17">
        <v>-0.4</v>
      </c>
      <c r="UN11" s="17">
        <v>6.2</v>
      </c>
      <c r="UO11" s="17">
        <v>6</v>
      </c>
      <c r="UP11" s="17">
        <v>6</v>
      </c>
      <c r="UQ11" s="17">
        <v>0.2</v>
      </c>
      <c r="UR11" s="17">
        <v>20.399999999999999</v>
      </c>
      <c r="US11" s="17">
        <v>20</v>
      </c>
      <c r="UT11" s="17">
        <v>20</v>
      </c>
      <c r="UU11" s="17">
        <v>0.4</v>
      </c>
      <c r="UV11" s="17">
        <v>20.399999999999999</v>
      </c>
      <c r="UW11" s="17">
        <v>20</v>
      </c>
      <c r="UX11" s="17">
        <v>20</v>
      </c>
      <c r="UY11" s="17">
        <v>0.4</v>
      </c>
      <c r="UZ11" s="17">
        <v>20.2</v>
      </c>
      <c r="VA11" s="17">
        <v>20</v>
      </c>
      <c r="VB11" s="17">
        <v>20</v>
      </c>
      <c r="VC11" s="17">
        <v>0.2</v>
      </c>
      <c r="VD11" s="17">
        <v>2.7</v>
      </c>
      <c r="VE11" s="17">
        <v>9</v>
      </c>
      <c r="VF11" s="17">
        <v>5.085</v>
      </c>
      <c r="VG11" s="17">
        <v>-2.3849999999999998</v>
      </c>
      <c r="VH11" s="17">
        <v>0</v>
      </c>
      <c r="VI11" s="17">
        <v>0</v>
      </c>
      <c r="VJ11" s="17">
        <v>0</v>
      </c>
      <c r="VK11" s="17">
        <v>0</v>
      </c>
      <c r="VL11" s="17">
        <v>0</v>
      </c>
      <c r="VM11" s="17">
        <v>0</v>
      </c>
      <c r="VN11" s="17">
        <v>0</v>
      </c>
      <c r="VO11" s="17">
        <v>0</v>
      </c>
      <c r="VP11" s="17">
        <v>0</v>
      </c>
      <c r="VQ11" s="17">
        <v>0</v>
      </c>
      <c r="VR11" s="17">
        <v>0.6</v>
      </c>
      <c r="VS11" s="17">
        <v>-0.6</v>
      </c>
      <c r="VT11" s="17">
        <v>2.2000000000000002</v>
      </c>
      <c r="VU11" s="17">
        <v>13.4</v>
      </c>
      <c r="VV11" s="17">
        <v>15.670999999999999</v>
      </c>
      <c r="VW11" s="17">
        <v>-13.471</v>
      </c>
      <c r="VX11" s="17">
        <v>1</v>
      </c>
      <c r="VY11" s="17">
        <v>13.2</v>
      </c>
      <c r="VZ11" s="17">
        <v>12.249000000000001</v>
      </c>
      <c r="WA11" s="17">
        <v>-11.249000000000001</v>
      </c>
      <c r="WB11" s="17">
        <v>0</v>
      </c>
      <c r="WC11" s="17">
        <v>0</v>
      </c>
      <c r="WD11" s="17">
        <v>0</v>
      </c>
      <c r="WE11" s="17">
        <v>0</v>
      </c>
      <c r="WF11" s="17">
        <v>0</v>
      </c>
      <c r="WG11" s="17">
        <v>0</v>
      </c>
      <c r="WH11" s="17">
        <v>0</v>
      </c>
      <c r="WI11" s="17">
        <v>0</v>
      </c>
      <c r="WJ11" s="17">
        <v>9.4</v>
      </c>
      <c r="WK11" s="17">
        <v>9</v>
      </c>
      <c r="WL11" s="17">
        <v>9</v>
      </c>
      <c r="WM11" s="17">
        <v>0.4</v>
      </c>
      <c r="WN11" s="17">
        <v>20</v>
      </c>
      <c r="WO11" s="17">
        <v>19.317070000000001</v>
      </c>
      <c r="WP11" s="17">
        <v>19.317070000000001</v>
      </c>
      <c r="WQ11" s="17">
        <v>0.68293000000000004</v>
      </c>
      <c r="WR11" s="17"/>
      <c r="WS11" s="17"/>
      <c r="WT11" s="17"/>
      <c r="WU11" s="17">
        <v>0</v>
      </c>
      <c r="WV11" s="17">
        <v>43</v>
      </c>
      <c r="WW11" s="17">
        <v>45.666670000000003</v>
      </c>
      <c r="WX11" s="17">
        <v>40</v>
      </c>
      <c r="WY11" s="17">
        <v>3</v>
      </c>
      <c r="WZ11" s="17">
        <v>25</v>
      </c>
      <c r="XA11" s="17">
        <v>22.83333</v>
      </c>
      <c r="XB11" s="17">
        <v>20</v>
      </c>
      <c r="XC11" s="17">
        <v>5</v>
      </c>
      <c r="XD11" s="17">
        <v>28.8</v>
      </c>
      <c r="XE11" s="17">
        <v>29.184000000000001</v>
      </c>
      <c r="XF11" s="17">
        <v>29.184000000000001</v>
      </c>
      <c r="XG11" s="17">
        <v>-0.38400000000000001</v>
      </c>
      <c r="XH11" s="17">
        <v>3.4</v>
      </c>
      <c r="XI11" s="17">
        <v>2.8159999999999998</v>
      </c>
      <c r="XJ11" s="17">
        <v>2.8159999999999998</v>
      </c>
      <c r="XK11" s="17">
        <v>0.58399999999999996</v>
      </c>
      <c r="XL11" s="17">
        <v>16.2</v>
      </c>
      <c r="XM11" s="17">
        <v>14</v>
      </c>
      <c r="XN11" s="17">
        <v>14</v>
      </c>
      <c r="XO11" s="17">
        <v>2.2000000000000002</v>
      </c>
      <c r="XP11" s="17">
        <v>9.5</v>
      </c>
      <c r="XQ11" s="17">
        <v>10</v>
      </c>
      <c r="XR11" s="17">
        <v>10</v>
      </c>
      <c r="XS11" s="17">
        <v>-0.5</v>
      </c>
      <c r="XT11" s="17">
        <v>6.16</v>
      </c>
      <c r="XU11" s="17">
        <v>6.7</v>
      </c>
      <c r="XV11" s="17">
        <v>6.7</v>
      </c>
      <c r="XW11" s="17">
        <v>-0.54</v>
      </c>
    </row>
    <row r="12" spans="1:647" ht="24" customHeight="1" x14ac:dyDescent="0.3">
      <c r="A12" s="1"/>
      <c r="B12" s="16" t="s">
        <v>80</v>
      </c>
      <c r="C12" s="16" t="s">
        <v>739</v>
      </c>
      <c r="D12" s="17">
        <v>0.98</v>
      </c>
      <c r="E12" s="17">
        <v>0.98</v>
      </c>
      <c r="F12" s="17">
        <v>0.98</v>
      </c>
      <c r="G12" s="17">
        <v>0</v>
      </c>
      <c r="H12" s="17">
        <v>1.63</v>
      </c>
      <c r="I12" s="17">
        <v>1.63</v>
      </c>
      <c r="J12" s="17">
        <v>1.63</v>
      </c>
      <c r="K12" s="17">
        <v>0</v>
      </c>
      <c r="L12" s="17">
        <v>604.39</v>
      </c>
      <c r="M12" s="17">
        <v>646.79789000000005</v>
      </c>
      <c r="N12" s="17">
        <v>646.79787999999996</v>
      </c>
      <c r="O12" s="17">
        <v>-42.407879999999999</v>
      </c>
      <c r="P12" s="17">
        <v>205.2</v>
      </c>
      <c r="Q12" s="17">
        <v>211.44126</v>
      </c>
      <c r="R12" s="17">
        <v>211.44123999999999</v>
      </c>
      <c r="S12" s="17">
        <v>-6.2412400000000003</v>
      </c>
      <c r="T12" s="17"/>
      <c r="U12" s="17"/>
      <c r="V12" s="17"/>
      <c r="W12" s="17">
        <v>0</v>
      </c>
      <c r="X12" s="17"/>
      <c r="Y12" s="17"/>
      <c r="Z12" s="17"/>
      <c r="AA12" s="17">
        <v>0</v>
      </c>
      <c r="AB12" s="17">
        <v>86.9</v>
      </c>
      <c r="AC12" s="17">
        <v>92.226339999999993</v>
      </c>
      <c r="AD12" s="17">
        <v>92.226309999999998</v>
      </c>
      <c r="AE12" s="17">
        <v>-5.3263100000000003</v>
      </c>
      <c r="AF12" s="17">
        <v>225.6</v>
      </c>
      <c r="AG12" s="17">
        <v>227.01273</v>
      </c>
      <c r="AH12" s="17">
        <v>227.01272</v>
      </c>
      <c r="AI12" s="17">
        <v>-1.41272</v>
      </c>
      <c r="AJ12" s="17"/>
      <c r="AK12" s="17"/>
      <c r="AL12" s="17"/>
      <c r="AM12" s="17">
        <v>0</v>
      </c>
      <c r="AN12" s="17"/>
      <c r="AO12" s="17"/>
      <c r="AP12" s="17"/>
      <c r="AQ12" s="17">
        <v>0</v>
      </c>
      <c r="AR12" s="17">
        <v>135.1</v>
      </c>
      <c r="AS12" s="17">
        <v>111.11111</v>
      </c>
      <c r="AT12" s="17">
        <v>116.66667</v>
      </c>
      <c r="AU12" s="17">
        <v>18.433330000000002</v>
      </c>
      <c r="AV12" s="17">
        <v>134.69999999999999</v>
      </c>
      <c r="AW12" s="17">
        <v>111.11111</v>
      </c>
      <c r="AX12" s="17">
        <v>116.66667</v>
      </c>
      <c r="AY12" s="17">
        <v>18.033329999999999</v>
      </c>
      <c r="AZ12" s="17">
        <v>134.9</v>
      </c>
      <c r="BA12" s="17">
        <v>111.11111</v>
      </c>
      <c r="BB12" s="17">
        <v>116.66667</v>
      </c>
      <c r="BC12" s="17">
        <v>18.233329999999999</v>
      </c>
      <c r="BD12" s="17">
        <v>232.3</v>
      </c>
      <c r="BE12" s="17">
        <v>166.66667000000001</v>
      </c>
      <c r="BF12" s="17">
        <v>175</v>
      </c>
      <c r="BG12" s="17">
        <v>57.3</v>
      </c>
      <c r="BH12" s="17">
        <v>111.1</v>
      </c>
      <c r="BI12" s="17">
        <v>119.65812</v>
      </c>
      <c r="BJ12" s="17">
        <v>119.65812</v>
      </c>
      <c r="BK12" s="17">
        <v>-8.5581200000000006</v>
      </c>
      <c r="BL12" s="17">
        <v>68.8</v>
      </c>
      <c r="BM12" s="17">
        <v>59.829059999999998</v>
      </c>
      <c r="BN12" s="17">
        <v>59.829059999999998</v>
      </c>
      <c r="BO12" s="17">
        <v>8.9709400000000006</v>
      </c>
      <c r="BP12" s="17">
        <v>556.5</v>
      </c>
      <c r="BQ12" s="17">
        <v>568.29853000000003</v>
      </c>
      <c r="BR12" s="17">
        <v>568.29849000000002</v>
      </c>
      <c r="BS12" s="17">
        <v>-11.798489999999999</v>
      </c>
      <c r="BT12" s="17">
        <v>10.3</v>
      </c>
      <c r="BU12" s="17">
        <v>10.17268</v>
      </c>
      <c r="BV12" s="17">
        <v>10.17267</v>
      </c>
      <c r="BW12" s="17">
        <v>0.12733</v>
      </c>
      <c r="BX12" s="17"/>
      <c r="BY12" s="17"/>
      <c r="BZ12" s="17"/>
      <c r="CA12" s="17">
        <v>0</v>
      </c>
      <c r="CB12" s="17"/>
      <c r="CC12" s="17"/>
      <c r="CD12" s="17"/>
      <c r="CE12" s="17">
        <v>0</v>
      </c>
      <c r="CF12" s="17"/>
      <c r="CG12" s="17"/>
      <c r="CH12" s="17"/>
      <c r="CI12" s="17">
        <v>0</v>
      </c>
      <c r="CJ12" s="17"/>
      <c r="CK12" s="17"/>
      <c r="CL12" s="17"/>
      <c r="CM12" s="17">
        <v>0</v>
      </c>
      <c r="CN12" s="17">
        <v>163.6</v>
      </c>
      <c r="CO12" s="17">
        <v>164.70732000000001</v>
      </c>
      <c r="CP12" s="17">
        <v>164.70731000000001</v>
      </c>
      <c r="CQ12" s="17">
        <v>-1.10731</v>
      </c>
      <c r="CR12" s="17">
        <v>7.2</v>
      </c>
      <c r="CS12" s="17">
        <v>7.6877500000000003</v>
      </c>
      <c r="CT12" s="17">
        <v>7.6877399999999998</v>
      </c>
      <c r="CU12" s="17">
        <v>-0.48774000000000001</v>
      </c>
      <c r="CV12" s="17">
        <v>3.1</v>
      </c>
      <c r="CW12" s="17">
        <v>4.2199</v>
      </c>
      <c r="CX12" s="17">
        <v>4.2199</v>
      </c>
      <c r="CY12" s="17">
        <v>-1.1198999999999999</v>
      </c>
      <c r="CZ12" s="17">
        <v>0</v>
      </c>
      <c r="DA12" s="17">
        <v>0</v>
      </c>
      <c r="DB12" s="17">
        <v>0</v>
      </c>
      <c r="DC12" s="17">
        <v>0</v>
      </c>
      <c r="DD12" s="17">
        <v>5.8</v>
      </c>
      <c r="DE12" s="17">
        <v>6.6943999999999999</v>
      </c>
      <c r="DF12" s="17">
        <v>6.6943900000000003</v>
      </c>
      <c r="DG12" s="17">
        <v>-0.89439000000000002</v>
      </c>
      <c r="DH12" s="17">
        <v>13.8</v>
      </c>
      <c r="DI12" s="17">
        <v>10.85619</v>
      </c>
      <c r="DJ12" s="17">
        <v>10.85619</v>
      </c>
      <c r="DK12" s="17">
        <v>2.94381</v>
      </c>
      <c r="DL12" s="17">
        <v>142.80000000000001</v>
      </c>
      <c r="DM12" s="17">
        <v>143</v>
      </c>
      <c r="DN12" s="17">
        <v>143</v>
      </c>
      <c r="DO12" s="17">
        <v>-0.2</v>
      </c>
      <c r="DP12" s="17">
        <v>8.6</v>
      </c>
      <c r="DQ12" s="17">
        <v>8.9130000000000003</v>
      </c>
      <c r="DR12" s="17">
        <v>8.9129900000000006</v>
      </c>
      <c r="DS12" s="17">
        <v>-0.31298999999999999</v>
      </c>
      <c r="DT12" s="17"/>
      <c r="DU12" s="17"/>
      <c r="DV12" s="17"/>
      <c r="DW12" s="17">
        <v>0</v>
      </c>
      <c r="DX12" s="17"/>
      <c r="DY12" s="17"/>
      <c r="DZ12" s="17"/>
      <c r="EA12" s="17">
        <v>0</v>
      </c>
      <c r="EB12" s="17"/>
      <c r="EC12" s="17"/>
      <c r="ED12" s="17">
        <v>0</v>
      </c>
      <c r="EE12" s="17">
        <v>0</v>
      </c>
      <c r="EF12" s="17">
        <v>110.4</v>
      </c>
      <c r="EG12" s="17">
        <v>112.90536</v>
      </c>
      <c r="EH12" s="17">
        <v>112.90534</v>
      </c>
      <c r="EI12" s="17">
        <v>-2.5053399999999999</v>
      </c>
      <c r="EJ12" s="17">
        <v>223.1</v>
      </c>
      <c r="EK12" s="17">
        <v>221.55625000000001</v>
      </c>
      <c r="EL12" s="17">
        <v>221.55623</v>
      </c>
      <c r="EM12" s="17">
        <v>1.5437700000000001</v>
      </c>
      <c r="EN12" s="17"/>
      <c r="EO12" s="17"/>
      <c r="EP12" s="17"/>
      <c r="EQ12" s="17">
        <v>0</v>
      </c>
      <c r="ER12" s="17"/>
      <c r="ES12" s="17"/>
      <c r="ET12" s="17"/>
      <c r="EU12" s="17">
        <v>0</v>
      </c>
      <c r="EV12" s="17"/>
      <c r="EW12" s="17"/>
      <c r="EX12" s="17"/>
      <c r="EY12" s="17">
        <v>0</v>
      </c>
      <c r="EZ12" s="17">
        <v>6.4</v>
      </c>
      <c r="FA12" s="17">
        <v>6.39</v>
      </c>
      <c r="FB12" s="17">
        <v>6.39</v>
      </c>
      <c r="FC12" s="17">
        <v>0.01</v>
      </c>
      <c r="FD12" s="17">
        <v>395.8</v>
      </c>
      <c r="FE12" s="17">
        <v>451.35201999999998</v>
      </c>
      <c r="FF12" s="17">
        <v>448.07134000000002</v>
      </c>
      <c r="FG12" s="17">
        <v>-52.271340000000002</v>
      </c>
      <c r="FH12" s="17">
        <v>81.900000000000006</v>
      </c>
      <c r="FI12" s="17">
        <v>80.382360000000006</v>
      </c>
      <c r="FJ12" s="17">
        <v>80.382339999999999</v>
      </c>
      <c r="FK12" s="17">
        <v>1.51766</v>
      </c>
      <c r="FL12" s="17">
        <v>135.19999999999999</v>
      </c>
      <c r="FM12" s="17">
        <v>148.62634</v>
      </c>
      <c r="FN12" s="17">
        <v>148.62630999999999</v>
      </c>
      <c r="FO12" s="17">
        <v>-13.426310000000001</v>
      </c>
      <c r="FP12" s="17">
        <v>42.3</v>
      </c>
      <c r="FQ12" s="17">
        <v>41.498959999999997</v>
      </c>
      <c r="FR12" s="17">
        <v>41.498950000000001</v>
      </c>
      <c r="FS12" s="17">
        <v>0.80105000000000004</v>
      </c>
      <c r="FT12" s="17">
        <v>18.600000000000001</v>
      </c>
      <c r="FU12" s="17">
        <v>19.28585</v>
      </c>
      <c r="FV12" s="17">
        <v>19.28584</v>
      </c>
      <c r="FW12" s="17">
        <v>-0.68584000000000001</v>
      </c>
      <c r="FX12" s="17">
        <v>19.7</v>
      </c>
      <c r="FY12" s="17">
        <v>19.317070000000001</v>
      </c>
      <c r="FZ12" s="17">
        <v>19.317070000000001</v>
      </c>
      <c r="GA12" s="17">
        <v>0.38292999999999999</v>
      </c>
      <c r="GB12" s="17">
        <v>87.4</v>
      </c>
      <c r="GC12" s="17">
        <v>87.657560000000004</v>
      </c>
      <c r="GD12" s="17">
        <v>87.657550000000001</v>
      </c>
      <c r="GE12" s="17">
        <v>-0.25755</v>
      </c>
      <c r="GF12" s="17">
        <v>0</v>
      </c>
      <c r="GG12" s="17">
        <v>0</v>
      </c>
      <c r="GH12" s="17">
        <v>0</v>
      </c>
      <c r="GI12" s="17">
        <v>0</v>
      </c>
      <c r="GJ12" s="17">
        <v>0</v>
      </c>
      <c r="GK12" s="17">
        <v>0</v>
      </c>
      <c r="GL12" s="17">
        <v>0</v>
      </c>
      <c r="GM12" s="17">
        <v>0</v>
      </c>
      <c r="GN12" s="17">
        <v>0</v>
      </c>
      <c r="GO12" s="17"/>
      <c r="GP12" s="17"/>
      <c r="GQ12" s="17">
        <v>0</v>
      </c>
      <c r="GR12" s="17">
        <v>108.9</v>
      </c>
      <c r="GS12" s="17">
        <v>110.91316999999999</v>
      </c>
      <c r="GT12" s="17">
        <v>110.91315</v>
      </c>
      <c r="GU12" s="17">
        <v>-2.01315</v>
      </c>
      <c r="GV12" s="17"/>
      <c r="GW12" s="17"/>
      <c r="GX12" s="17"/>
      <c r="GY12" s="17">
        <v>0</v>
      </c>
      <c r="GZ12" s="17">
        <v>9.1</v>
      </c>
      <c r="HA12" s="17">
        <v>8.3742099999999997</v>
      </c>
      <c r="HB12" s="17">
        <v>8.3741800000000008</v>
      </c>
      <c r="HC12" s="17">
        <v>0.72582000000000002</v>
      </c>
      <c r="HD12" s="17">
        <v>44.7</v>
      </c>
      <c r="HE12" s="17">
        <v>47.26634</v>
      </c>
      <c r="HF12" s="17">
        <v>47.26632</v>
      </c>
      <c r="HG12" s="17">
        <v>-2.5663200000000002</v>
      </c>
      <c r="HH12" s="17">
        <v>46.7</v>
      </c>
      <c r="HI12" s="17">
        <v>44.275120000000001</v>
      </c>
      <c r="HJ12" s="17">
        <v>44.275109999999998</v>
      </c>
      <c r="HK12" s="17">
        <v>2.42489</v>
      </c>
      <c r="HL12" s="17">
        <v>3.8</v>
      </c>
      <c r="HM12" s="17">
        <v>3.8872599999999999</v>
      </c>
      <c r="HN12" s="17">
        <v>3.8872499999999999</v>
      </c>
      <c r="HO12" s="17">
        <v>-8.7249999999999994E-2</v>
      </c>
      <c r="HP12" s="17">
        <v>37.299999999999997</v>
      </c>
      <c r="HQ12" s="17">
        <v>34.419510000000002</v>
      </c>
      <c r="HR12" s="17">
        <v>34.419499999999999</v>
      </c>
      <c r="HS12" s="17">
        <v>2.8805000000000001</v>
      </c>
      <c r="HT12" s="17">
        <v>171.1</v>
      </c>
      <c r="HU12" s="17">
        <v>171.54185000000001</v>
      </c>
      <c r="HV12" s="17">
        <v>171.54183</v>
      </c>
      <c r="HW12" s="17">
        <v>-0.44183</v>
      </c>
      <c r="HX12" s="17">
        <v>94.5</v>
      </c>
      <c r="HY12" s="17">
        <v>95.918049999999994</v>
      </c>
      <c r="HZ12" s="17">
        <v>92.769559999999998</v>
      </c>
      <c r="IA12" s="17">
        <v>1.73044</v>
      </c>
      <c r="IB12" s="17"/>
      <c r="IC12" s="17"/>
      <c r="ID12" s="17"/>
      <c r="IE12" s="17">
        <v>0</v>
      </c>
      <c r="IF12" s="17"/>
      <c r="IG12" s="17"/>
      <c r="IH12" s="17"/>
      <c r="II12" s="17">
        <v>0</v>
      </c>
      <c r="IJ12" s="17">
        <v>47</v>
      </c>
      <c r="IK12" s="17">
        <v>25.641030000000001</v>
      </c>
      <c r="IL12" s="17">
        <v>25.641030000000001</v>
      </c>
      <c r="IM12" s="17">
        <v>21.358969999999999</v>
      </c>
      <c r="IN12" s="17"/>
      <c r="IO12" s="17"/>
      <c r="IP12" s="17"/>
      <c r="IQ12" s="17">
        <v>0</v>
      </c>
      <c r="IR12" s="17"/>
      <c r="IS12" s="17"/>
      <c r="IT12" s="17"/>
      <c r="IU12" s="17">
        <v>0</v>
      </c>
      <c r="IV12" s="17"/>
      <c r="IW12" s="17"/>
      <c r="IX12" s="17"/>
      <c r="IY12" s="17">
        <v>0</v>
      </c>
      <c r="IZ12" s="17">
        <v>85.9</v>
      </c>
      <c r="JA12" s="17">
        <v>88.815600000000003</v>
      </c>
      <c r="JB12" s="17">
        <v>88.815579999999997</v>
      </c>
      <c r="JC12" s="17">
        <v>-2.9155799999999998</v>
      </c>
      <c r="JD12" s="17">
        <v>69.599999999999994</v>
      </c>
      <c r="JE12" s="17">
        <v>77.777780000000007</v>
      </c>
      <c r="JF12" s="17">
        <v>70.222219999999993</v>
      </c>
      <c r="JG12" s="17">
        <v>-0.62222</v>
      </c>
      <c r="JH12" s="17">
        <v>68.5</v>
      </c>
      <c r="JI12" s="17">
        <v>77.777780000000007</v>
      </c>
      <c r="JJ12" s="17">
        <v>70.222219999999993</v>
      </c>
      <c r="JK12" s="17">
        <v>-1.7222200000000001</v>
      </c>
      <c r="JL12" s="17">
        <v>68.2</v>
      </c>
      <c r="JM12" s="17">
        <v>77.777780000000007</v>
      </c>
      <c r="JN12" s="17">
        <v>70.222219999999993</v>
      </c>
      <c r="JO12" s="17">
        <v>-2.0222199999999999</v>
      </c>
      <c r="JP12" s="17">
        <v>146.5</v>
      </c>
      <c r="JQ12" s="17">
        <v>116.66667</v>
      </c>
      <c r="JR12" s="17">
        <v>105.33333</v>
      </c>
      <c r="JS12" s="17">
        <v>41.166670000000003</v>
      </c>
      <c r="JT12" s="17">
        <v>0</v>
      </c>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2.1</v>
      </c>
      <c r="LA12" s="17">
        <v>1.5894600000000001</v>
      </c>
      <c r="LB12" s="17">
        <v>1.5894299999999999</v>
      </c>
      <c r="LC12" s="17">
        <v>0.51056999999999997</v>
      </c>
      <c r="LD12" s="17">
        <v>0</v>
      </c>
      <c r="LE12" s="17"/>
      <c r="LF12" s="17"/>
      <c r="LG12" s="17">
        <v>0</v>
      </c>
      <c r="LH12" s="17">
        <v>121.8</v>
      </c>
      <c r="LI12" s="17">
        <v>133.67995999999999</v>
      </c>
      <c r="LJ12" s="17">
        <v>133.67993999999999</v>
      </c>
      <c r="LK12" s="17">
        <v>-11.87994</v>
      </c>
      <c r="LL12" s="17">
        <v>63.5</v>
      </c>
      <c r="LM12" s="17">
        <v>67.461460000000002</v>
      </c>
      <c r="LN12" s="17">
        <v>67.461449999999999</v>
      </c>
      <c r="LO12" s="17">
        <v>-3.9614500000000001</v>
      </c>
      <c r="LP12" s="17">
        <v>49</v>
      </c>
      <c r="LQ12" s="17">
        <v>78.567989999999995</v>
      </c>
      <c r="LR12" s="17">
        <v>78.567930000000004</v>
      </c>
      <c r="LS12" s="17">
        <v>-29.56793</v>
      </c>
      <c r="LT12" s="17">
        <v>0</v>
      </c>
      <c r="LU12" s="17">
        <v>0</v>
      </c>
      <c r="LV12" s="17">
        <v>30.097549999999998</v>
      </c>
      <c r="LW12" s="17">
        <v>-30.097549999999998</v>
      </c>
      <c r="LX12" s="17"/>
      <c r="LY12" s="17"/>
      <c r="LZ12" s="17"/>
      <c r="MA12" s="17">
        <v>0</v>
      </c>
      <c r="MB12" s="17"/>
      <c r="MC12" s="17"/>
      <c r="MD12" s="17"/>
      <c r="ME12" s="17">
        <v>0</v>
      </c>
      <c r="MF12" s="17"/>
      <c r="MG12" s="17"/>
      <c r="MH12" s="17"/>
      <c r="MI12" s="17">
        <v>0</v>
      </c>
      <c r="MJ12" s="17"/>
      <c r="MK12" s="17"/>
      <c r="ML12" s="17"/>
      <c r="MM12" s="17">
        <v>0</v>
      </c>
      <c r="MN12" s="17">
        <v>143.4</v>
      </c>
      <c r="MO12" s="17">
        <v>121.33333</v>
      </c>
      <c r="MP12" s="17">
        <v>121.33333</v>
      </c>
      <c r="MQ12" s="17">
        <v>22.066669999999998</v>
      </c>
      <c r="MR12" s="17">
        <v>68.2</v>
      </c>
      <c r="MS12" s="17">
        <v>60.666670000000003</v>
      </c>
      <c r="MT12" s="17">
        <v>60.666670000000003</v>
      </c>
      <c r="MU12" s="17">
        <v>7.5333300000000003</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v>0</v>
      </c>
      <c r="NZ12" s="17">
        <v>0</v>
      </c>
      <c r="OA12" s="17">
        <v>0</v>
      </c>
      <c r="OB12" s="17">
        <v>37.5</v>
      </c>
      <c r="OC12" s="17">
        <v>62.1</v>
      </c>
      <c r="OD12" s="17">
        <v>52.136000000000003</v>
      </c>
      <c r="OE12" s="17">
        <v>-14.635999999999999</v>
      </c>
      <c r="OF12" s="17">
        <v>0</v>
      </c>
      <c r="OG12" s="17">
        <v>0</v>
      </c>
      <c r="OH12" s="17">
        <v>0</v>
      </c>
      <c r="OI12" s="17">
        <v>0</v>
      </c>
      <c r="OJ12" s="17">
        <v>4.3</v>
      </c>
      <c r="OK12" s="17">
        <v>12.7</v>
      </c>
      <c r="OL12" s="17">
        <v>9.5169999999999995</v>
      </c>
      <c r="OM12" s="17">
        <v>-5.2169999999999996</v>
      </c>
      <c r="ON12" s="17">
        <v>0</v>
      </c>
      <c r="OO12" s="17">
        <v>0</v>
      </c>
      <c r="OP12" s="17">
        <v>0</v>
      </c>
      <c r="OQ12" s="17">
        <v>0</v>
      </c>
      <c r="OR12" s="17">
        <v>10</v>
      </c>
      <c r="OS12" s="17">
        <v>10</v>
      </c>
      <c r="OT12" s="17">
        <v>10</v>
      </c>
      <c r="OU12" s="17">
        <v>0</v>
      </c>
      <c r="OV12" s="17">
        <v>10.199999999999999</v>
      </c>
      <c r="OW12" s="17">
        <v>9.9830000000000005</v>
      </c>
      <c r="OX12" s="17">
        <v>9.9830000000000005</v>
      </c>
      <c r="OY12" s="17">
        <v>0.217</v>
      </c>
      <c r="OZ12" s="17">
        <v>5.4</v>
      </c>
      <c r="PA12" s="17">
        <v>5.67</v>
      </c>
      <c r="PB12" s="17">
        <v>5.67</v>
      </c>
      <c r="PC12" s="17">
        <v>-0.27</v>
      </c>
      <c r="PD12" s="17">
        <v>1.3</v>
      </c>
      <c r="PE12" s="17">
        <v>1</v>
      </c>
      <c r="PF12" s="17">
        <v>1</v>
      </c>
      <c r="PG12" s="17">
        <v>0.3</v>
      </c>
      <c r="PH12" s="17">
        <v>1.9</v>
      </c>
      <c r="PI12" s="17">
        <v>1.8</v>
      </c>
      <c r="PJ12" s="17">
        <v>1.8</v>
      </c>
      <c r="PK12" s="17">
        <v>0.1</v>
      </c>
      <c r="PL12" s="17">
        <v>4.7</v>
      </c>
      <c r="PM12" s="17">
        <v>4.9000000000000004</v>
      </c>
      <c r="PN12" s="17">
        <v>4.9000000000000004</v>
      </c>
      <c r="PO12" s="17">
        <v>-0.2</v>
      </c>
      <c r="PP12" s="17">
        <v>20.100000000000001</v>
      </c>
      <c r="PQ12" s="17">
        <v>19.5122</v>
      </c>
      <c r="PR12" s="17">
        <v>19.51219</v>
      </c>
      <c r="PS12" s="17">
        <v>0.58781000000000005</v>
      </c>
      <c r="PT12" s="17">
        <v>20</v>
      </c>
      <c r="PU12" s="17">
        <v>19.5122</v>
      </c>
      <c r="PV12" s="17">
        <v>19.51219</v>
      </c>
      <c r="PW12" s="17">
        <v>0.48781000000000002</v>
      </c>
      <c r="PX12" s="17">
        <v>19.100000000000001</v>
      </c>
      <c r="PY12" s="17">
        <v>17.073170000000001</v>
      </c>
      <c r="PZ12" s="17">
        <v>17.073170000000001</v>
      </c>
      <c r="QA12" s="17">
        <v>2.0268299999999999</v>
      </c>
      <c r="QB12" s="17">
        <v>3.6</v>
      </c>
      <c r="QC12" s="17">
        <v>3.5</v>
      </c>
      <c r="QD12" s="17">
        <v>3.5</v>
      </c>
      <c r="QE12" s="17">
        <v>0.1</v>
      </c>
      <c r="QF12" s="17">
        <v>18.5</v>
      </c>
      <c r="QG12" s="17">
        <v>18.146339999999999</v>
      </c>
      <c r="QH12" s="17">
        <v>18.146339999999999</v>
      </c>
      <c r="QI12" s="17">
        <v>0.35365999999999997</v>
      </c>
      <c r="QJ12" s="17">
        <v>0</v>
      </c>
      <c r="QK12" s="17">
        <v>0</v>
      </c>
      <c r="QL12" s="17">
        <v>0</v>
      </c>
      <c r="QM12" s="17">
        <v>0</v>
      </c>
      <c r="QN12" s="17">
        <v>0</v>
      </c>
      <c r="QO12" s="17">
        <v>0</v>
      </c>
      <c r="QP12" s="17">
        <v>0</v>
      </c>
      <c r="QQ12" s="17">
        <v>0</v>
      </c>
      <c r="QR12" s="17">
        <v>6.6</v>
      </c>
      <c r="QS12" s="17">
        <v>11</v>
      </c>
      <c r="QT12" s="17">
        <v>10.568</v>
      </c>
      <c r="QU12" s="17">
        <v>-3.968</v>
      </c>
      <c r="QV12" s="17">
        <v>15.2</v>
      </c>
      <c r="QW12" s="17">
        <v>25.7</v>
      </c>
      <c r="QX12" s="17">
        <v>25.382000000000001</v>
      </c>
      <c r="QY12" s="17">
        <v>-10.182</v>
      </c>
      <c r="QZ12" s="17">
        <v>4.8</v>
      </c>
      <c r="RA12" s="17">
        <v>4.2</v>
      </c>
      <c r="RB12" s="17">
        <v>4.2</v>
      </c>
      <c r="RC12" s="17">
        <v>0.6</v>
      </c>
      <c r="RD12" s="17">
        <v>2.4</v>
      </c>
      <c r="RE12" s="17">
        <v>2.4</v>
      </c>
      <c r="RF12" s="17">
        <v>2.4</v>
      </c>
      <c r="RG12" s="17">
        <v>0</v>
      </c>
      <c r="RH12" s="17">
        <v>2.4</v>
      </c>
      <c r="RI12" s="17">
        <v>2.4</v>
      </c>
      <c r="RJ12" s="17">
        <v>2.4</v>
      </c>
      <c r="RK12" s="17">
        <v>0</v>
      </c>
      <c r="RL12" s="17">
        <v>2.6</v>
      </c>
      <c r="RM12" s="17">
        <v>2.6</v>
      </c>
      <c r="RN12" s="17">
        <v>2.6</v>
      </c>
      <c r="RO12" s="17">
        <v>0</v>
      </c>
      <c r="RP12" s="17">
        <v>0</v>
      </c>
      <c r="RQ12" s="17">
        <v>0</v>
      </c>
      <c r="RR12" s="17">
        <v>0</v>
      </c>
      <c r="RS12" s="17">
        <v>0</v>
      </c>
      <c r="RT12" s="17">
        <v>3.3</v>
      </c>
      <c r="RU12" s="17">
        <v>3.5009999999999999</v>
      </c>
      <c r="RV12" s="17">
        <v>3.5009999999999999</v>
      </c>
      <c r="RW12" s="17">
        <v>-0.20100000000000001</v>
      </c>
      <c r="RX12" s="17">
        <v>20.2</v>
      </c>
      <c r="RY12" s="17">
        <v>19.869240000000001</v>
      </c>
      <c r="RZ12" s="17">
        <v>19.869240000000001</v>
      </c>
      <c r="SA12" s="17">
        <v>0.33076</v>
      </c>
      <c r="SB12" s="17">
        <v>3</v>
      </c>
      <c r="SC12" s="17">
        <v>2</v>
      </c>
      <c r="SD12" s="17">
        <v>2</v>
      </c>
      <c r="SE12" s="17">
        <v>1</v>
      </c>
      <c r="SF12" s="17"/>
      <c r="SG12" s="17"/>
      <c r="SH12" s="17">
        <v>0.7</v>
      </c>
      <c r="SI12" s="17">
        <v>-0.7</v>
      </c>
      <c r="SJ12" s="17">
        <v>19.8</v>
      </c>
      <c r="SK12" s="17">
        <v>19.21951</v>
      </c>
      <c r="SL12" s="17">
        <v>19.21951</v>
      </c>
      <c r="SM12" s="17">
        <v>0.58048999999999995</v>
      </c>
      <c r="SN12" s="17">
        <v>12.5</v>
      </c>
      <c r="SO12" s="17">
        <v>12.292680000000001</v>
      </c>
      <c r="SP12" s="17">
        <v>12.292680000000001</v>
      </c>
      <c r="SQ12" s="17">
        <v>0.20732</v>
      </c>
      <c r="SR12" s="17">
        <v>19.8</v>
      </c>
      <c r="SS12" s="17">
        <v>19.5122</v>
      </c>
      <c r="ST12" s="17">
        <v>19.51219</v>
      </c>
      <c r="SU12" s="17">
        <v>0.28781000000000001</v>
      </c>
      <c r="SV12" s="17">
        <v>20.3</v>
      </c>
      <c r="SW12" s="17">
        <v>19.5122</v>
      </c>
      <c r="SX12" s="17">
        <v>19.51219</v>
      </c>
      <c r="SY12" s="17">
        <v>0.78781000000000001</v>
      </c>
      <c r="SZ12" s="17">
        <v>19.899999999999999</v>
      </c>
      <c r="TA12" s="17">
        <v>19.317070000000001</v>
      </c>
      <c r="TB12" s="17">
        <v>19.317070000000001</v>
      </c>
      <c r="TC12" s="17">
        <v>0.58292999999999995</v>
      </c>
      <c r="TD12" s="17">
        <v>6.5</v>
      </c>
      <c r="TE12" s="17">
        <v>12.3</v>
      </c>
      <c r="TF12" s="17">
        <v>17.082999999999998</v>
      </c>
      <c r="TG12" s="17">
        <v>-10.583</v>
      </c>
      <c r="TH12" s="17">
        <v>14.3</v>
      </c>
      <c r="TI12" s="17">
        <v>15.816000000000001</v>
      </c>
      <c r="TJ12" s="17">
        <v>15.816000000000001</v>
      </c>
      <c r="TK12" s="17">
        <v>-1.516</v>
      </c>
      <c r="TL12" s="17">
        <v>0</v>
      </c>
      <c r="TM12" s="17">
        <v>0</v>
      </c>
      <c r="TN12" s="17">
        <v>0</v>
      </c>
      <c r="TO12" s="17">
        <v>0</v>
      </c>
      <c r="TP12" s="17">
        <v>19.600000000000001</v>
      </c>
      <c r="TQ12" s="17">
        <v>26</v>
      </c>
      <c r="TR12" s="17">
        <v>25.911000000000001</v>
      </c>
      <c r="TS12" s="17">
        <v>-6.3109999999999999</v>
      </c>
      <c r="TT12" s="17">
        <v>37</v>
      </c>
      <c r="TU12" s="17">
        <v>41.5</v>
      </c>
      <c r="TV12" s="17">
        <v>44.151000000000003</v>
      </c>
      <c r="TW12" s="17">
        <v>-7.1509999999999998</v>
      </c>
      <c r="TX12" s="17">
        <v>0.3</v>
      </c>
      <c r="TY12" s="17">
        <v>0.6</v>
      </c>
      <c r="TZ12" s="17">
        <v>1.054</v>
      </c>
      <c r="UA12" s="17">
        <v>-0.754</v>
      </c>
      <c r="UB12" s="17">
        <v>0</v>
      </c>
      <c r="UC12" s="17">
        <v>0.3</v>
      </c>
      <c r="UD12" s="17">
        <v>0.79900000000000004</v>
      </c>
      <c r="UE12" s="17">
        <v>-0.79900000000000004</v>
      </c>
      <c r="UF12" s="17">
        <v>20.9</v>
      </c>
      <c r="UG12" s="17">
        <v>19.5122</v>
      </c>
      <c r="UH12" s="17">
        <v>19.51219</v>
      </c>
      <c r="UI12" s="17">
        <v>1.38781</v>
      </c>
      <c r="UJ12" s="17">
        <v>8</v>
      </c>
      <c r="UK12" s="17">
        <v>8.4</v>
      </c>
      <c r="UL12" s="17">
        <v>8.4</v>
      </c>
      <c r="UM12" s="17">
        <v>-0.4</v>
      </c>
      <c r="UN12" s="17">
        <v>6.2</v>
      </c>
      <c r="UO12" s="17">
        <v>6</v>
      </c>
      <c r="UP12" s="17">
        <v>6</v>
      </c>
      <c r="UQ12" s="17">
        <v>0.2</v>
      </c>
      <c r="UR12" s="17">
        <v>20.399999999999999</v>
      </c>
      <c r="US12" s="17">
        <v>20</v>
      </c>
      <c r="UT12" s="17">
        <v>20</v>
      </c>
      <c r="UU12" s="17">
        <v>0.4</v>
      </c>
      <c r="UV12" s="17">
        <v>20.399999999999999</v>
      </c>
      <c r="UW12" s="17">
        <v>20</v>
      </c>
      <c r="UX12" s="17">
        <v>20</v>
      </c>
      <c r="UY12" s="17">
        <v>0.4</v>
      </c>
      <c r="UZ12" s="17">
        <v>20.2</v>
      </c>
      <c r="VA12" s="17">
        <v>20</v>
      </c>
      <c r="VB12" s="17">
        <v>20</v>
      </c>
      <c r="VC12" s="17">
        <v>0.2</v>
      </c>
      <c r="VD12" s="17">
        <v>2.6</v>
      </c>
      <c r="VE12" s="17">
        <v>8.6</v>
      </c>
      <c r="VF12" s="17">
        <v>5.0170000000000003</v>
      </c>
      <c r="VG12" s="17">
        <v>-2.4169999999999998</v>
      </c>
      <c r="VH12" s="17">
        <v>0</v>
      </c>
      <c r="VI12" s="17">
        <v>0</v>
      </c>
      <c r="VJ12" s="17">
        <v>0</v>
      </c>
      <c r="VK12" s="17">
        <v>0</v>
      </c>
      <c r="VL12" s="17">
        <v>0</v>
      </c>
      <c r="VM12" s="17">
        <v>0</v>
      </c>
      <c r="VN12" s="17">
        <v>0</v>
      </c>
      <c r="VO12" s="17">
        <v>0</v>
      </c>
      <c r="VP12" s="17">
        <v>0</v>
      </c>
      <c r="VQ12" s="17">
        <v>0</v>
      </c>
      <c r="VR12" s="17">
        <v>0.6</v>
      </c>
      <c r="VS12" s="17">
        <v>-0.6</v>
      </c>
      <c r="VT12" s="17">
        <v>2</v>
      </c>
      <c r="VU12" s="17">
        <v>11</v>
      </c>
      <c r="VV12" s="17">
        <v>13.419</v>
      </c>
      <c r="VW12" s="17">
        <v>-11.419</v>
      </c>
      <c r="VX12" s="17">
        <v>0</v>
      </c>
      <c r="VY12" s="17">
        <v>11.7</v>
      </c>
      <c r="VZ12" s="17">
        <v>10.749000000000001</v>
      </c>
      <c r="WA12" s="17">
        <v>-10.749000000000001</v>
      </c>
      <c r="WB12" s="17">
        <v>0</v>
      </c>
      <c r="WC12" s="17">
        <v>0</v>
      </c>
      <c r="WD12" s="17">
        <v>0</v>
      </c>
      <c r="WE12" s="17">
        <v>0</v>
      </c>
      <c r="WF12" s="17">
        <v>0</v>
      </c>
      <c r="WG12" s="17">
        <v>0</v>
      </c>
      <c r="WH12" s="17">
        <v>0</v>
      </c>
      <c r="WI12" s="17">
        <v>0</v>
      </c>
      <c r="WJ12" s="17">
        <v>9.4</v>
      </c>
      <c r="WK12" s="17">
        <v>9</v>
      </c>
      <c r="WL12" s="17">
        <v>9</v>
      </c>
      <c r="WM12" s="17">
        <v>0.4</v>
      </c>
      <c r="WN12" s="17">
        <v>20</v>
      </c>
      <c r="WO12" s="17">
        <v>19.317070000000001</v>
      </c>
      <c r="WP12" s="17">
        <v>19.317070000000001</v>
      </c>
      <c r="WQ12" s="17">
        <v>0.68293000000000004</v>
      </c>
      <c r="WR12" s="17"/>
      <c r="WS12" s="17"/>
      <c r="WT12" s="17"/>
      <c r="WU12" s="17">
        <v>0</v>
      </c>
      <c r="WV12" s="17">
        <v>42.7</v>
      </c>
      <c r="WW12" s="17">
        <v>45.666670000000003</v>
      </c>
      <c r="WX12" s="17">
        <v>40</v>
      </c>
      <c r="WY12" s="17">
        <v>2.7</v>
      </c>
      <c r="WZ12" s="17">
        <v>25.3</v>
      </c>
      <c r="XA12" s="17">
        <v>22.83333</v>
      </c>
      <c r="XB12" s="17">
        <v>20</v>
      </c>
      <c r="XC12" s="17">
        <v>5.3</v>
      </c>
      <c r="XD12" s="17">
        <v>28.8</v>
      </c>
      <c r="XE12" s="17">
        <v>29.184000000000001</v>
      </c>
      <c r="XF12" s="17">
        <v>29.184000000000001</v>
      </c>
      <c r="XG12" s="17">
        <v>-0.38400000000000001</v>
      </c>
      <c r="XH12" s="17">
        <v>3.4</v>
      </c>
      <c r="XI12" s="17">
        <v>2.8159999999999998</v>
      </c>
      <c r="XJ12" s="17">
        <v>2.8159999999999998</v>
      </c>
      <c r="XK12" s="17">
        <v>0.58399999999999996</v>
      </c>
      <c r="XL12" s="17">
        <v>16.5</v>
      </c>
      <c r="XM12" s="17">
        <v>14</v>
      </c>
      <c r="XN12" s="17">
        <v>14</v>
      </c>
      <c r="XO12" s="17">
        <v>2.5</v>
      </c>
      <c r="XP12" s="17">
        <v>9.6</v>
      </c>
      <c r="XQ12" s="17">
        <v>10</v>
      </c>
      <c r="XR12" s="17">
        <v>10</v>
      </c>
      <c r="XS12" s="17">
        <v>-0.4</v>
      </c>
      <c r="XT12" s="17">
        <v>7.17</v>
      </c>
      <c r="XU12" s="17">
        <v>6.7</v>
      </c>
      <c r="XV12" s="17">
        <v>6.7</v>
      </c>
      <c r="XW12" s="17">
        <v>0.47</v>
      </c>
    </row>
    <row r="13" spans="1:647" ht="24" customHeight="1" x14ac:dyDescent="0.3">
      <c r="A13" s="1"/>
      <c r="B13" s="16" t="s">
        <v>80</v>
      </c>
      <c r="C13" s="16" t="s">
        <v>740</v>
      </c>
      <c r="D13" s="17">
        <v>0.98</v>
      </c>
      <c r="E13" s="17">
        <v>0.98</v>
      </c>
      <c r="F13" s="17">
        <v>0.98</v>
      </c>
      <c r="G13" s="17">
        <v>0</v>
      </c>
      <c r="H13" s="17">
        <v>1.63</v>
      </c>
      <c r="I13" s="17">
        <v>1.63</v>
      </c>
      <c r="J13" s="17">
        <v>1.63</v>
      </c>
      <c r="K13" s="17">
        <v>0</v>
      </c>
      <c r="L13" s="17">
        <v>610.04999999999995</v>
      </c>
      <c r="M13" s="17">
        <v>646.79789000000005</v>
      </c>
      <c r="N13" s="17">
        <v>646.79785000000004</v>
      </c>
      <c r="O13" s="17">
        <v>-36.74785</v>
      </c>
      <c r="P13" s="17">
        <v>209.91</v>
      </c>
      <c r="Q13" s="17">
        <v>211.44126</v>
      </c>
      <c r="R13" s="17">
        <v>211.44120000000001</v>
      </c>
      <c r="S13" s="17">
        <v>-1.5311999999999999</v>
      </c>
      <c r="T13" s="17"/>
      <c r="U13" s="17"/>
      <c r="V13" s="17"/>
      <c r="W13" s="17">
        <v>0</v>
      </c>
      <c r="X13" s="17"/>
      <c r="Y13" s="17"/>
      <c r="Z13" s="17"/>
      <c r="AA13" s="17">
        <v>0</v>
      </c>
      <c r="AB13" s="17">
        <v>90.1</v>
      </c>
      <c r="AC13" s="17">
        <v>92.226339999999993</v>
      </c>
      <c r="AD13" s="17">
        <v>92.226290000000006</v>
      </c>
      <c r="AE13" s="17">
        <v>-2.12629</v>
      </c>
      <c r="AF13" s="17">
        <v>226.6</v>
      </c>
      <c r="AG13" s="17">
        <v>227.01273</v>
      </c>
      <c r="AH13" s="17">
        <v>227.01271</v>
      </c>
      <c r="AI13" s="17">
        <v>-0.41271000000000002</v>
      </c>
      <c r="AJ13" s="17"/>
      <c r="AK13" s="17"/>
      <c r="AL13" s="17"/>
      <c r="AM13" s="17">
        <v>0</v>
      </c>
      <c r="AN13" s="17"/>
      <c r="AO13" s="17"/>
      <c r="AP13" s="17"/>
      <c r="AQ13" s="17">
        <v>0</v>
      </c>
      <c r="AR13" s="17">
        <v>107.9</v>
      </c>
      <c r="AS13" s="17">
        <v>116.66667</v>
      </c>
      <c r="AT13" s="17">
        <v>116.66667</v>
      </c>
      <c r="AU13" s="17">
        <v>-8.7666699999999995</v>
      </c>
      <c r="AV13" s="17">
        <v>107.9</v>
      </c>
      <c r="AW13" s="17">
        <v>116.66667</v>
      </c>
      <c r="AX13" s="17">
        <v>116.66667</v>
      </c>
      <c r="AY13" s="17">
        <v>-8.7666699999999995</v>
      </c>
      <c r="AZ13" s="17">
        <v>108.3</v>
      </c>
      <c r="BA13" s="17">
        <v>116.66667</v>
      </c>
      <c r="BB13" s="17">
        <v>116.66667</v>
      </c>
      <c r="BC13" s="17">
        <v>-8.3666699999999992</v>
      </c>
      <c r="BD13" s="17">
        <v>211.3</v>
      </c>
      <c r="BE13" s="17">
        <v>175</v>
      </c>
      <c r="BF13" s="17">
        <v>175</v>
      </c>
      <c r="BG13" s="17">
        <v>36.299999999999997</v>
      </c>
      <c r="BH13" s="17">
        <v>109.3</v>
      </c>
      <c r="BI13" s="17">
        <v>119.65812</v>
      </c>
      <c r="BJ13" s="17">
        <v>119.65812</v>
      </c>
      <c r="BK13" s="17">
        <v>-10.35812</v>
      </c>
      <c r="BL13" s="17">
        <v>68</v>
      </c>
      <c r="BM13" s="17">
        <v>59.829059999999998</v>
      </c>
      <c r="BN13" s="17">
        <v>59.829059999999998</v>
      </c>
      <c r="BO13" s="17">
        <v>8.1709399999999999</v>
      </c>
      <c r="BP13" s="17">
        <v>568.6</v>
      </c>
      <c r="BQ13" s="17">
        <v>568.29853000000003</v>
      </c>
      <c r="BR13" s="17">
        <v>568.29843000000005</v>
      </c>
      <c r="BS13" s="17">
        <v>0.30157</v>
      </c>
      <c r="BT13" s="17">
        <v>10.5</v>
      </c>
      <c r="BU13" s="17">
        <v>10.17268</v>
      </c>
      <c r="BV13" s="17">
        <v>10.172650000000001</v>
      </c>
      <c r="BW13" s="17">
        <v>0.32734999999999997</v>
      </c>
      <c r="BX13" s="17"/>
      <c r="BY13" s="17"/>
      <c r="BZ13" s="17"/>
      <c r="CA13" s="17">
        <v>0</v>
      </c>
      <c r="CB13" s="17"/>
      <c r="CC13" s="17"/>
      <c r="CD13" s="17"/>
      <c r="CE13" s="17">
        <v>0</v>
      </c>
      <c r="CF13" s="17"/>
      <c r="CG13" s="17"/>
      <c r="CH13" s="17"/>
      <c r="CI13" s="17">
        <v>0</v>
      </c>
      <c r="CJ13" s="17"/>
      <c r="CK13" s="17"/>
      <c r="CL13" s="17"/>
      <c r="CM13" s="17">
        <v>0</v>
      </c>
      <c r="CN13" s="17">
        <v>158.4</v>
      </c>
      <c r="CO13" s="17">
        <v>164.70732000000001</v>
      </c>
      <c r="CP13" s="17">
        <v>164.7073</v>
      </c>
      <c r="CQ13" s="17">
        <v>-6.3072999999999997</v>
      </c>
      <c r="CR13" s="17">
        <v>7.7</v>
      </c>
      <c r="CS13" s="17">
        <v>7.6877500000000003</v>
      </c>
      <c r="CT13" s="17">
        <v>7.6877399999999998</v>
      </c>
      <c r="CU13" s="17">
        <v>1.226E-2</v>
      </c>
      <c r="CV13" s="17">
        <v>3.2</v>
      </c>
      <c r="CW13" s="17">
        <v>4.2199</v>
      </c>
      <c r="CX13" s="17">
        <v>4.2199</v>
      </c>
      <c r="CY13" s="17">
        <v>-1.0199</v>
      </c>
      <c r="CZ13" s="17">
        <v>0</v>
      </c>
      <c r="DA13" s="17">
        <v>0</v>
      </c>
      <c r="DB13" s="17">
        <v>0</v>
      </c>
      <c r="DC13" s="17">
        <v>0</v>
      </c>
      <c r="DD13" s="17">
        <v>5.8</v>
      </c>
      <c r="DE13" s="17">
        <v>6.6943999999999999</v>
      </c>
      <c r="DF13" s="17">
        <v>6.6943900000000003</v>
      </c>
      <c r="DG13" s="17">
        <v>-0.89439000000000002</v>
      </c>
      <c r="DH13" s="17">
        <v>13.8</v>
      </c>
      <c r="DI13" s="17">
        <v>10.85619</v>
      </c>
      <c r="DJ13" s="17">
        <v>10.85619</v>
      </c>
      <c r="DK13" s="17">
        <v>2.94381</v>
      </c>
      <c r="DL13" s="17">
        <v>144.9</v>
      </c>
      <c r="DM13" s="17">
        <v>143</v>
      </c>
      <c r="DN13" s="17">
        <v>142.99999</v>
      </c>
      <c r="DO13" s="17">
        <v>1.90001</v>
      </c>
      <c r="DP13" s="17">
        <v>8.6</v>
      </c>
      <c r="DQ13" s="17">
        <v>8.9130000000000003</v>
      </c>
      <c r="DR13" s="17">
        <v>8.9129900000000006</v>
      </c>
      <c r="DS13" s="17">
        <v>-0.31298999999999999</v>
      </c>
      <c r="DT13" s="17"/>
      <c r="DU13" s="17"/>
      <c r="DV13" s="17"/>
      <c r="DW13" s="17">
        <v>0</v>
      </c>
      <c r="DX13" s="17"/>
      <c r="DY13" s="17"/>
      <c r="DZ13" s="17"/>
      <c r="EA13" s="17">
        <v>0</v>
      </c>
      <c r="EB13" s="17"/>
      <c r="EC13" s="17"/>
      <c r="ED13" s="17">
        <v>0</v>
      </c>
      <c r="EE13" s="17">
        <v>0</v>
      </c>
      <c r="EF13" s="17">
        <v>111.1</v>
      </c>
      <c r="EG13" s="17">
        <v>112.90536</v>
      </c>
      <c r="EH13" s="17">
        <v>112.90519</v>
      </c>
      <c r="EI13" s="17">
        <v>-1.8051900000000001</v>
      </c>
      <c r="EJ13" s="17">
        <v>224.7</v>
      </c>
      <c r="EK13" s="17">
        <v>221.55625000000001</v>
      </c>
      <c r="EL13" s="17">
        <v>221.55620999999999</v>
      </c>
      <c r="EM13" s="17">
        <v>3.1437900000000001</v>
      </c>
      <c r="EN13" s="17"/>
      <c r="EO13" s="17"/>
      <c r="EP13" s="17"/>
      <c r="EQ13" s="17">
        <v>0</v>
      </c>
      <c r="ER13" s="17"/>
      <c r="ES13" s="17"/>
      <c r="ET13" s="17"/>
      <c r="EU13" s="17">
        <v>0</v>
      </c>
      <c r="EV13" s="17"/>
      <c r="EW13" s="17"/>
      <c r="EX13" s="17"/>
      <c r="EY13" s="17">
        <v>0</v>
      </c>
      <c r="EZ13" s="17">
        <v>6.4</v>
      </c>
      <c r="FA13" s="17">
        <v>6.39</v>
      </c>
      <c r="FB13" s="17">
        <v>6.39</v>
      </c>
      <c r="FC13" s="17">
        <v>0.01</v>
      </c>
      <c r="FD13" s="17">
        <v>452.6</v>
      </c>
      <c r="FE13" s="17">
        <v>447.12293</v>
      </c>
      <c r="FF13" s="17">
        <v>447.12303000000003</v>
      </c>
      <c r="FG13" s="17">
        <v>5.4769699999999997</v>
      </c>
      <c r="FH13" s="17">
        <v>82</v>
      </c>
      <c r="FI13" s="17">
        <v>66.076170000000005</v>
      </c>
      <c r="FJ13" s="17">
        <v>57.261200000000002</v>
      </c>
      <c r="FK13" s="17">
        <v>24.738800000000001</v>
      </c>
      <c r="FL13" s="17">
        <v>149.1</v>
      </c>
      <c r="FM13" s="17">
        <v>148.62634</v>
      </c>
      <c r="FN13" s="17">
        <v>148.62631999999999</v>
      </c>
      <c r="FO13" s="17">
        <v>0.47367999999999999</v>
      </c>
      <c r="FP13" s="17">
        <v>42.5</v>
      </c>
      <c r="FQ13" s="17">
        <v>41.498959999999997</v>
      </c>
      <c r="FR13" s="17">
        <v>41.498939999999997</v>
      </c>
      <c r="FS13" s="17">
        <v>1.0010600000000001</v>
      </c>
      <c r="FT13" s="17">
        <v>18.8</v>
      </c>
      <c r="FU13" s="17">
        <v>19.28585</v>
      </c>
      <c r="FV13" s="17">
        <v>19.285810000000001</v>
      </c>
      <c r="FW13" s="17">
        <v>-0.48581000000000002</v>
      </c>
      <c r="FX13" s="17">
        <v>19.7</v>
      </c>
      <c r="FY13" s="17">
        <v>19.317070000000001</v>
      </c>
      <c r="FZ13" s="17">
        <v>19.317070000000001</v>
      </c>
      <c r="GA13" s="17">
        <v>0.38292999999999999</v>
      </c>
      <c r="GB13" s="17">
        <v>88.6</v>
      </c>
      <c r="GC13" s="17">
        <v>87.657560000000004</v>
      </c>
      <c r="GD13" s="17">
        <v>87.657539999999997</v>
      </c>
      <c r="GE13" s="17">
        <v>0.94245999999999996</v>
      </c>
      <c r="GF13" s="17">
        <v>0</v>
      </c>
      <c r="GG13" s="17">
        <v>0</v>
      </c>
      <c r="GH13" s="17">
        <v>0</v>
      </c>
      <c r="GI13" s="17">
        <v>0</v>
      </c>
      <c r="GJ13" s="17">
        <v>0</v>
      </c>
      <c r="GK13" s="17">
        <v>0</v>
      </c>
      <c r="GL13" s="17">
        <v>0</v>
      </c>
      <c r="GM13" s="17">
        <v>0</v>
      </c>
      <c r="GN13" s="17">
        <v>0</v>
      </c>
      <c r="GO13" s="17"/>
      <c r="GP13" s="17"/>
      <c r="GQ13" s="17">
        <v>0</v>
      </c>
      <c r="GR13" s="17">
        <v>109.2</v>
      </c>
      <c r="GS13" s="17">
        <v>110.91316</v>
      </c>
      <c r="GT13" s="17">
        <v>110.91292</v>
      </c>
      <c r="GU13" s="17">
        <v>-1.71292</v>
      </c>
      <c r="GV13" s="17"/>
      <c r="GW13" s="17"/>
      <c r="GX13" s="17"/>
      <c r="GY13" s="17">
        <v>0</v>
      </c>
      <c r="GZ13" s="17">
        <v>9</v>
      </c>
      <c r="HA13" s="17">
        <v>8.3742099999999997</v>
      </c>
      <c r="HB13" s="17">
        <v>8.3741199999999996</v>
      </c>
      <c r="HC13" s="17">
        <v>0.62587999999999999</v>
      </c>
      <c r="HD13" s="17">
        <v>45.1</v>
      </c>
      <c r="HE13" s="17">
        <v>47.26634</v>
      </c>
      <c r="HF13" s="17">
        <v>47.266289999999998</v>
      </c>
      <c r="HG13" s="17">
        <v>-2.16629</v>
      </c>
      <c r="HH13" s="17">
        <v>46</v>
      </c>
      <c r="HI13" s="17">
        <v>44.275120000000001</v>
      </c>
      <c r="HJ13" s="17">
        <v>44.275100000000002</v>
      </c>
      <c r="HK13" s="17">
        <v>1.7249000000000001</v>
      </c>
      <c r="HL13" s="17">
        <v>3.8</v>
      </c>
      <c r="HM13" s="17">
        <v>3.8872599999999999</v>
      </c>
      <c r="HN13" s="17">
        <v>3.8872499999999999</v>
      </c>
      <c r="HO13" s="17">
        <v>-8.7249999999999994E-2</v>
      </c>
      <c r="HP13" s="17">
        <v>38.200000000000003</v>
      </c>
      <c r="HQ13" s="17">
        <v>34.419510000000002</v>
      </c>
      <c r="HR13" s="17">
        <v>34.419499999999999</v>
      </c>
      <c r="HS13" s="17">
        <v>3.7805</v>
      </c>
      <c r="HT13" s="17">
        <v>170.3</v>
      </c>
      <c r="HU13" s="17">
        <v>171.54185000000001</v>
      </c>
      <c r="HV13" s="17">
        <v>171.54181</v>
      </c>
      <c r="HW13" s="17">
        <v>-1.2418100000000001</v>
      </c>
      <c r="HX13" s="17">
        <v>95</v>
      </c>
      <c r="HY13" s="17">
        <v>95.918049999999994</v>
      </c>
      <c r="HZ13" s="17">
        <v>85.483170000000001</v>
      </c>
      <c r="IA13" s="17">
        <v>9.5168300000000006</v>
      </c>
      <c r="IB13" s="17"/>
      <c r="IC13" s="17"/>
      <c r="ID13" s="17"/>
      <c r="IE13" s="17">
        <v>0</v>
      </c>
      <c r="IF13" s="17"/>
      <c r="IG13" s="17"/>
      <c r="IH13" s="17"/>
      <c r="II13" s="17">
        <v>0</v>
      </c>
      <c r="IJ13" s="17">
        <v>46.8</v>
      </c>
      <c r="IK13" s="17">
        <v>25.641030000000001</v>
      </c>
      <c r="IL13" s="17">
        <v>25.641030000000001</v>
      </c>
      <c r="IM13" s="17">
        <v>21.15897</v>
      </c>
      <c r="IN13" s="17"/>
      <c r="IO13" s="17"/>
      <c r="IP13" s="17"/>
      <c r="IQ13" s="17">
        <v>0</v>
      </c>
      <c r="IR13" s="17"/>
      <c r="IS13" s="17"/>
      <c r="IT13" s="17"/>
      <c r="IU13" s="17">
        <v>0</v>
      </c>
      <c r="IV13" s="17"/>
      <c r="IW13" s="17"/>
      <c r="IX13" s="17"/>
      <c r="IY13" s="17">
        <v>0</v>
      </c>
      <c r="IZ13" s="17">
        <v>87</v>
      </c>
      <c r="JA13" s="17">
        <v>88.815600000000003</v>
      </c>
      <c r="JB13" s="17">
        <v>88.8155</v>
      </c>
      <c r="JC13" s="17">
        <v>-1.8154999999999999</v>
      </c>
      <c r="JD13" s="17">
        <v>56.2</v>
      </c>
      <c r="JE13" s="17">
        <v>70.222219999999993</v>
      </c>
      <c r="JF13" s="17">
        <v>70.222219999999993</v>
      </c>
      <c r="JG13" s="17">
        <v>-14.022220000000001</v>
      </c>
      <c r="JH13" s="17">
        <v>56.2</v>
      </c>
      <c r="JI13" s="17">
        <v>70.222219999999993</v>
      </c>
      <c r="JJ13" s="17">
        <v>70.222219999999993</v>
      </c>
      <c r="JK13" s="17">
        <v>-14.022220000000001</v>
      </c>
      <c r="JL13" s="17">
        <v>55.7</v>
      </c>
      <c r="JM13" s="17">
        <v>70.222219999999993</v>
      </c>
      <c r="JN13" s="17">
        <v>70.222219999999993</v>
      </c>
      <c r="JO13" s="17">
        <v>-14.522220000000001</v>
      </c>
      <c r="JP13" s="17">
        <v>149.4</v>
      </c>
      <c r="JQ13" s="17">
        <v>105.33333</v>
      </c>
      <c r="JR13" s="17">
        <v>105.33333</v>
      </c>
      <c r="JS13" s="17">
        <v>44.066670000000002</v>
      </c>
      <c r="JT13" s="17">
        <v>0</v>
      </c>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2.1</v>
      </c>
      <c r="LA13" s="17">
        <v>1.5894600000000001</v>
      </c>
      <c r="LB13" s="17">
        <v>1.5893999999999999</v>
      </c>
      <c r="LC13" s="17">
        <v>0.51060000000000005</v>
      </c>
      <c r="LD13" s="17">
        <v>0</v>
      </c>
      <c r="LE13" s="17"/>
      <c r="LF13" s="17"/>
      <c r="LG13" s="17">
        <v>0</v>
      </c>
      <c r="LH13" s="17">
        <v>133.19999999999999</v>
      </c>
      <c r="LI13" s="17">
        <v>133.67995999999999</v>
      </c>
      <c r="LJ13" s="17">
        <v>133.67991000000001</v>
      </c>
      <c r="LK13" s="17">
        <v>-0.47991</v>
      </c>
      <c r="LL13" s="17">
        <v>56.2</v>
      </c>
      <c r="LM13" s="17">
        <v>67.461460000000002</v>
      </c>
      <c r="LN13" s="17">
        <v>67.461439999999996</v>
      </c>
      <c r="LO13" s="17">
        <v>-11.26144</v>
      </c>
      <c r="LP13" s="17">
        <v>52.1</v>
      </c>
      <c r="LQ13" s="17">
        <v>78.567989999999995</v>
      </c>
      <c r="LR13" s="17">
        <v>78.567830000000001</v>
      </c>
      <c r="LS13" s="17">
        <v>-26.467829999999999</v>
      </c>
      <c r="LT13" s="17">
        <v>0</v>
      </c>
      <c r="LU13" s="17">
        <v>0</v>
      </c>
      <c r="LV13" s="17">
        <v>30.097549999999998</v>
      </c>
      <c r="LW13" s="17">
        <v>-30.097549999999998</v>
      </c>
      <c r="LX13" s="17"/>
      <c r="LY13" s="17"/>
      <c r="LZ13" s="17"/>
      <c r="MA13" s="17">
        <v>0</v>
      </c>
      <c r="MB13" s="17"/>
      <c r="MC13" s="17"/>
      <c r="MD13" s="17"/>
      <c r="ME13" s="17">
        <v>0</v>
      </c>
      <c r="MF13" s="17"/>
      <c r="MG13" s="17"/>
      <c r="MH13" s="17"/>
      <c r="MI13" s="17">
        <v>0</v>
      </c>
      <c r="MJ13" s="17"/>
      <c r="MK13" s="17"/>
      <c r="ML13" s="17"/>
      <c r="MM13" s="17">
        <v>0</v>
      </c>
      <c r="MN13" s="17">
        <v>142</v>
      </c>
      <c r="MO13" s="17">
        <v>121.33333</v>
      </c>
      <c r="MP13" s="17">
        <v>121.33333</v>
      </c>
      <c r="MQ13" s="17">
        <v>20.66667</v>
      </c>
      <c r="MR13" s="17">
        <v>66</v>
      </c>
      <c r="MS13" s="17">
        <v>60.666670000000003</v>
      </c>
      <c r="MT13" s="17">
        <v>60.666670000000003</v>
      </c>
      <c r="MU13" s="17">
        <v>5.3333300000000001</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v>0</v>
      </c>
      <c r="NZ13" s="17">
        <v>0</v>
      </c>
      <c r="OA13" s="17">
        <v>0</v>
      </c>
      <c r="OB13" s="17">
        <v>57.6</v>
      </c>
      <c r="OC13" s="17">
        <v>61.7</v>
      </c>
      <c r="OD13" s="17">
        <v>50.207000000000001</v>
      </c>
      <c r="OE13" s="17">
        <v>7.3929999999999998</v>
      </c>
      <c r="OF13" s="17">
        <v>0</v>
      </c>
      <c r="OG13" s="17">
        <v>0</v>
      </c>
      <c r="OH13" s="17">
        <v>0</v>
      </c>
      <c r="OI13" s="17">
        <v>0</v>
      </c>
      <c r="OJ13" s="17">
        <v>5</v>
      </c>
      <c r="OK13" s="17">
        <v>12.5</v>
      </c>
      <c r="OL13" s="17">
        <v>9.5709999999999997</v>
      </c>
      <c r="OM13" s="17">
        <v>-4.5709999999999997</v>
      </c>
      <c r="ON13" s="17">
        <v>0</v>
      </c>
      <c r="OO13" s="17">
        <v>0</v>
      </c>
      <c r="OP13" s="17">
        <v>0</v>
      </c>
      <c r="OQ13" s="17">
        <v>0</v>
      </c>
      <c r="OR13" s="17">
        <v>10</v>
      </c>
      <c r="OS13" s="17">
        <v>10</v>
      </c>
      <c r="OT13" s="17">
        <v>10</v>
      </c>
      <c r="OU13" s="17">
        <v>0</v>
      </c>
      <c r="OV13" s="17">
        <v>10.4</v>
      </c>
      <c r="OW13" s="17">
        <v>9.9830000000000005</v>
      </c>
      <c r="OX13" s="17">
        <v>9.9830000000000005</v>
      </c>
      <c r="OY13" s="17">
        <v>0.41699999999999998</v>
      </c>
      <c r="OZ13" s="17">
        <v>5.5</v>
      </c>
      <c r="PA13" s="17">
        <v>5.67</v>
      </c>
      <c r="PB13" s="17">
        <v>5.67</v>
      </c>
      <c r="PC13" s="17">
        <v>-0.17</v>
      </c>
      <c r="PD13" s="17">
        <v>1.3</v>
      </c>
      <c r="PE13" s="17">
        <v>1</v>
      </c>
      <c r="PF13" s="17">
        <v>1</v>
      </c>
      <c r="PG13" s="17">
        <v>0.3</v>
      </c>
      <c r="PH13" s="17">
        <v>1.9</v>
      </c>
      <c r="PI13" s="17">
        <v>1.8</v>
      </c>
      <c r="PJ13" s="17">
        <v>1.8</v>
      </c>
      <c r="PK13" s="17">
        <v>0.1</v>
      </c>
      <c r="PL13" s="17">
        <v>4.8</v>
      </c>
      <c r="PM13" s="17">
        <v>4.9000000000000004</v>
      </c>
      <c r="PN13" s="17">
        <v>4.9000000000000004</v>
      </c>
      <c r="PO13" s="17">
        <v>-0.1</v>
      </c>
      <c r="PP13" s="17">
        <v>20.5</v>
      </c>
      <c r="PQ13" s="17">
        <v>19.5122</v>
      </c>
      <c r="PR13" s="17">
        <v>19.51219</v>
      </c>
      <c r="PS13" s="17">
        <v>0.98780999999999997</v>
      </c>
      <c r="PT13" s="17">
        <v>20</v>
      </c>
      <c r="PU13" s="17">
        <v>19.5122</v>
      </c>
      <c r="PV13" s="17">
        <v>19.51219</v>
      </c>
      <c r="PW13" s="17">
        <v>0.48781000000000002</v>
      </c>
      <c r="PX13" s="17">
        <v>19</v>
      </c>
      <c r="PY13" s="17">
        <v>17.073170000000001</v>
      </c>
      <c r="PZ13" s="17">
        <v>17.073170000000001</v>
      </c>
      <c r="QA13" s="17">
        <v>1.92683</v>
      </c>
      <c r="QB13" s="17">
        <v>3.6</v>
      </c>
      <c r="QC13" s="17">
        <v>3.5</v>
      </c>
      <c r="QD13" s="17">
        <v>3.5</v>
      </c>
      <c r="QE13" s="17">
        <v>0.1</v>
      </c>
      <c r="QF13" s="17">
        <v>18.5</v>
      </c>
      <c r="QG13" s="17">
        <v>18.146339999999999</v>
      </c>
      <c r="QH13" s="17">
        <v>18.146339999999999</v>
      </c>
      <c r="QI13" s="17">
        <v>0.35365999999999997</v>
      </c>
      <c r="QJ13" s="17">
        <v>0</v>
      </c>
      <c r="QK13" s="17">
        <v>0</v>
      </c>
      <c r="QL13" s="17">
        <v>0</v>
      </c>
      <c r="QM13" s="17">
        <v>0</v>
      </c>
      <c r="QN13" s="17">
        <v>0</v>
      </c>
      <c r="QO13" s="17">
        <v>0</v>
      </c>
      <c r="QP13" s="17">
        <v>0</v>
      </c>
      <c r="QQ13" s="17">
        <v>0</v>
      </c>
      <c r="QR13" s="17">
        <v>17.100000000000001</v>
      </c>
      <c r="QS13" s="17">
        <v>10.5</v>
      </c>
      <c r="QT13" s="17">
        <v>9.8040000000000003</v>
      </c>
      <c r="QU13" s="17">
        <v>7.2960000000000003</v>
      </c>
      <c r="QV13" s="17">
        <v>32.9</v>
      </c>
      <c r="QW13" s="17">
        <v>24.3</v>
      </c>
      <c r="QX13" s="17">
        <v>23.469000000000001</v>
      </c>
      <c r="QY13" s="17">
        <v>9.4309999999999992</v>
      </c>
      <c r="QZ13" s="17">
        <v>4.8</v>
      </c>
      <c r="RA13" s="17">
        <v>4.2</v>
      </c>
      <c r="RB13" s="17">
        <v>4.2</v>
      </c>
      <c r="RC13" s="17">
        <v>0.6</v>
      </c>
      <c r="RD13" s="17">
        <v>2.4</v>
      </c>
      <c r="RE13" s="17">
        <v>2.4</v>
      </c>
      <c r="RF13" s="17">
        <v>2.4</v>
      </c>
      <c r="RG13" s="17">
        <v>0</v>
      </c>
      <c r="RH13" s="17">
        <v>2.4</v>
      </c>
      <c r="RI13" s="17">
        <v>2.4</v>
      </c>
      <c r="RJ13" s="17">
        <v>2.4</v>
      </c>
      <c r="RK13" s="17">
        <v>0</v>
      </c>
      <c r="RL13" s="17">
        <v>2.7</v>
      </c>
      <c r="RM13" s="17">
        <v>2.6</v>
      </c>
      <c r="RN13" s="17">
        <v>2.6</v>
      </c>
      <c r="RO13" s="17">
        <v>0.1</v>
      </c>
      <c r="RP13" s="17">
        <v>0</v>
      </c>
      <c r="RQ13" s="17">
        <v>0</v>
      </c>
      <c r="RR13" s="17">
        <v>0</v>
      </c>
      <c r="RS13" s="17">
        <v>0</v>
      </c>
      <c r="RT13" s="17">
        <v>3.3</v>
      </c>
      <c r="RU13" s="17">
        <v>3.5009999999999999</v>
      </c>
      <c r="RV13" s="17">
        <v>3.5009999999999999</v>
      </c>
      <c r="RW13" s="17">
        <v>-0.20100000000000001</v>
      </c>
      <c r="RX13" s="17">
        <v>20.2</v>
      </c>
      <c r="RY13" s="17">
        <v>19.869240000000001</v>
      </c>
      <c r="RZ13" s="17">
        <v>19.869240000000001</v>
      </c>
      <c r="SA13" s="17">
        <v>0.33076</v>
      </c>
      <c r="SB13" s="17">
        <v>3</v>
      </c>
      <c r="SC13" s="17">
        <v>2</v>
      </c>
      <c r="SD13" s="17">
        <v>2</v>
      </c>
      <c r="SE13" s="17">
        <v>1</v>
      </c>
      <c r="SF13" s="17"/>
      <c r="SG13" s="17"/>
      <c r="SH13" s="17">
        <v>0.7</v>
      </c>
      <c r="SI13" s="17">
        <v>-0.7</v>
      </c>
      <c r="SJ13" s="17">
        <v>19.8</v>
      </c>
      <c r="SK13" s="17">
        <v>19.21951</v>
      </c>
      <c r="SL13" s="17">
        <v>19.21951</v>
      </c>
      <c r="SM13" s="17">
        <v>0.58048999999999995</v>
      </c>
      <c r="SN13" s="17">
        <v>12.5</v>
      </c>
      <c r="SO13" s="17">
        <v>12.292680000000001</v>
      </c>
      <c r="SP13" s="17">
        <v>12.292680000000001</v>
      </c>
      <c r="SQ13" s="17">
        <v>0.20732</v>
      </c>
      <c r="SR13" s="17">
        <v>19.5</v>
      </c>
      <c r="SS13" s="17">
        <v>19.5122</v>
      </c>
      <c r="ST13" s="17">
        <v>19.51219</v>
      </c>
      <c r="SU13" s="17">
        <v>-1.2189999999999999E-2</v>
      </c>
      <c r="SV13" s="17">
        <v>20.3</v>
      </c>
      <c r="SW13" s="17">
        <v>19.5122</v>
      </c>
      <c r="SX13" s="17">
        <v>19.51219</v>
      </c>
      <c r="SY13" s="17">
        <v>0.78781000000000001</v>
      </c>
      <c r="SZ13" s="17">
        <v>20</v>
      </c>
      <c r="TA13" s="17">
        <v>19.317070000000001</v>
      </c>
      <c r="TB13" s="17">
        <v>19.317070000000001</v>
      </c>
      <c r="TC13" s="17">
        <v>0.68293000000000004</v>
      </c>
      <c r="TD13" s="17">
        <v>14.7</v>
      </c>
      <c r="TE13" s="17">
        <v>12.6</v>
      </c>
      <c r="TF13" s="17">
        <v>18.033999999999999</v>
      </c>
      <c r="TG13" s="17">
        <v>-3.3340000000000001</v>
      </c>
      <c r="TH13" s="17">
        <v>10.1</v>
      </c>
      <c r="TI13" s="17">
        <v>15.304</v>
      </c>
      <c r="TJ13" s="17">
        <v>15.304</v>
      </c>
      <c r="TK13" s="17">
        <v>-5.2039999999999997</v>
      </c>
      <c r="TL13" s="17">
        <v>0</v>
      </c>
      <c r="TM13" s="17">
        <v>0</v>
      </c>
      <c r="TN13" s="17">
        <v>0</v>
      </c>
      <c r="TO13" s="17">
        <v>0</v>
      </c>
      <c r="TP13" s="17">
        <v>18.8</v>
      </c>
      <c r="TQ13" s="17">
        <v>20.399999999999999</v>
      </c>
      <c r="TR13" s="17">
        <v>22.402999999999999</v>
      </c>
      <c r="TS13" s="17">
        <v>-3.6030000000000002</v>
      </c>
      <c r="TT13" s="17">
        <v>33.5</v>
      </c>
      <c r="TU13" s="17">
        <v>35.200000000000003</v>
      </c>
      <c r="TV13" s="17">
        <v>39.716000000000001</v>
      </c>
      <c r="TW13" s="17">
        <v>-6.2160000000000002</v>
      </c>
      <c r="TX13" s="17">
        <v>0.2</v>
      </c>
      <c r="TY13" s="17">
        <v>0.5</v>
      </c>
      <c r="TZ13" s="17">
        <v>0.84499999999999997</v>
      </c>
      <c r="UA13" s="17">
        <v>-0.64500000000000002</v>
      </c>
      <c r="UB13" s="17">
        <v>0</v>
      </c>
      <c r="UC13" s="17">
        <v>0.4</v>
      </c>
      <c r="UD13" s="17">
        <v>0.67900000000000005</v>
      </c>
      <c r="UE13" s="17">
        <v>-0.67900000000000005</v>
      </c>
      <c r="UF13" s="17">
        <v>20.9</v>
      </c>
      <c r="UG13" s="17">
        <v>19.5122</v>
      </c>
      <c r="UH13" s="17">
        <v>19.51219</v>
      </c>
      <c r="UI13" s="17">
        <v>1.38781</v>
      </c>
      <c r="UJ13" s="17">
        <v>8</v>
      </c>
      <c r="UK13" s="17">
        <v>8.4</v>
      </c>
      <c r="UL13" s="17">
        <v>8.4</v>
      </c>
      <c r="UM13" s="17">
        <v>-0.4</v>
      </c>
      <c r="UN13" s="17">
        <v>5.8</v>
      </c>
      <c r="UO13" s="17">
        <v>6</v>
      </c>
      <c r="UP13" s="17">
        <v>6</v>
      </c>
      <c r="UQ13" s="17">
        <v>-0.2</v>
      </c>
      <c r="UR13" s="17">
        <v>20.399999999999999</v>
      </c>
      <c r="US13" s="17">
        <v>20</v>
      </c>
      <c r="UT13" s="17">
        <v>20</v>
      </c>
      <c r="UU13" s="17">
        <v>0.4</v>
      </c>
      <c r="UV13" s="17">
        <v>20.399999999999999</v>
      </c>
      <c r="UW13" s="17">
        <v>20</v>
      </c>
      <c r="UX13" s="17">
        <v>20</v>
      </c>
      <c r="UY13" s="17">
        <v>0.4</v>
      </c>
      <c r="UZ13" s="17">
        <v>20.2</v>
      </c>
      <c r="VA13" s="17">
        <v>20</v>
      </c>
      <c r="VB13" s="17">
        <v>20</v>
      </c>
      <c r="VC13" s="17">
        <v>0.2</v>
      </c>
      <c r="VD13" s="17">
        <v>2.2999999999999998</v>
      </c>
      <c r="VE13" s="17">
        <v>8.3000000000000007</v>
      </c>
      <c r="VF13" s="17">
        <v>4.8390000000000004</v>
      </c>
      <c r="VG13" s="17">
        <v>-2.5390000000000001</v>
      </c>
      <c r="VH13" s="17">
        <v>0</v>
      </c>
      <c r="VI13" s="17">
        <v>0</v>
      </c>
      <c r="VJ13" s="17">
        <v>0</v>
      </c>
      <c r="VK13" s="17">
        <v>0</v>
      </c>
      <c r="VL13" s="17">
        <v>0</v>
      </c>
      <c r="VM13" s="17">
        <v>0</v>
      </c>
      <c r="VN13" s="17">
        <v>0</v>
      </c>
      <c r="VO13" s="17">
        <v>0</v>
      </c>
      <c r="VP13" s="17">
        <v>0</v>
      </c>
      <c r="VQ13" s="17">
        <v>0</v>
      </c>
      <c r="VR13" s="17">
        <v>0.6</v>
      </c>
      <c r="VS13" s="17">
        <v>-0.6</v>
      </c>
      <c r="VT13" s="17">
        <v>0</v>
      </c>
      <c r="VU13" s="17">
        <v>8.1</v>
      </c>
      <c r="VV13" s="17">
        <v>11.2</v>
      </c>
      <c r="VW13" s="17">
        <v>-11.2</v>
      </c>
      <c r="VX13" s="17">
        <v>0</v>
      </c>
      <c r="VY13" s="17">
        <v>11.4</v>
      </c>
      <c r="VZ13" s="17">
        <v>10.289</v>
      </c>
      <c r="WA13" s="17">
        <v>-10.289</v>
      </c>
      <c r="WB13" s="17">
        <v>0</v>
      </c>
      <c r="WC13" s="17">
        <v>0</v>
      </c>
      <c r="WD13" s="17">
        <v>0</v>
      </c>
      <c r="WE13" s="17">
        <v>0</v>
      </c>
      <c r="WF13" s="17">
        <v>0</v>
      </c>
      <c r="WG13" s="17">
        <v>0</v>
      </c>
      <c r="WH13" s="17">
        <v>0</v>
      </c>
      <c r="WI13" s="17">
        <v>0</v>
      </c>
      <c r="WJ13" s="17">
        <v>9.4</v>
      </c>
      <c r="WK13" s="17">
        <v>9</v>
      </c>
      <c r="WL13" s="17">
        <v>9</v>
      </c>
      <c r="WM13" s="17">
        <v>0.4</v>
      </c>
      <c r="WN13" s="17">
        <v>20</v>
      </c>
      <c r="WO13" s="17">
        <v>19.317070000000001</v>
      </c>
      <c r="WP13" s="17">
        <v>19.317070000000001</v>
      </c>
      <c r="WQ13" s="17">
        <v>0.68293000000000004</v>
      </c>
      <c r="WR13" s="17"/>
      <c r="WS13" s="17"/>
      <c r="WT13" s="17"/>
      <c r="WU13" s="17">
        <v>0</v>
      </c>
      <c r="WV13" s="17">
        <v>43.2</v>
      </c>
      <c r="WW13" s="17">
        <v>45.666670000000003</v>
      </c>
      <c r="WX13" s="17">
        <v>40</v>
      </c>
      <c r="WY13" s="17">
        <v>3.2</v>
      </c>
      <c r="WZ13" s="17">
        <v>25.3</v>
      </c>
      <c r="XA13" s="17">
        <v>22.83333</v>
      </c>
      <c r="XB13" s="17">
        <v>20</v>
      </c>
      <c r="XC13" s="17">
        <v>5.3</v>
      </c>
      <c r="XD13" s="17">
        <v>28.8</v>
      </c>
      <c r="XE13" s="17">
        <v>29.184000000000001</v>
      </c>
      <c r="XF13" s="17">
        <v>29.184000000000001</v>
      </c>
      <c r="XG13" s="17">
        <v>-0.38400000000000001</v>
      </c>
      <c r="XH13" s="17">
        <v>3.4</v>
      </c>
      <c r="XI13" s="17">
        <v>2.8159999999999998</v>
      </c>
      <c r="XJ13" s="17">
        <v>2.8159999999999998</v>
      </c>
      <c r="XK13" s="17">
        <v>0.58399999999999996</v>
      </c>
      <c r="XL13" s="17">
        <v>16.3</v>
      </c>
      <c r="XM13" s="17">
        <v>14</v>
      </c>
      <c r="XN13" s="17">
        <v>14</v>
      </c>
      <c r="XO13" s="17">
        <v>2.2999999999999998</v>
      </c>
      <c r="XP13" s="17">
        <v>9.6</v>
      </c>
      <c r="XQ13" s="17">
        <v>10</v>
      </c>
      <c r="XR13" s="17">
        <v>10</v>
      </c>
      <c r="XS13" s="17">
        <v>-0.4</v>
      </c>
      <c r="XT13" s="17">
        <v>6.58</v>
      </c>
      <c r="XU13" s="17">
        <v>6.7</v>
      </c>
      <c r="XV13" s="17">
        <v>6.7</v>
      </c>
      <c r="XW13" s="17">
        <v>-0.12</v>
      </c>
    </row>
    <row r="14" spans="1:647" ht="24" customHeight="1" x14ac:dyDescent="0.3">
      <c r="A14" s="1"/>
      <c r="B14" s="16" t="s">
        <v>80</v>
      </c>
      <c r="C14" s="16" t="s">
        <v>741</v>
      </c>
      <c r="D14" s="17">
        <v>0.98</v>
      </c>
      <c r="E14" s="17">
        <v>0.98</v>
      </c>
      <c r="F14" s="17">
        <v>0.98</v>
      </c>
      <c r="G14" s="17">
        <v>0</v>
      </c>
      <c r="H14" s="17">
        <v>1.63</v>
      </c>
      <c r="I14" s="17">
        <v>1.63</v>
      </c>
      <c r="J14" s="17">
        <v>1.63</v>
      </c>
      <c r="K14" s="17">
        <v>0</v>
      </c>
      <c r="L14" s="17">
        <v>606.54</v>
      </c>
      <c r="M14" s="17">
        <v>646.79789000000005</v>
      </c>
      <c r="N14" s="17">
        <v>646.79785000000004</v>
      </c>
      <c r="O14" s="17">
        <v>-40.257849999999998</v>
      </c>
      <c r="P14" s="17">
        <v>202.46</v>
      </c>
      <c r="Q14" s="17">
        <v>211.44126</v>
      </c>
      <c r="R14" s="17">
        <v>211.44121000000001</v>
      </c>
      <c r="S14" s="17">
        <v>-8.9812100000000008</v>
      </c>
      <c r="T14" s="17"/>
      <c r="U14" s="17"/>
      <c r="V14" s="17"/>
      <c r="W14" s="17">
        <v>0</v>
      </c>
      <c r="X14" s="17"/>
      <c r="Y14" s="17"/>
      <c r="Z14" s="17"/>
      <c r="AA14" s="17">
        <v>0</v>
      </c>
      <c r="AB14" s="17">
        <v>88.8</v>
      </c>
      <c r="AC14" s="17">
        <v>92.226339999999993</v>
      </c>
      <c r="AD14" s="17">
        <v>92.226290000000006</v>
      </c>
      <c r="AE14" s="17">
        <v>-3.4262899999999998</v>
      </c>
      <c r="AF14" s="17">
        <v>226.8</v>
      </c>
      <c r="AG14" s="17">
        <v>227.01273</v>
      </c>
      <c r="AH14" s="17">
        <v>227.01271</v>
      </c>
      <c r="AI14" s="17">
        <v>-0.21271000000000001</v>
      </c>
      <c r="AJ14" s="17"/>
      <c r="AK14" s="17"/>
      <c r="AL14" s="17"/>
      <c r="AM14" s="17">
        <v>0</v>
      </c>
      <c r="AN14" s="17"/>
      <c r="AO14" s="17"/>
      <c r="AP14" s="17"/>
      <c r="AQ14" s="17">
        <v>0</v>
      </c>
      <c r="AR14" s="17">
        <v>140.30000000000001</v>
      </c>
      <c r="AS14" s="17">
        <v>116.66667</v>
      </c>
      <c r="AT14" s="17">
        <v>116.66667</v>
      </c>
      <c r="AU14" s="17">
        <v>23.633330000000001</v>
      </c>
      <c r="AV14" s="17">
        <v>140.4</v>
      </c>
      <c r="AW14" s="17">
        <v>116.66667</v>
      </c>
      <c r="AX14" s="17">
        <v>116.66667</v>
      </c>
      <c r="AY14" s="17">
        <v>23.733329999999999</v>
      </c>
      <c r="AZ14" s="17">
        <v>140.80000000000001</v>
      </c>
      <c r="BA14" s="17">
        <v>116.66667</v>
      </c>
      <c r="BB14" s="17">
        <v>116.66667</v>
      </c>
      <c r="BC14" s="17">
        <v>24.133330000000001</v>
      </c>
      <c r="BD14" s="17">
        <v>235.4</v>
      </c>
      <c r="BE14" s="17">
        <v>175</v>
      </c>
      <c r="BF14" s="17">
        <v>175</v>
      </c>
      <c r="BG14" s="17">
        <v>60.4</v>
      </c>
      <c r="BH14" s="17">
        <v>110.8</v>
      </c>
      <c r="BI14" s="17">
        <v>119.65812</v>
      </c>
      <c r="BJ14" s="17">
        <v>119.65812</v>
      </c>
      <c r="BK14" s="17">
        <v>-8.8581199999999995</v>
      </c>
      <c r="BL14" s="17">
        <v>68.3</v>
      </c>
      <c r="BM14" s="17">
        <v>59.829059999999998</v>
      </c>
      <c r="BN14" s="17">
        <v>59.829059999999998</v>
      </c>
      <c r="BO14" s="17">
        <v>8.4709400000000006</v>
      </c>
      <c r="BP14" s="17">
        <v>561.6</v>
      </c>
      <c r="BQ14" s="17">
        <v>568.29853000000003</v>
      </c>
      <c r="BR14" s="17">
        <v>568.29844000000003</v>
      </c>
      <c r="BS14" s="17">
        <v>-6.6984399999999997</v>
      </c>
      <c r="BT14" s="17">
        <v>10.3</v>
      </c>
      <c r="BU14" s="17">
        <v>10.17268</v>
      </c>
      <c r="BV14" s="17">
        <v>10.172650000000001</v>
      </c>
      <c r="BW14" s="17">
        <v>0.12734999999999999</v>
      </c>
      <c r="BX14" s="17"/>
      <c r="BY14" s="17"/>
      <c r="BZ14" s="17"/>
      <c r="CA14" s="17">
        <v>0</v>
      </c>
      <c r="CB14" s="17"/>
      <c r="CC14" s="17"/>
      <c r="CD14" s="17"/>
      <c r="CE14" s="17">
        <v>0</v>
      </c>
      <c r="CF14" s="17"/>
      <c r="CG14" s="17"/>
      <c r="CH14" s="17"/>
      <c r="CI14" s="17">
        <v>0</v>
      </c>
      <c r="CJ14" s="17"/>
      <c r="CK14" s="17"/>
      <c r="CL14" s="17"/>
      <c r="CM14" s="17">
        <v>0</v>
      </c>
      <c r="CN14" s="17">
        <v>167.6</v>
      </c>
      <c r="CO14" s="17">
        <v>164.70732000000001</v>
      </c>
      <c r="CP14" s="17">
        <v>164.7073</v>
      </c>
      <c r="CQ14" s="17">
        <v>2.8927</v>
      </c>
      <c r="CR14" s="17">
        <v>7.2</v>
      </c>
      <c r="CS14" s="17">
        <v>7.6877500000000003</v>
      </c>
      <c r="CT14" s="17">
        <v>7.6877399999999998</v>
      </c>
      <c r="CU14" s="17">
        <v>-0.48774000000000001</v>
      </c>
      <c r="CV14" s="17">
        <v>2.9</v>
      </c>
      <c r="CW14" s="17">
        <v>4.2199</v>
      </c>
      <c r="CX14" s="17">
        <v>4.2199</v>
      </c>
      <c r="CY14" s="17">
        <v>-1.3199000000000001</v>
      </c>
      <c r="CZ14" s="17">
        <v>0</v>
      </c>
      <c r="DA14" s="17">
        <v>0</v>
      </c>
      <c r="DB14" s="17">
        <v>0</v>
      </c>
      <c r="DC14" s="17">
        <v>0</v>
      </c>
      <c r="DD14" s="17">
        <v>5.8</v>
      </c>
      <c r="DE14" s="17">
        <v>6.6943999999999999</v>
      </c>
      <c r="DF14" s="17">
        <v>6.6943900000000003</v>
      </c>
      <c r="DG14" s="17">
        <v>-0.89439000000000002</v>
      </c>
      <c r="DH14" s="17">
        <v>13.8</v>
      </c>
      <c r="DI14" s="17">
        <v>10.85619</v>
      </c>
      <c r="DJ14" s="17">
        <v>10.85619</v>
      </c>
      <c r="DK14" s="17">
        <v>2.94381</v>
      </c>
      <c r="DL14" s="17">
        <v>143.6</v>
      </c>
      <c r="DM14" s="17">
        <v>143</v>
      </c>
      <c r="DN14" s="17">
        <v>142.99999</v>
      </c>
      <c r="DO14" s="17">
        <v>0.60001000000000004</v>
      </c>
      <c r="DP14" s="17">
        <v>8.6</v>
      </c>
      <c r="DQ14" s="17">
        <v>8.9130000000000003</v>
      </c>
      <c r="DR14" s="17">
        <v>8.9129900000000006</v>
      </c>
      <c r="DS14" s="17">
        <v>-0.31298999999999999</v>
      </c>
      <c r="DT14" s="17"/>
      <c r="DU14" s="17"/>
      <c r="DV14" s="17"/>
      <c r="DW14" s="17">
        <v>0</v>
      </c>
      <c r="DX14" s="17"/>
      <c r="DY14" s="17"/>
      <c r="DZ14" s="17"/>
      <c r="EA14" s="17">
        <v>0</v>
      </c>
      <c r="EB14" s="17"/>
      <c r="EC14" s="17"/>
      <c r="ED14" s="17">
        <v>0</v>
      </c>
      <c r="EE14" s="17">
        <v>0</v>
      </c>
      <c r="EF14" s="17">
        <v>111</v>
      </c>
      <c r="EG14" s="17">
        <v>112.90536</v>
      </c>
      <c r="EH14" s="17">
        <v>112.90526</v>
      </c>
      <c r="EI14" s="17">
        <v>-1.90526</v>
      </c>
      <c r="EJ14" s="17">
        <v>222.6</v>
      </c>
      <c r="EK14" s="17">
        <v>221.55625000000001</v>
      </c>
      <c r="EL14" s="17">
        <v>221.55620999999999</v>
      </c>
      <c r="EM14" s="17">
        <v>1.04379</v>
      </c>
      <c r="EN14" s="17"/>
      <c r="EO14" s="17"/>
      <c r="EP14" s="17"/>
      <c r="EQ14" s="17">
        <v>0</v>
      </c>
      <c r="ER14" s="17"/>
      <c r="ES14" s="17"/>
      <c r="ET14" s="17"/>
      <c r="EU14" s="17">
        <v>0</v>
      </c>
      <c r="EV14" s="17"/>
      <c r="EW14" s="17"/>
      <c r="EX14" s="17"/>
      <c r="EY14" s="17">
        <v>0</v>
      </c>
      <c r="EZ14" s="17">
        <v>6.5</v>
      </c>
      <c r="FA14" s="17">
        <v>6.39</v>
      </c>
      <c r="FB14" s="17">
        <v>6.39</v>
      </c>
      <c r="FC14" s="17">
        <v>0.11</v>
      </c>
      <c r="FD14" s="17">
        <v>454.6</v>
      </c>
      <c r="FE14" s="17">
        <v>447.12295</v>
      </c>
      <c r="FF14" s="17">
        <v>447.12320999999997</v>
      </c>
      <c r="FG14" s="17">
        <v>7.4767900000000003</v>
      </c>
      <c r="FH14" s="17">
        <v>81.900000000000006</v>
      </c>
      <c r="FI14" s="17">
        <v>70.284840000000003</v>
      </c>
      <c r="FJ14" s="17">
        <v>61.99765</v>
      </c>
      <c r="FK14" s="17">
        <v>19.902349999999998</v>
      </c>
      <c r="FL14" s="17">
        <v>146.5</v>
      </c>
      <c r="FM14" s="17">
        <v>148.62634</v>
      </c>
      <c r="FN14" s="17">
        <v>148.62629999999999</v>
      </c>
      <c r="FO14" s="17">
        <v>-2.1263000000000001</v>
      </c>
      <c r="FP14" s="17">
        <v>42.4</v>
      </c>
      <c r="FQ14" s="17">
        <v>41.498959999999997</v>
      </c>
      <c r="FR14" s="17">
        <v>41.498939999999997</v>
      </c>
      <c r="FS14" s="17">
        <v>0.90105999999999997</v>
      </c>
      <c r="FT14" s="17">
        <v>18.5</v>
      </c>
      <c r="FU14" s="17">
        <v>19.28585</v>
      </c>
      <c r="FV14" s="17">
        <v>19.285810000000001</v>
      </c>
      <c r="FW14" s="17">
        <v>-0.78581000000000001</v>
      </c>
      <c r="FX14" s="17">
        <v>19.7</v>
      </c>
      <c r="FY14" s="17">
        <v>19.317070000000001</v>
      </c>
      <c r="FZ14" s="17">
        <v>19.317070000000001</v>
      </c>
      <c r="GA14" s="17">
        <v>0.38292999999999999</v>
      </c>
      <c r="GB14" s="17">
        <v>94.3</v>
      </c>
      <c r="GC14" s="17">
        <v>87.657560000000004</v>
      </c>
      <c r="GD14" s="17">
        <v>87.657539999999997</v>
      </c>
      <c r="GE14" s="17">
        <v>6.6424599999999998</v>
      </c>
      <c r="GF14" s="17">
        <v>0</v>
      </c>
      <c r="GG14" s="17">
        <v>0</v>
      </c>
      <c r="GH14" s="17">
        <v>0</v>
      </c>
      <c r="GI14" s="17">
        <v>0</v>
      </c>
      <c r="GJ14" s="17">
        <v>0</v>
      </c>
      <c r="GK14" s="17">
        <v>0</v>
      </c>
      <c r="GL14" s="17">
        <v>0</v>
      </c>
      <c r="GM14" s="17">
        <v>0</v>
      </c>
      <c r="GN14" s="17">
        <v>0</v>
      </c>
      <c r="GO14" s="17"/>
      <c r="GP14" s="17"/>
      <c r="GQ14" s="17">
        <v>0</v>
      </c>
      <c r="GR14" s="17">
        <v>105.4</v>
      </c>
      <c r="GS14" s="17">
        <v>110.91316</v>
      </c>
      <c r="GT14" s="17">
        <v>110.913</v>
      </c>
      <c r="GU14" s="17">
        <v>-5.5129999999999999</v>
      </c>
      <c r="GV14" s="17"/>
      <c r="GW14" s="17"/>
      <c r="GX14" s="17"/>
      <c r="GY14" s="17">
        <v>0</v>
      </c>
      <c r="GZ14" s="17">
        <v>8.9</v>
      </c>
      <c r="HA14" s="17">
        <v>8.3742099999999997</v>
      </c>
      <c r="HB14" s="17">
        <v>8.3741299999999992</v>
      </c>
      <c r="HC14" s="17">
        <v>0.52586999999999995</v>
      </c>
      <c r="HD14" s="17">
        <v>42.9</v>
      </c>
      <c r="HE14" s="17">
        <v>47.26634</v>
      </c>
      <c r="HF14" s="17">
        <v>47.266300000000001</v>
      </c>
      <c r="HG14" s="17">
        <v>-4.3662999999999998</v>
      </c>
      <c r="HH14" s="17">
        <v>45.7</v>
      </c>
      <c r="HI14" s="17">
        <v>44.275120000000001</v>
      </c>
      <c r="HJ14" s="17">
        <v>44.275100000000002</v>
      </c>
      <c r="HK14" s="17">
        <v>1.4249000000000001</v>
      </c>
      <c r="HL14" s="17">
        <v>3.8</v>
      </c>
      <c r="HM14" s="17">
        <v>3.8872599999999999</v>
      </c>
      <c r="HN14" s="17">
        <v>3.8872499999999999</v>
      </c>
      <c r="HO14" s="17">
        <v>-8.7249999999999994E-2</v>
      </c>
      <c r="HP14" s="17">
        <v>35.700000000000003</v>
      </c>
      <c r="HQ14" s="17">
        <v>34.419510000000002</v>
      </c>
      <c r="HR14" s="17">
        <v>34.419499999999999</v>
      </c>
      <c r="HS14" s="17">
        <v>1.2805</v>
      </c>
      <c r="HT14" s="17">
        <v>170.5</v>
      </c>
      <c r="HU14" s="17">
        <v>171.54185000000001</v>
      </c>
      <c r="HV14" s="17">
        <v>171.54181</v>
      </c>
      <c r="HW14" s="17">
        <v>-1.0418099999999999</v>
      </c>
      <c r="HX14" s="17">
        <v>94.4</v>
      </c>
      <c r="HY14" s="17">
        <v>95.918049999999994</v>
      </c>
      <c r="HZ14" s="17">
        <v>85.48639</v>
      </c>
      <c r="IA14" s="17">
        <v>8.9136100000000003</v>
      </c>
      <c r="IB14" s="17"/>
      <c r="IC14" s="17"/>
      <c r="ID14" s="17"/>
      <c r="IE14" s="17">
        <v>0</v>
      </c>
      <c r="IF14" s="17"/>
      <c r="IG14" s="17"/>
      <c r="IH14" s="17"/>
      <c r="II14" s="17">
        <v>0</v>
      </c>
      <c r="IJ14" s="17">
        <v>46.8</v>
      </c>
      <c r="IK14" s="17">
        <v>25.641030000000001</v>
      </c>
      <c r="IL14" s="17">
        <v>25.641030000000001</v>
      </c>
      <c r="IM14" s="17">
        <v>21.15897</v>
      </c>
      <c r="IN14" s="17"/>
      <c r="IO14" s="17"/>
      <c r="IP14" s="17"/>
      <c r="IQ14" s="17">
        <v>0</v>
      </c>
      <c r="IR14" s="17"/>
      <c r="IS14" s="17"/>
      <c r="IT14" s="17"/>
      <c r="IU14" s="17">
        <v>0</v>
      </c>
      <c r="IV14" s="17"/>
      <c r="IW14" s="17"/>
      <c r="IX14" s="17"/>
      <c r="IY14" s="17">
        <v>0</v>
      </c>
      <c r="IZ14" s="17">
        <v>86.6</v>
      </c>
      <c r="JA14" s="17">
        <v>88.815600000000003</v>
      </c>
      <c r="JB14" s="17">
        <v>88.815510000000003</v>
      </c>
      <c r="JC14" s="17">
        <v>-2.2155100000000001</v>
      </c>
      <c r="JD14" s="17">
        <v>63.4</v>
      </c>
      <c r="JE14" s="17">
        <v>70.222219999999993</v>
      </c>
      <c r="JF14" s="17">
        <v>70.222219999999993</v>
      </c>
      <c r="JG14" s="17">
        <v>-6.8222199999999997</v>
      </c>
      <c r="JH14" s="17">
        <v>63</v>
      </c>
      <c r="JI14" s="17">
        <v>70.222219999999993</v>
      </c>
      <c r="JJ14" s="17">
        <v>70.222219999999993</v>
      </c>
      <c r="JK14" s="17">
        <v>-7.2222200000000001</v>
      </c>
      <c r="JL14" s="17">
        <v>61.6</v>
      </c>
      <c r="JM14" s="17">
        <v>70.222219999999993</v>
      </c>
      <c r="JN14" s="17">
        <v>70.222219999999993</v>
      </c>
      <c r="JO14" s="17">
        <v>-8.6222200000000004</v>
      </c>
      <c r="JP14" s="17">
        <v>133.69999999999999</v>
      </c>
      <c r="JQ14" s="17">
        <v>105.33333</v>
      </c>
      <c r="JR14" s="17">
        <v>105.33333</v>
      </c>
      <c r="JS14" s="17">
        <v>28.366669999999999</v>
      </c>
      <c r="JT14" s="17">
        <v>0</v>
      </c>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2.1</v>
      </c>
      <c r="LA14" s="17">
        <v>1.5894600000000001</v>
      </c>
      <c r="LB14" s="17">
        <v>1.58941</v>
      </c>
      <c r="LC14" s="17">
        <v>0.51058999999999999</v>
      </c>
      <c r="LD14" s="17">
        <v>0</v>
      </c>
      <c r="LE14" s="17"/>
      <c r="LF14" s="17"/>
      <c r="LG14" s="17">
        <v>0</v>
      </c>
      <c r="LH14" s="17">
        <v>132.1</v>
      </c>
      <c r="LI14" s="17">
        <v>133.67995999999999</v>
      </c>
      <c r="LJ14" s="17">
        <v>133.67991000000001</v>
      </c>
      <c r="LK14" s="17">
        <v>-1.5799099999999999</v>
      </c>
      <c r="LL14" s="17">
        <v>52.8</v>
      </c>
      <c r="LM14" s="17">
        <v>67.461460000000002</v>
      </c>
      <c r="LN14" s="17">
        <v>67.461439999999996</v>
      </c>
      <c r="LO14" s="17">
        <v>-14.661440000000001</v>
      </c>
      <c r="LP14" s="17">
        <v>52</v>
      </c>
      <c r="LQ14" s="17">
        <v>78.567989999999995</v>
      </c>
      <c r="LR14" s="17">
        <v>78.567840000000004</v>
      </c>
      <c r="LS14" s="17">
        <v>-26.56784</v>
      </c>
      <c r="LT14" s="17">
        <v>0</v>
      </c>
      <c r="LU14" s="17">
        <v>0</v>
      </c>
      <c r="LV14" s="17">
        <v>30.097549999999998</v>
      </c>
      <c r="LW14" s="17">
        <v>-30.097549999999998</v>
      </c>
      <c r="LX14" s="17"/>
      <c r="LY14" s="17"/>
      <c r="LZ14" s="17"/>
      <c r="MA14" s="17">
        <v>0</v>
      </c>
      <c r="MB14" s="17"/>
      <c r="MC14" s="17"/>
      <c r="MD14" s="17"/>
      <c r="ME14" s="17">
        <v>0</v>
      </c>
      <c r="MF14" s="17"/>
      <c r="MG14" s="17"/>
      <c r="MH14" s="17"/>
      <c r="MI14" s="17">
        <v>0</v>
      </c>
      <c r="MJ14" s="17"/>
      <c r="MK14" s="17"/>
      <c r="ML14" s="17"/>
      <c r="MM14" s="17">
        <v>0</v>
      </c>
      <c r="MN14" s="17">
        <v>142.69999999999999</v>
      </c>
      <c r="MO14" s="17">
        <v>121.33333</v>
      </c>
      <c r="MP14" s="17">
        <v>121.33333</v>
      </c>
      <c r="MQ14" s="17">
        <v>21.366669999999999</v>
      </c>
      <c r="MR14" s="17">
        <v>66.3</v>
      </c>
      <c r="MS14" s="17">
        <v>60.666670000000003</v>
      </c>
      <c r="MT14" s="17">
        <v>60.666670000000003</v>
      </c>
      <c r="MU14" s="17">
        <v>5.6333299999999999</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v>0</v>
      </c>
      <c r="NZ14" s="17">
        <v>0</v>
      </c>
      <c r="OA14" s="17">
        <v>0</v>
      </c>
      <c r="OB14" s="17">
        <v>91.4</v>
      </c>
      <c r="OC14" s="17">
        <v>61.1</v>
      </c>
      <c r="OD14" s="17">
        <v>47.697000000000003</v>
      </c>
      <c r="OE14" s="17">
        <v>43.703000000000003</v>
      </c>
      <c r="OF14" s="17">
        <v>0</v>
      </c>
      <c r="OG14" s="17">
        <v>0</v>
      </c>
      <c r="OH14" s="17">
        <v>0</v>
      </c>
      <c r="OI14" s="17">
        <v>0</v>
      </c>
      <c r="OJ14" s="17">
        <v>6.7</v>
      </c>
      <c r="OK14" s="17">
        <v>12.3</v>
      </c>
      <c r="OL14" s="17">
        <v>9.5790000000000006</v>
      </c>
      <c r="OM14" s="17">
        <v>-2.879</v>
      </c>
      <c r="ON14" s="17">
        <v>0</v>
      </c>
      <c r="OO14" s="17">
        <v>0</v>
      </c>
      <c r="OP14" s="17">
        <v>0</v>
      </c>
      <c r="OQ14" s="17">
        <v>0</v>
      </c>
      <c r="OR14" s="17">
        <v>10</v>
      </c>
      <c r="OS14" s="17">
        <v>10</v>
      </c>
      <c r="OT14" s="17">
        <v>10</v>
      </c>
      <c r="OU14" s="17">
        <v>0</v>
      </c>
      <c r="OV14" s="17">
        <v>10.3</v>
      </c>
      <c r="OW14" s="17">
        <v>9.9830000000000005</v>
      </c>
      <c r="OX14" s="17">
        <v>9.9830000000000005</v>
      </c>
      <c r="OY14" s="17">
        <v>0.317</v>
      </c>
      <c r="OZ14" s="17">
        <v>5.5</v>
      </c>
      <c r="PA14" s="17">
        <v>5.67</v>
      </c>
      <c r="PB14" s="17">
        <v>5.67</v>
      </c>
      <c r="PC14" s="17">
        <v>-0.17</v>
      </c>
      <c r="PD14" s="17">
        <v>1.3</v>
      </c>
      <c r="PE14" s="17">
        <v>1</v>
      </c>
      <c r="PF14" s="17">
        <v>1</v>
      </c>
      <c r="PG14" s="17">
        <v>0.3</v>
      </c>
      <c r="PH14" s="17">
        <v>1.9</v>
      </c>
      <c r="PI14" s="17">
        <v>1.8</v>
      </c>
      <c r="PJ14" s="17">
        <v>1.8</v>
      </c>
      <c r="PK14" s="17">
        <v>0.1</v>
      </c>
      <c r="PL14" s="17">
        <v>4.8</v>
      </c>
      <c r="PM14" s="17">
        <v>4.9000000000000004</v>
      </c>
      <c r="PN14" s="17">
        <v>4.9000000000000004</v>
      </c>
      <c r="PO14" s="17">
        <v>-0.1</v>
      </c>
      <c r="PP14" s="17">
        <v>20.399999999999999</v>
      </c>
      <c r="PQ14" s="17">
        <v>19.5122</v>
      </c>
      <c r="PR14" s="17">
        <v>19.51219</v>
      </c>
      <c r="PS14" s="17">
        <v>0.88780999999999999</v>
      </c>
      <c r="PT14" s="17">
        <v>20</v>
      </c>
      <c r="PU14" s="17">
        <v>19.5122</v>
      </c>
      <c r="PV14" s="17">
        <v>19.51219</v>
      </c>
      <c r="PW14" s="17">
        <v>0.48781000000000002</v>
      </c>
      <c r="PX14" s="17">
        <v>19.100000000000001</v>
      </c>
      <c r="PY14" s="17">
        <v>17.073170000000001</v>
      </c>
      <c r="PZ14" s="17">
        <v>17.073170000000001</v>
      </c>
      <c r="QA14" s="17">
        <v>2.0268299999999999</v>
      </c>
      <c r="QB14" s="17">
        <v>3.6</v>
      </c>
      <c r="QC14" s="17">
        <v>3.5</v>
      </c>
      <c r="QD14" s="17">
        <v>3.5</v>
      </c>
      <c r="QE14" s="17">
        <v>0.1</v>
      </c>
      <c r="QF14" s="17">
        <v>18.5</v>
      </c>
      <c r="QG14" s="17">
        <v>18.146339999999999</v>
      </c>
      <c r="QH14" s="17">
        <v>18.146339999999999</v>
      </c>
      <c r="QI14" s="17">
        <v>0.35365999999999997</v>
      </c>
      <c r="QJ14" s="17">
        <v>0</v>
      </c>
      <c r="QK14" s="17">
        <v>0</v>
      </c>
      <c r="QL14" s="17">
        <v>0</v>
      </c>
      <c r="QM14" s="17">
        <v>0</v>
      </c>
      <c r="QN14" s="17">
        <v>0</v>
      </c>
      <c r="QO14" s="17">
        <v>0</v>
      </c>
      <c r="QP14" s="17">
        <v>0</v>
      </c>
      <c r="QQ14" s="17">
        <v>0</v>
      </c>
      <c r="QR14" s="17">
        <v>23.2</v>
      </c>
      <c r="QS14" s="17">
        <v>10.1</v>
      </c>
      <c r="QT14" s="17">
        <v>8.952</v>
      </c>
      <c r="QU14" s="17">
        <v>14.247999999999999</v>
      </c>
      <c r="QV14" s="17">
        <v>28.3</v>
      </c>
      <c r="QW14" s="17">
        <v>22.8</v>
      </c>
      <c r="QX14" s="17">
        <v>21.568000000000001</v>
      </c>
      <c r="QY14" s="17">
        <v>6.7320000000000002</v>
      </c>
      <c r="QZ14" s="17">
        <v>4.8</v>
      </c>
      <c r="RA14" s="17">
        <v>4.2</v>
      </c>
      <c r="RB14" s="17">
        <v>4.2</v>
      </c>
      <c r="RC14" s="17">
        <v>0.6</v>
      </c>
      <c r="RD14" s="17">
        <v>2.4</v>
      </c>
      <c r="RE14" s="17">
        <v>2.4</v>
      </c>
      <c r="RF14" s="17">
        <v>2.4</v>
      </c>
      <c r="RG14" s="17">
        <v>0</v>
      </c>
      <c r="RH14" s="17">
        <v>2.4</v>
      </c>
      <c r="RI14" s="17">
        <v>2.4</v>
      </c>
      <c r="RJ14" s="17">
        <v>2.4</v>
      </c>
      <c r="RK14" s="17">
        <v>0</v>
      </c>
      <c r="RL14" s="17">
        <v>2.7</v>
      </c>
      <c r="RM14" s="17">
        <v>2.6</v>
      </c>
      <c r="RN14" s="17">
        <v>2.6</v>
      </c>
      <c r="RO14" s="17">
        <v>0.1</v>
      </c>
      <c r="RP14" s="17">
        <v>0</v>
      </c>
      <c r="RQ14" s="17">
        <v>0</v>
      </c>
      <c r="RR14" s="17">
        <v>0</v>
      </c>
      <c r="RS14" s="17">
        <v>0</v>
      </c>
      <c r="RT14" s="17">
        <v>3.3</v>
      </c>
      <c r="RU14" s="17">
        <v>3.5009999999999999</v>
      </c>
      <c r="RV14" s="17">
        <v>3.5009999999999999</v>
      </c>
      <c r="RW14" s="17">
        <v>-0.20100000000000001</v>
      </c>
      <c r="RX14" s="17">
        <v>20.2</v>
      </c>
      <c r="RY14" s="17">
        <v>19.869240000000001</v>
      </c>
      <c r="RZ14" s="17">
        <v>19.869240000000001</v>
      </c>
      <c r="SA14" s="17">
        <v>0.33076</v>
      </c>
      <c r="SB14" s="17">
        <v>3</v>
      </c>
      <c r="SC14" s="17">
        <v>2</v>
      </c>
      <c r="SD14" s="17">
        <v>2</v>
      </c>
      <c r="SE14" s="17">
        <v>1</v>
      </c>
      <c r="SF14" s="17"/>
      <c r="SG14" s="17"/>
      <c r="SH14" s="17">
        <v>0.7</v>
      </c>
      <c r="SI14" s="17">
        <v>-0.7</v>
      </c>
      <c r="SJ14" s="17">
        <v>19.8</v>
      </c>
      <c r="SK14" s="17">
        <v>19.21951</v>
      </c>
      <c r="SL14" s="17">
        <v>19.21951</v>
      </c>
      <c r="SM14" s="17">
        <v>0.58048999999999995</v>
      </c>
      <c r="SN14" s="17">
        <v>12.5</v>
      </c>
      <c r="SO14" s="17">
        <v>12.292680000000001</v>
      </c>
      <c r="SP14" s="17">
        <v>12.292680000000001</v>
      </c>
      <c r="SQ14" s="17">
        <v>0.20732</v>
      </c>
      <c r="SR14" s="17">
        <v>19.600000000000001</v>
      </c>
      <c r="SS14" s="17">
        <v>19.5122</v>
      </c>
      <c r="ST14" s="17">
        <v>19.51219</v>
      </c>
      <c r="SU14" s="17">
        <v>8.7809999999999999E-2</v>
      </c>
      <c r="SV14" s="17">
        <v>20.3</v>
      </c>
      <c r="SW14" s="17">
        <v>19.5122</v>
      </c>
      <c r="SX14" s="17">
        <v>19.51219</v>
      </c>
      <c r="SY14" s="17">
        <v>0.78781000000000001</v>
      </c>
      <c r="SZ14" s="17">
        <v>20</v>
      </c>
      <c r="TA14" s="17">
        <v>19.317070000000001</v>
      </c>
      <c r="TB14" s="17">
        <v>19.317070000000001</v>
      </c>
      <c r="TC14" s="17">
        <v>0.68293000000000004</v>
      </c>
      <c r="TD14" s="17">
        <v>13.3</v>
      </c>
      <c r="TE14" s="17">
        <v>13</v>
      </c>
      <c r="TF14" s="17">
        <v>18.539000000000001</v>
      </c>
      <c r="TG14" s="17">
        <v>-5.2389999999999999</v>
      </c>
      <c r="TH14" s="17">
        <v>12.9</v>
      </c>
      <c r="TI14" s="17">
        <v>14.789</v>
      </c>
      <c r="TJ14" s="17">
        <v>14.789</v>
      </c>
      <c r="TK14" s="17">
        <v>-1.889</v>
      </c>
      <c r="TL14" s="17">
        <v>0</v>
      </c>
      <c r="TM14" s="17">
        <v>0</v>
      </c>
      <c r="TN14" s="17">
        <v>0</v>
      </c>
      <c r="TO14" s="17">
        <v>0</v>
      </c>
      <c r="TP14" s="17">
        <v>13.1</v>
      </c>
      <c r="TQ14" s="17">
        <v>15.3</v>
      </c>
      <c r="TR14" s="17">
        <v>18.748000000000001</v>
      </c>
      <c r="TS14" s="17">
        <v>-5.6479999999999997</v>
      </c>
      <c r="TT14" s="17">
        <v>25.6</v>
      </c>
      <c r="TU14" s="17">
        <v>29.4</v>
      </c>
      <c r="TV14" s="17">
        <v>34.979999999999997</v>
      </c>
      <c r="TW14" s="17">
        <v>-9.3800000000000008</v>
      </c>
      <c r="TX14" s="17">
        <v>0.4</v>
      </c>
      <c r="TY14" s="17">
        <v>0.4</v>
      </c>
      <c r="TZ14" s="17">
        <v>0.63300000000000001</v>
      </c>
      <c r="UA14" s="17">
        <v>-0.23300000000000001</v>
      </c>
      <c r="UB14" s="17">
        <v>0</v>
      </c>
      <c r="UC14" s="17">
        <v>0.4</v>
      </c>
      <c r="UD14" s="17">
        <v>0.57899999999999996</v>
      </c>
      <c r="UE14" s="17">
        <v>-0.57899999999999996</v>
      </c>
      <c r="UF14" s="17">
        <v>20.9</v>
      </c>
      <c r="UG14" s="17">
        <v>19.5122</v>
      </c>
      <c r="UH14" s="17">
        <v>19.51219</v>
      </c>
      <c r="UI14" s="17">
        <v>1.38781</v>
      </c>
      <c r="UJ14" s="17">
        <v>8</v>
      </c>
      <c r="UK14" s="17">
        <v>8.4</v>
      </c>
      <c r="UL14" s="17">
        <v>8.4</v>
      </c>
      <c r="UM14" s="17">
        <v>-0.4</v>
      </c>
      <c r="UN14" s="17">
        <v>6.4</v>
      </c>
      <c r="UO14" s="17">
        <v>6</v>
      </c>
      <c r="UP14" s="17">
        <v>6</v>
      </c>
      <c r="UQ14" s="17">
        <v>0.4</v>
      </c>
      <c r="UR14" s="17">
        <v>20.399999999999999</v>
      </c>
      <c r="US14" s="17">
        <v>20</v>
      </c>
      <c r="UT14" s="17">
        <v>20</v>
      </c>
      <c r="UU14" s="17">
        <v>0.4</v>
      </c>
      <c r="UV14" s="17">
        <v>20.399999999999999</v>
      </c>
      <c r="UW14" s="17">
        <v>20</v>
      </c>
      <c r="UX14" s="17">
        <v>20</v>
      </c>
      <c r="UY14" s="17">
        <v>0.4</v>
      </c>
      <c r="UZ14" s="17">
        <v>20.2</v>
      </c>
      <c r="VA14" s="17">
        <v>20</v>
      </c>
      <c r="VB14" s="17">
        <v>20</v>
      </c>
      <c r="VC14" s="17">
        <v>0.2</v>
      </c>
      <c r="VD14" s="17">
        <v>3.7</v>
      </c>
      <c r="VE14" s="17">
        <v>8</v>
      </c>
      <c r="VF14" s="17">
        <v>4.6239999999999997</v>
      </c>
      <c r="VG14" s="17">
        <v>-0.92400000000000004</v>
      </c>
      <c r="VH14" s="17">
        <v>0</v>
      </c>
      <c r="VI14" s="17">
        <v>0</v>
      </c>
      <c r="VJ14" s="17">
        <v>0</v>
      </c>
      <c r="VK14" s="17">
        <v>0</v>
      </c>
      <c r="VL14" s="17">
        <v>0</v>
      </c>
      <c r="VM14" s="17">
        <v>0</v>
      </c>
      <c r="VN14" s="17">
        <v>0</v>
      </c>
      <c r="VO14" s="17">
        <v>0</v>
      </c>
      <c r="VP14" s="17">
        <v>0</v>
      </c>
      <c r="VQ14" s="17">
        <v>0</v>
      </c>
      <c r="VR14" s="17">
        <v>0.6</v>
      </c>
      <c r="VS14" s="17">
        <v>-0.6</v>
      </c>
      <c r="VT14" s="17">
        <v>0</v>
      </c>
      <c r="VU14" s="17">
        <v>5.8</v>
      </c>
      <c r="VV14" s="17">
        <v>8.9920000000000009</v>
      </c>
      <c r="VW14" s="17">
        <v>-8.9920000000000009</v>
      </c>
      <c r="VX14" s="17">
        <v>0</v>
      </c>
      <c r="VY14" s="17">
        <v>11.8</v>
      </c>
      <c r="VZ14" s="17">
        <v>10.176</v>
      </c>
      <c r="WA14" s="17">
        <v>-10.176</v>
      </c>
      <c r="WB14" s="17">
        <v>0</v>
      </c>
      <c r="WC14" s="17">
        <v>0</v>
      </c>
      <c r="WD14" s="17">
        <v>0</v>
      </c>
      <c r="WE14" s="17">
        <v>0</v>
      </c>
      <c r="WF14" s="17">
        <v>0</v>
      </c>
      <c r="WG14" s="17">
        <v>0</v>
      </c>
      <c r="WH14" s="17">
        <v>0</v>
      </c>
      <c r="WI14" s="17">
        <v>0</v>
      </c>
      <c r="WJ14" s="17">
        <v>9.5</v>
      </c>
      <c r="WK14" s="17">
        <v>9</v>
      </c>
      <c r="WL14" s="17">
        <v>9</v>
      </c>
      <c r="WM14" s="17">
        <v>0.5</v>
      </c>
      <c r="WN14" s="17">
        <v>20</v>
      </c>
      <c r="WO14" s="17">
        <v>19.317070000000001</v>
      </c>
      <c r="WP14" s="17">
        <v>19.317070000000001</v>
      </c>
      <c r="WQ14" s="17">
        <v>0.68293000000000004</v>
      </c>
      <c r="WR14" s="17"/>
      <c r="WS14" s="17"/>
      <c r="WT14" s="17"/>
      <c r="WU14" s="17">
        <v>0</v>
      </c>
      <c r="WV14" s="17">
        <v>43.1</v>
      </c>
      <c r="WW14" s="17">
        <v>45.666670000000003</v>
      </c>
      <c r="WX14" s="17">
        <v>40</v>
      </c>
      <c r="WY14" s="17">
        <v>3.1</v>
      </c>
      <c r="WZ14" s="17">
        <v>25.2</v>
      </c>
      <c r="XA14" s="17">
        <v>22.83333</v>
      </c>
      <c r="XB14" s="17">
        <v>20</v>
      </c>
      <c r="XC14" s="17">
        <v>5.2</v>
      </c>
      <c r="XD14" s="17">
        <v>28.8</v>
      </c>
      <c r="XE14" s="17">
        <v>29.184000000000001</v>
      </c>
      <c r="XF14" s="17">
        <v>29.184000000000001</v>
      </c>
      <c r="XG14" s="17">
        <v>-0.38400000000000001</v>
      </c>
      <c r="XH14" s="17">
        <v>3.4</v>
      </c>
      <c r="XI14" s="17">
        <v>2.8159999999999998</v>
      </c>
      <c r="XJ14" s="17">
        <v>2.8159999999999998</v>
      </c>
      <c r="XK14" s="17">
        <v>0.58399999999999996</v>
      </c>
      <c r="XL14" s="17">
        <v>16.3</v>
      </c>
      <c r="XM14" s="17">
        <v>14</v>
      </c>
      <c r="XN14" s="17">
        <v>14</v>
      </c>
      <c r="XO14" s="17">
        <v>2.2999999999999998</v>
      </c>
      <c r="XP14" s="17">
        <v>9.6</v>
      </c>
      <c r="XQ14" s="17">
        <v>10</v>
      </c>
      <c r="XR14" s="17">
        <v>10</v>
      </c>
      <c r="XS14" s="17">
        <v>-0.4</v>
      </c>
      <c r="XT14" s="17">
        <v>7.46</v>
      </c>
      <c r="XU14" s="17">
        <v>6.7</v>
      </c>
      <c r="XV14" s="17">
        <v>6.7</v>
      </c>
      <c r="XW14" s="17">
        <v>0.76</v>
      </c>
    </row>
    <row r="15" spans="1:647" ht="24" customHeight="1" x14ac:dyDescent="0.3">
      <c r="A15" s="1"/>
      <c r="B15" s="16" t="s">
        <v>80</v>
      </c>
      <c r="C15" s="16" t="s">
        <v>742</v>
      </c>
      <c r="D15" s="17">
        <v>0.98</v>
      </c>
      <c r="E15" s="17">
        <v>0.98</v>
      </c>
      <c r="F15" s="17">
        <v>0.98</v>
      </c>
      <c r="G15" s="17">
        <v>0</v>
      </c>
      <c r="H15" s="17">
        <v>1.63</v>
      </c>
      <c r="I15" s="17">
        <v>1.63</v>
      </c>
      <c r="J15" s="17">
        <v>1.63</v>
      </c>
      <c r="K15" s="17">
        <v>0</v>
      </c>
      <c r="L15" s="17">
        <v>605.49</v>
      </c>
      <c r="M15" s="17">
        <v>646.79789000000005</v>
      </c>
      <c r="N15" s="17">
        <v>646.79785000000004</v>
      </c>
      <c r="O15" s="17">
        <v>-41.307850000000002</v>
      </c>
      <c r="P15" s="17">
        <v>202.12</v>
      </c>
      <c r="Q15" s="17">
        <v>211.44126</v>
      </c>
      <c r="R15" s="17">
        <v>211.44119000000001</v>
      </c>
      <c r="S15" s="17">
        <v>-9.3211899999999996</v>
      </c>
      <c r="T15" s="17"/>
      <c r="U15" s="17"/>
      <c r="V15" s="17"/>
      <c r="W15" s="17">
        <v>0</v>
      </c>
      <c r="X15" s="17"/>
      <c r="Y15" s="17"/>
      <c r="Z15" s="17"/>
      <c r="AA15" s="17">
        <v>0</v>
      </c>
      <c r="AB15" s="17">
        <v>90.2</v>
      </c>
      <c r="AC15" s="17">
        <v>92.226339999999993</v>
      </c>
      <c r="AD15" s="17">
        <v>92.226290000000006</v>
      </c>
      <c r="AE15" s="17">
        <v>-2.0262899999999999</v>
      </c>
      <c r="AF15" s="17">
        <v>227.3</v>
      </c>
      <c r="AG15" s="17">
        <v>227.01273</v>
      </c>
      <c r="AH15" s="17">
        <v>227.01271</v>
      </c>
      <c r="AI15" s="17">
        <v>0.28728999999999999</v>
      </c>
      <c r="AJ15" s="17"/>
      <c r="AK15" s="17"/>
      <c r="AL15" s="17"/>
      <c r="AM15" s="17">
        <v>0</v>
      </c>
      <c r="AN15" s="17"/>
      <c r="AO15" s="17"/>
      <c r="AP15" s="17"/>
      <c r="AQ15" s="17">
        <v>0</v>
      </c>
      <c r="AR15" s="17">
        <v>106.5</v>
      </c>
      <c r="AS15" s="17">
        <v>116.66667</v>
      </c>
      <c r="AT15" s="17">
        <v>116.66667</v>
      </c>
      <c r="AU15" s="17">
        <v>-10.16667</v>
      </c>
      <c r="AV15" s="17">
        <v>107.5</v>
      </c>
      <c r="AW15" s="17">
        <v>116.66667</v>
      </c>
      <c r="AX15" s="17">
        <v>116.66667</v>
      </c>
      <c r="AY15" s="17">
        <v>-9.1666699999999999</v>
      </c>
      <c r="AZ15" s="17">
        <v>105.8</v>
      </c>
      <c r="BA15" s="17">
        <v>116.66667</v>
      </c>
      <c r="BB15" s="17">
        <v>116.66667</v>
      </c>
      <c r="BC15" s="17">
        <v>-10.866669999999999</v>
      </c>
      <c r="BD15" s="17">
        <v>206.7</v>
      </c>
      <c r="BE15" s="17">
        <v>175</v>
      </c>
      <c r="BF15" s="17">
        <v>175</v>
      </c>
      <c r="BG15" s="17">
        <v>31.7</v>
      </c>
      <c r="BH15" s="17">
        <v>108.3</v>
      </c>
      <c r="BI15" s="17">
        <v>119.65812</v>
      </c>
      <c r="BJ15" s="17">
        <v>119.65812</v>
      </c>
      <c r="BK15" s="17">
        <v>-11.35812</v>
      </c>
      <c r="BL15" s="17">
        <v>68.400000000000006</v>
      </c>
      <c r="BM15" s="17">
        <v>59.829059999999998</v>
      </c>
      <c r="BN15" s="17">
        <v>59.829059999999998</v>
      </c>
      <c r="BO15" s="17">
        <v>8.5709400000000002</v>
      </c>
      <c r="BP15" s="17">
        <v>560.20000000000005</v>
      </c>
      <c r="BQ15" s="17">
        <v>568.29853000000003</v>
      </c>
      <c r="BR15" s="17">
        <v>568.29841999999996</v>
      </c>
      <c r="BS15" s="17">
        <v>-8.0984200000000008</v>
      </c>
      <c r="BT15" s="17">
        <v>10.5</v>
      </c>
      <c r="BU15" s="17">
        <v>10.17268</v>
      </c>
      <c r="BV15" s="17">
        <v>10.172650000000001</v>
      </c>
      <c r="BW15" s="17">
        <v>0.32734999999999997</v>
      </c>
      <c r="BX15" s="17"/>
      <c r="BY15" s="17"/>
      <c r="BZ15" s="17"/>
      <c r="CA15" s="17">
        <v>0</v>
      </c>
      <c r="CB15" s="17"/>
      <c r="CC15" s="17"/>
      <c r="CD15" s="17"/>
      <c r="CE15" s="17">
        <v>0</v>
      </c>
      <c r="CF15" s="17"/>
      <c r="CG15" s="17"/>
      <c r="CH15" s="17"/>
      <c r="CI15" s="17">
        <v>0</v>
      </c>
      <c r="CJ15" s="17"/>
      <c r="CK15" s="17"/>
      <c r="CL15" s="17"/>
      <c r="CM15" s="17">
        <v>0</v>
      </c>
      <c r="CN15" s="17">
        <v>166.1</v>
      </c>
      <c r="CO15" s="17">
        <v>164.70732000000001</v>
      </c>
      <c r="CP15" s="17">
        <v>164.7073</v>
      </c>
      <c r="CQ15" s="17">
        <v>1.3927</v>
      </c>
      <c r="CR15" s="17">
        <v>7.4</v>
      </c>
      <c r="CS15" s="17">
        <v>7.6877500000000003</v>
      </c>
      <c r="CT15" s="17">
        <v>7.6877399999999998</v>
      </c>
      <c r="CU15" s="17">
        <v>-0.28774</v>
      </c>
      <c r="CV15" s="17">
        <v>3.1</v>
      </c>
      <c r="CW15" s="17">
        <v>4.2199</v>
      </c>
      <c r="CX15" s="17">
        <v>4.2199</v>
      </c>
      <c r="CY15" s="17">
        <v>-1.1198999999999999</v>
      </c>
      <c r="CZ15" s="17">
        <v>0</v>
      </c>
      <c r="DA15" s="17">
        <v>0</v>
      </c>
      <c r="DB15" s="17">
        <v>0</v>
      </c>
      <c r="DC15" s="17">
        <v>0</v>
      </c>
      <c r="DD15" s="17">
        <v>5.7</v>
      </c>
      <c r="DE15" s="17">
        <v>6.6943999999999999</v>
      </c>
      <c r="DF15" s="17">
        <v>6.6943900000000003</v>
      </c>
      <c r="DG15" s="17">
        <v>-0.99439</v>
      </c>
      <c r="DH15" s="17">
        <v>13.8</v>
      </c>
      <c r="DI15" s="17">
        <v>10.85619</v>
      </c>
      <c r="DJ15" s="17">
        <v>10.85619</v>
      </c>
      <c r="DK15" s="17">
        <v>2.94381</v>
      </c>
      <c r="DL15" s="17">
        <v>143.30000000000001</v>
      </c>
      <c r="DM15" s="17">
        <v>143</v>
      </c>
      <c r="DN15" s="17">
        <v>142.99999</v>
      </c>
      <c r="DO15" s="17">
        <v>0.30001</v>
      </c>
      <c r="DP15" s="17">
        <v>8.6</v>
      </c>
      <c r="DQ15" s="17">
        <v>8.9130000000000003</v>
      </c>
      <c r="DR15" s="17">
        <v>8.9129900000000006</v>
      </c>
      <c r="DS15" s="17">
        <v>-0.31298999999999999</v>
      </c>
      <c r="DT15" s="17"/>
      <c r="DU15" s="17"/>
      <c r="DV15" s="17"/>
      <c r="DW15" s="17">
        <v>0</v>
      </c>
      <c r="DX15" s="17"/>
      <c r="DY15" s="17"/>
      <c r="DZ15" s="17"/>
      <c r="EA15" s="17">
        <v>0</v>
      </c>
      <c r="EB15" s="17"/>
      <c r="EC15" s="17"/>
      <c r="ED15" s="17">
        <v>0</v>
      </c>
      <c r="EE15" s="17">
        <v>0</v>
      </c>
      <c r="EF15" s="17">
        <v>111.1</v>
      </c>
      <c r="EG15" s="17">
        <v>112.90535</v>
      </c>
      <c r="EH15" s="17">
        <v>112.90513</v>
      </c>
      <c r="EI15" s="17">
        <v>-1.8051299999999999</v>
      </c>
      <c r="EJ15" s="17">
        <v>223.1</v>
      </c>
      <c r="EK15" s="17">
        <v>221.55625000000001</v>
      </c>
      <c r="EL15" s="17">
        <v>221.55620999999999</v>
      </c>
      <c r="EM15" s="17">
        <v>1.54379</v>
      </c>
      <c r="EN15" s="17"/>
      <c r="EO15" s="17"/>
      <c r="EP15" s="17"/>
      <c r="EQ15" s="17">
        <v>0</v>
      </c>
      <c r="ER15" s="17"/>
      <c r="ES15" s="17"/>
      <c r="ET15" s="17"/>
      <c r="EU15" s="17">
        <v>0</v>
      </c>
      <c r="EV15" s="17"/>
      <c r="EW15" s="17"/>
      <c r="EX15" s="17"/>
      <c r="EY15" s="17">
        <v>0</v>
      </c>
      <c r="EZ15" s="17">
        <v>6.5</v>
      </c>
      <c r="FA15" s="17">
        <v>6.39</v>
      </c>
      <c r="FB15" s="17">
        <v>6.39</v>
      </c>
      <c r="FC15" s="17">
        <v>0.11</v>
      </c>
      <c r="FD15" s="17">
        <v>400.9</v>
      </c>
      <c r="FE15" s="17">
        <v>447.12295</v>
      </c>
      <c r="FF15" s="17">
        <v>447.12317000000002</v>
      </c>
      <c r="FG15" s="17">
        <v>-46.223170000000003</v>
      </c>
      <c r="FH15" s="17">
        <v>81.599999999999994</v>
      </c>
      <c r="FI15" s="17">
        <v>53.42277</v>
      </c>
      <c r="FJ15" s="17">
        <v>48.170340000000003</v>
      </c>
      <c r="FK15" s="17">
        <v>33.429659999999998</v>
      </c>
      <c r="FL15" s="17">
        <v>139.9</v>
      </c>
      <c r="FM15" s="17">
        <v>148.62634</v>
      </c>
      <c r="FN15" s="17">
        <v>148.62629999999999</v>
      </c>
      <c r="FO15" s="17">
        <v>-8.7263000000000002</v>
      </c>
      <c r="FP15" s="17">
        <v>42.4</v>
      </c>
      <c r="FQ15" s="17">
        <v>41.498959999999997</v>
      </c>
      <c r="FR15" s="17">
        <v>41.498939999999997</v>
      </c>
      <c r="FS15" s="17">
        <v>0.90105999999999997</v>
      </c>
      <c r="FT15" s="17">
        <v>18.600000000000001</v>
      </c>
      <c r="FU15" s="17">
        <v>19.28585</v>
      </c>
      <c r="FV15" s="17">
        <v>19.285799999999998</v>
      </c>
      <c r="FW15" s="17">
        <v>-0.68579999999999997</v>
      </c>
      <c r="FX15" s="17">
        <v>19.7</v>
      </c>
      <c r="FY15" s="17">
        <v>19.317070000000001</v>
      </c>
      <c r="FZ15" s="17">
        <v>19.317070000000001</v>
      </c>
      <c r="GA15" s="17">
        <v>0.38292999999999999</v>
      </c>
      <c r="GB15" s="17">
        <v>91.8</v>
      </c>
      <c r="GC15" s="17">
        <v>87.657560000000004</v>
      </c>
      <c r="GD15" s="17">
        <v>87.657539999999997</v>
      </c>
      <c r="GE15" s="17">
        <v>4.1424599999999998</v>
      </c>
      <c r="GF15" s="17">
        <v>0</v>
      </c>
      <c r="GG15" s="17">
        <v>0</v>
      </c>
      <c r="GH15" s="17">
        <v>0</v>
      </c>
      <c r="GI15" s="17">
        <v>0</v>
      </c>
      <c r="GJ15" s="17">
        <v>0</v>
      </c>
      <c r="GK15" s="17">
        <v>0</v>
      </c>
      <c r="GL15" s="17">
        <v>0</v>
      </c>
      <c r="GM15" s="17">
        <v>0</v>
      </c>
      <c r="GN15" s="17">
        <v>0</v>
      </c>
      <c r="GO15" s="17"/>
      <c r="GP15" s="17"/>
      <c r="GQ15" s="17">
        <v>0</v>
      </c>
      <c r="GR15" s="17">
        <v>106.6</v>
      </c>
      <c r="GS15" s="17">
        <v>110.91315</v>
      </c>
      <c r="GT15" s="17">
        <v>110.91267000000001</v>
      </c>
      <c r="GU15" s="17">
        <v>-4.3126699999999998</v>
      </c>
      <c r="GV15" s="17"/>
      <c r="GW15" s="17"/>
      <c r="GX15" s="17"/>
      <c r="GY15" s="17">
        <v>0</v>
      </c>
      <c r="GZ15" s="17">
        <v>9</v>
      </c>
      <c r="HA15" s="17">
        <v>8.3742099999999997</v>
      </c>
      <c r="HB15" s="17">
        <v>8.3741199999999996</v>
      </c>
      <c r="HC15" s="17">
        <v>0.62587999999999999</v>
      </c>
      <c r="HD15" s="17">
        <v>44</v>
      </c>
      <c r="HE15" s="17">
        <v>47.26634</v>
      </c>
      <c r="HF15" s="17">
        <v>47.266289999999998</v>
      </c>
      <c r="HG15" s="17">
        <v>-3.2662900000000001</v>
      </c>
      <c r="HH15" s="17">
        <v>46</v>
      </c>
      <c r="HI15" s="17">
        <v>44.275120000000001</v>
      </c>
      <c r="HJ15" s="17">
        <v>44.275100000000002</v>
      </c>
      <c r="HK15" s="17">
        <v>1.7249000000000001</v>
      </c>
      <c r="HL15" s="17">
        <v>3.8</v>
      </c>
      <c r="HM15" s="17">
        <v>3.8872599999999999</v>
      </c>
      <c r="HN15" s="17">
        <v>3.8872499999999999</v>
      </c>
      <c r="HO15" s="17">
        <v>-8.7249999999999994E-2</v>
      </c>
      <c r="HP15" s="17">
        <v>37.1</v>
      </c>
      <c r="HQ15" s="17">
        <v>34.419510000000002</v>
      </c>
      <c r="HR15" s="17">
        <v>34.419499999999999</v>
      </c>
      <c r="HS15" s="17">
        <v>2.6804999999999999</v>
      </c>
      <c r="HT15" s="17">
        <v>170.1</v>
      </c>
      <c r="HU15" s="17">
        <v>171.54185000000001</v>
      </c>
      <c r="HV15" s="17">
        <v>171.54181</v>
      </c>
      <c r="HW15" s="17">
        <v>-1.44181</v>
      </c>
      <c r="HX15" s="17">
        <v>94.9</v>
      </c>
      <c r="HY15" s="17">
        <v>95.918049999999994</v>
      </c>
      <c r="HZ15" s="17">
        <v>85.482799999999997</v>
      </c>
      <c r="IA15" s="17">
        <v>9.4171999999999993</v>
      </c>
      <c r="IB15" s="17"/>
      <c r="IC15" s="17"/>
      <c r="ID15" s="17"/>
      <c r="IE15" s="17">
        <v>0</v>
      </c>
      <c r="IF15" s="17"/>
      <c r="IG15" s="17"/>
      <c r="IH15" s="17"/>
      <c r="II15" s="17">
        <v>0</v>
      </c>
      <c r="IJ15" s="17">
        <v>46.4</v>
      </c>
      <c r="IK15" s="17">
        <v>25.641030000000001</v>
      </c>
      <c r="IL15" s="17">
        <v>25.641030000000001</v>
      </c>
      <c r="IM15" s="17">
        <v>20.758970000000001</v>
      </c>
      <c r="IN15" s="17"/>
      <c r="IO15" s="17"/>
      <c r="IP15" s="17"/>
      <c r="IQ15" s="17">
        <v>0</v>
      </c>
      <c r="IR15" s="17"/>
      <c r="IS15" s="17"/>
      <c r="IT15" s="17"/>
      <c r="IU15" s="17">
        <v>0</v>
      </c>
      <c r="IV15" s="17"/>
      <c r="IW15" s="17"/>
      <c r="IX15" s="17"/>
      <c r="IY15" s="17">
        <v>0</v>
      </c>
      <c r="IZ15" s="17">
        <v>86.9</v>
      </c>
      <c r="JA15" s="17">
        <v>88.815600000000003</v>
      </c>
      <c r="JB15" s="17">
        <v>88.815470000000005</v>
      </c>
      <c r="JC15" s="17">
        <v>-1.91547</v>
      </c>
      <c r="JD15" s="17">
        <v>78.3</v>
      </c>
      <c r="JE15" s="17">
        <v>70.222219999999993</v>
      </c>
      <c r="JF15" s="17">
        <v>70.222219999999993</v>
      </c>
      <c r="JG15" s="17">
        <v>8.0777800000000006</v>
      </c>
      <c r="JH15" s="17">
        <v>78.5</v>
      </c>
      <c r="JI15" s="17">
        <v>70.222219999999993</v>
      </c>
      <c r="JJ15" s="17">
        <v>70.222219999999993</v>
      </c>
      <c r="JK15" s="17">
        <v>8.2777799999999999</v>
      </c>
      <c r="JL15" s="17">
        <v>78.3</v>
      </c>
      <c r="JM15" s="17">
        <v>70.222219999999993</v>
      </c>
      <c r="JN15" s="17">
        <v>70.222219999999993</v>
      </c>
      <c r="JO15" s="17">
        <v>8.0777800000000006</v>
      </c>
      <c r="JP15" s="17">
        <v>163.19999999999999</v>
      </c>
      <c r="JQ15" s="17">
        <v>105.33333</v>
      </c>
      <c r="JR15" s="17">
        <v>105.33333</v>
      </c>
      <c r="JS15" s="17">
        <v>57.866669999999999</v>
      </c>
      <c r="JT15" s="17">
        <v>0</v>
      </c>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2.1</v>
      </c>
      <c r="LA15" s="17">
        <v>1.5894600000000001</v>
      </c>
      <c r="LB15" s="17">
        <v>1.5893999999999999</v>
      </c>
      <c r="LC15" s="17">
        <v>0.51060000000000005</v>
      </c>
      <c r="LD15" s="17">
        <v>0</v>
      </c>
      <c r="LE15" s="17"/>
      <c r="LF15" s="17"/>
      <c r="LG15" s="17">
        <v>0</v>
      </c>
      <c r="LH15" s="17">
        <v>124.6</v>
      </c>
      <c r="LI15" s="17">
        <v>133.67995999999999</v>
      </c>
      <c r="LJ15" s="17">
        <v>133.67991000000001</v>
      </c>
      <c r="LK15" s="17">
        <v>-9.0799099999999999</v>
      </c>
      <c r="LL15" s="17">
        <v>53</v>
      </c>
      <c r="LM15" s="17">
        <v>67.461460000000002</v>
      </c>
      <c r="LN15" s="17">
        <v>67.461439999999996</v>
      </c>
      <c r="LO15" s="17">
        <v>-14.46144</v>
      </c>
      <c r="LP15" s="17">
        <v>52</v>
      </c>
      <c r="LQ15" s="17">
        <v>78.567989999999995</v>
      </c>
      <c r="LR15" s="17">
        <v>78.567819999999998</v>
      </c>
      <c r="LS15" s="17">
        <v>-26.567820000000001</v>
      </c>
      <c r="LT15" s="17">
        <v>0</v>
      </c>
      <c r="LU15" s="17">
        <v>0</v>
      </c>
      <c r="LV15" s="17">
        <v>30.097549999999998</v>
      </c>
      <c r="LW15" s="17">
        <v>-30.097549999999998</v>
      </c>
      <c r="LX15" s="17"/>
      <c r="LY15" s="17"/>
      <c r="LZ15" s="17"/>
      <c r="MA15" s="17">
        <v>0</v>
      </c>
      <c r="MB15" s="17"/>
      <c r="MC15" s="17"/>
      <c r="MD15" s="17"/>
      <c r="ME15" s="17">
        <v>0</v>
      </c>
      <c r="MF15" s="17"/>
      <c r="MG15" s="17"/>
      <c r="MH15" s="17"/>
      <c r="MI15" s="17">
        <v>0</v>
      </c>
      <c r="MJ15" s="17"/>
      <c r="MK15" s="17"/>
      <c r="ML15" s="17"/>
      <c r="MM15" s="17">
        <v>0</v>
      </c>
      <c r="MN15" s="17">
        <v>142.30000000000001</v>
      </c>
      <c r="MO15" s="17">
        <v>121.33333</v>
      </c>
      <c r="MP15" s="17">
        <v>121.33333</v>
      </c>
      <c r="MQ15" s="17">
        <v>20.966670000000001</v>
      </c>
      <c r="MR15" s="17">
        <v>66.2</v>
      </c>
      <c r="MS15" s="17">
        <v>60.666670000000003</v>
      </c>
      <c r="MT15" s="17">
        <v>60.666670000000003</v>
      </c>
      <c r="MU15" s="17">
        <v>5.5333300000000003</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v>0</v>
      </c>
      <c r="NZ15" s="17">
        <v>0</v>
      </c>
      <c r="OA15" s="17">
        <v>0</v>
      </c>
      <c r="OB15" s="17">
        <v>107.3</v>
      </c>
      <c r="OC15" s="17">
        <v>59.7</v>
      </c>
      <c r="OD15" s="17">
        <v>45.881999999999998</v>
      </c>
      <c r="OE15" s="17">
        <v>61.417999999999999</v>
      </c>
      <c r="OF15" s="17">
        <v>0</v>
      </c>
      <c r="OG15" s="17">
        <v>0</v>
      </c>
      <c r="OH15" s="17">
        <v>0</v>
      </c>
      <c r="OI15" s="17">
        <v>0</v>
      </c>
      <c r="OJ15" s="17">
        <v>6.2</v>
      </c>
      <c r="OK15" s="17">
        <v>12.3</v>
      </c>
      <c r="OL15" s="17">
        <v>9.4979999999999993</v>
      </c>
      <c r="OM15" s="17">
        <v>-3.298</v>
      </c>
      <c r="ON15" s="17">
        <v>0</v>
      </c>
      <c r="OO15" s="17">
        <v>0</v>
      </c>
      <c r="OP15" s="17">
        <v>0</v>
      </c>
      <c r="OQ15" s="17">
        <v>0</v>
      </c>
      <c r="OR15" s="17">
        <v>10</v>
      </c>
      <c r="OS15" s="17">
        <v>10</v>
      </c>
      <c r="OT15" s="17">
        <v>10</v>
      </c>
      <c r="OU15" s="17">
        <v>0</v>
      </c>
      <c r="OV15" s="17">
        <v>10.4</v>
      </c>
      <c r="OW15" s="17">
        <v>9.9830000000000005</v>
      </c>
      <c r="OX15" s="17">
        <v>9.9830000000000005</v>
      </c>
      <c r="OY15" s="17">
        <v>0.41699999999999998</v>
      </c>
      <c r="OZ15" s="17">
        <v>5.5</v>
      </c>
      <c r="PA15" s="17">
        <v>5.67</v>
      </c>
      <c r="PB15" s="17">
        <v>5.67</v>
      </c>
      <c r="PC15" s="17">
        <v>-0.17</v>
      </c>
      <c r="PD15" s="17">
        <v>1.3</v>
      </c>
      <c r="PE15" s="17">
        <v>1</v>
      </c>
      <c r="PF15" s="17">
        <v>1</v>
      </c>
      <c r="PG15" s="17">
        <v>0.3</v>
      </c>
      <c r="PH15" s="17">
        <v>1.9</v>
      </c>
      <c r="PI15" s="17">
        <v>1.8</v>
      </c>
      <c r="PJ15" s="17">
        <v>1.8</v>
      </c>
      <c r="PK15" s="17">
        <v>0.1</v>
      </c>
      <c r="PL15" s="17">
        <v>4.8</v>
      </c>
      <c r="PM15" s="17">
        <v>4.9000000000000004</v>
      </c>
      <c r="PN15" s="17">
        <v>4.9000000000000004</v>
      </c>
      <c r="PO15" s="17">
        <v>-0.1</v>
      </c>
      <c r="PP15" s="17">
        <v>20.3</v>
      </c>
      <c r="PQ15" s="17">
        <v>19.5122</v>
      </c>
      <c r="PR15" s="17">
        <v>19.51219</v>
      </c>
      <c r="PS15" s="17">
        <v>0.78781000000000001</v>
      </c>
      <c r="PT15" s="17">
        <v>20</v>
      </c>
      <c r="PU15" s="17">
        <v>19.5122</v>
      </c>
      <c r="PV15" s="17">
        <v>19.51219</v>
      </c>
      <c r="PW15" s="17">
        <v>0.48781000000000002</v>
      </c>
      <c r="PX15" s="17">
        <v>19.100000000000001</v>
      </c>
      <c r="PY15" s="17">
        <v>17.073170000000001</v>
      </c>
      <c r="PZ15" s="17">
        <v>17.073170000000001</v>
      </c>
      <c r="QA15" s="17">
        <v>2.0268299999999999</v>
      </c>
      <c r="QB15" s="17">
        <v>3.6</v>
      </c>
      <c r="QC15" s="17">
        <v>3.5</v>
      </c>
      <c r="QD15" s="17">
        <v>3.5</v>
      </c>
      <c r="QE15" s="17">
        <v>0.1</v>
      </c>
      <c r="QF15" s="17">
        <v>18.5</v>
      </c>
      <c r="QG15" s="17">
        <v>18.146339999999999</v>
      </c>
      <c r="QH15" s="17">
        <v>18.146339999999999</v>
      </c>
      <c r="QI15" s="17">
        <v>0.35365999999999997</v>
      </c>
      <c r="QJ15" s="17">
        <v>0</v>
      </c>
      <c r="QK15" s="17">
        <v>0</v>
      </c>
      <c r="QL15" s="17">
        <v>0</v>
      </c>
      <c r="QM15" s="17">
        <v>0</v>
      </c>
      <c r="QN15" s="17">
        <v>0</v>
      </c>
      <c r="QO15" s="17">
        <v>0</v>
      </c>
      <c r="QP15" s="17">
        <v>0</v>
      </c>
      <c r="QQ15" s="17">
        <v>0</v>
      </c>
      <c r="QR15" s="17">
        <v>26.7</v>
      </c>
      <c r="QS15" s="17">
        <v>9.9</v>
      </c>
      <c r="QT15" s="17">
        <v>8.3079999999999998</v>
      </c>
      <c r="QU15" s="17">
        <v>18.391999999999999</v>
      </c>
      <c r="QV15" s="17">
        <v>41.4</v>
      </c>
      <c r="QW15" s="17">
        <v>20.7</v>
      </c>
      <c r="QX15" s="17">
        <v>19.873999999999999</v>
      </c>
      <c r="QY15" s="17">
        <v>21.526</v>
      </c>
      <c r="QZ15" s="17">
        <v>4.8</v>
      </c>
      <c r="RA15" s="17">
        <v>4.2</v>
      </c>
      <c r="RB15" s="17">
        <v>4.2</v>
      </c>
      <c r="RC15" s="17">
        <v>0.6</v>
      </c>
      <c r="RD15" s="17">
        <v>2.4</v>
      </c>
      <c r="RE15" s="17">
        <v>2.4</v>
      </c>
      <c r="RF15" s="17">
        <v>2.4</v>
      </c>
      <c r="RG15" s="17">
        <v>0</v>
      </c>
      <c r="RH15" s="17">
        <v>2.4</v>
      </c>
      <c r="RI15" s="17">
        <v>2.4</v>
      </c>
      <c r="RJ15" s="17">
        <v>2.4</v>
      </c>
      <c r="RK15" s="17">
        <v>0</v>
      </c>
      <c r="RL15" s="17">
        <v>2.7</v>
      </c>
      <c r="RM15" s="17">
        <v>2.6</v>
      </c>
      <c r="RN15" s="17">
        <v>2.6</v>
      </c>
      <c r="RO15" s="17">
        <v>0.1</v>
      </c>
      <c r="RP15" s="17">
        <v>0</v>
      </c>
      <c r="RQ15" s="17">
        <v>0</v>
      </c>
      <c r="RR15" s="17">
        <v>0</v>
      </c>
      <c r="RS15" s="17">
        <v>0</v>
      </c>
      <c r="RT15" s="17">
        <v>3.3</v>
      </c>
      <c r="RU15" s="17">
        <v>3.5009999999999999</v>
      </c>
      <c r="RV15" s="17">
        <v>3.5009999999999999</v>
      </c>
      <c r="RW15" s="17">
        <v>-0.20100000000000001</v>
      </c>
      <c r="RX15" s="17">
        <v>20.2</v>
      </c>
      <c r="RY15" s="17">
        <v>19.869240000000001</v>
      </c>
      <c r="RZ15" s="17">
        <v>19.869240000000001</v>
      </c>
      <c r="SA15" s="17">
        <v>0.33076</v>
      </c>
      <c r="SB15" s="17">
        <v>3</v>
      </c>
      <c r="SC15" s="17">
        <v>2</v>
      </c>
      <c r="SD15" s="17">
        <v>2</v>
      </c>
      <c r="SE15" s="17">
        <v>1</v>
      </c>
      <c r="SF15" s="17"/>
      <c r="SG15" s="17"/>
      <c r="SH15" s="17">
        <v>0.7</v>
      </c>
      <c r="SI15" s="17">
        <v>-0.7</v>
      </c>
      <c r="SJ15" s="17">
        <v>19.8</v>
      </c>
      <c r="SK15" s="17">
        <v>19.21951</v>
      </c>
      <c r="SL15" s="17">
        <v>19.21951</v>
      </c>
      <c r="SM15" s="17">
        <v>0.58048999999999995</v>
      </c>
      <c r="SN15" s="17">
        <v>12.5</v>
      </c>
      <c r="SO15" s="17">
        <v>12.292680000000001</v>
      </c>
      <c r="SP15" s="17">
        <v>12.292680000000001</v>
      </c>
      <c r="SQ15" s="17">
        <v>0.20732</v>
      </c>
      <c r="SR15" s="17">
        <v>19.600000000000001</v>
      </c>
      <c r="SS15" s="17">
        <v>19.5122</v>
      </c>
      <c r="ST15" s="17">
        <v>19.51219</v>
      </c>
      <c r="SU15" s="17">
        <v>8.7809999999999999E-2</v>
      </c>
      <c r="SV15" s="17">
        <v>20.3</v>
      </c>
      <c r="SW15" s="17">
        <v>19.5122</v>
      </c>
      <c r="SX15" s="17">
        <v>19.51219</v>
      </c>
      <c r="SY15" s="17">
        <v>0.78781000000000001</v>
      </c>
      <c r="SZ15" s="17">
        <v>19.8</v>
      </c>
      <c r="TA15" s="17">
        <v>19.317070000000001</v>
      </c>
      <c r="TB15" s="17">
        <v>19.317070000000001</v>
      </c>
      <c r="TC15" s="17">
        <v>0.48293000000000003</v>
      </c>
      <c r="TD15" s="17">
        <v>12.5</v>
      </c>
      <c r="TE15" s="17">
        <v>13.7</v>
      </c>
      <c r="TF15" s="17">
        <v>18.244</v>
      </c>
      <c r="TG15" s="17">
        <v>-5.7439999999999998</v>
      </c>
      <c r="TH15" s="17">
        <v>14.9</v>
      </c>
      <c r="TI15" s="17">
        <v>14.695</v>
      </c>
      <c r="TJ15" s="17">
        <v>14.695</v>
      </c>
      <c r="TK15" s="17">
        <v>0.20499999999999999</v>
      </c>
      <c r="TL15" s="17">
        <v>0</v>
      </c>
      <c r="TM15" s="17">
        <v>0</v>
      </c>
      <c r="TN15" s="17">
        <v>0</v>
      </c>
      <c r="TO15" s="17">
        <v>0</v>
      </c>
      <c r="TP15" s="17">
        <v>17.600000000000001</v>
      </c>
      <c r="TQ15" s="17">
        <v>11.4</v>
      </c>
      <c r="TR15" s="17">
        <v>15.603</v>
      </c>
      <c r="TS15" s="17">
        <v>1.9970000000000001</v>
      </c>
      <c r="TT15" s="17">
        <v>33.5</v>
      </c>
      <c r="TU15" s="17">
        <v>25</v>
      </c>
      <c r="TV15" s="17">
        <v>30.645</v>
      </c>
      <c r="TW15" s="17">
        <v>2.855</v>
      </c>
      <c r="TX15" s="17">
        <v>0.5</v>
      </c>
      <c r="TY15" s="17">
        <v>0.3</v>
      </c>
      <c r="TZ15" s="17">
        <v>0.46899999999999997</v>
      </c>
      <c r="UA15" s="17">
        <v>3.1E-2</v>
      </c>
      <c r="UB15" s="17">
        <v>0</v>
      </c>
      <c r="UC15" s="17">
        <v>0.3</v>
      </c>
      <c r="UD15" s="17">
        <v>0.45400000000000001</v>
      </c>
      <c r="UE15" s="17">
        <v>-0.45400000000000001</v>
      </c>
      <c r="UF15" s="17">
        <v>20.9</v>
      </c>
      <c r="UG15" s="17">
        <v>19.5122</v>
      </c>
      <c r="UH15" s="17">
        <v>19.51219</v>
      </c>
      <c r="UI15" s="17">
        <v>1.38781</v>
      </c>
      <c r="UJ15" s="17">
        <v>8</v>
      </c>
      <c r="UK15" s="17">
        <v>8.4</v>
      </c>
      <c r="UL15" s="17">
        <v>8.4</v>
      </c>
      <c r="UM15" s="17">
        <v>-0.4</v>
      </c>
      <c r="UN15" s="17">
        <v>6.4</v>
      </c>
      <c r="UO15" s="17">
        <v>6</v>
      </c>
      <c r="UP15" s="17">
        <v>6</v>
      </c>
      <c r="UQ15" s="17">
        <v>0.4</v>
      </c>
      <c r="UR15" s="17">
        <v>20.399999999999999</v>
      </c>
      <c r="US15" s="17">
        <v>20</v>
      </c>
      <c r="UT15" s="17">
        <v>20</v>
      </c>
      <c r="UU15" s="17">
        <v>0.4</v>
      </c>
      <c r="UV15" s="17">
        <v>20.399999999999999</v>
      </c>
      <c r="UW15" s="17">
        <v>20</v>
      </c>
      <c r="UX15" s="17">
        <v>20</v>
      </c>
      <c r="UY15" s="17">
        <v>0.4</v>
      </c>
      <c r="UZ15" s="17">
        <v>20.2</v>
      </c>
      <c r="VA15" s="17">
        <v>20</v>
      </c>
      <c r="VB15" s="17">
        <v>20</v>
      </c>
      <c r="VC15" s="17">
        <v>0.2</v>
      </c>
      <c r="VD15" s="17">
        <v>4.5</v>
      </c>
      <c r="VE15" s="17">
        <v>8</v>
      </c>
      <c r="VF15" s="17">
        <v>4.5069999999999997</v>
      </c>
      <c r="VG15" s="17">
        <v>-7.0000000000000001E-3</v>
      </c>
      <c r="VH15" s="17">
        <v>0</v>
      </c>
      <c r="VI15" s="17">
        <v>0</v>
      </c>
      <c r="VJ15" s="17">
        <v>0</v>
      </c>
      <c r="VK15" s="17">
        <v>0</v>
      </c>
      <c r="VL15" s="17">
        <v>0</v>
      </c>
      <c r="VM15" s="17">
        <v>0</v>
      </c>
      <c r="VN15" s="17">
        <v>0</v>
      </c>
      <c r="VO15" s="17">
        <v>0</v>
      </c>
      <c r="VP15" s="17">
        <v>0</v>
      </c>
      <c r="VQ15" s="17">
        <v>0</v>
      </c>
      <c r="VR15" s="17">
        <v>0.6</v>
      </c>
      <c r="VS15" s="17">
        <v>-0.6</v>
      </c>
      <c r="VT15" s="17">
        <v>0</v>
      </c>
      <c r="VU15" s="17">
        <v>5</v>
      </c>
      <c r="VV15" s="17">
        <v>7.2530000000000001</v>
      </c>
      <c r="VW15" s="17">
        <v>-7.2530000000000001</v>
      </c>
      <c r="VX15" s="17">
        <v>0</v>
      </c>
      <c r="VY15" s="17">
        <v>14.6</v>
      </c>
      <c r="VZ15" s="17">
        <v>12.211</v>
      </c>
      <c r="WA15" s="17">
        <v>-12.211</v>
      </c>
      <c r="WB15" s="17">
        <v>0</v>
      </c>
      <c r="WC15" s="17">
        <v>0</v>
      </c>
      <c r="WD15" s="17">
        <v>0</v>
      </c>
      <c r="WE15" s="17">
        <v>0</v>
      </c>
      <c r="WF15" s="17">
        <v>0</v>
      </c>
      <c r="WG15" s="17">
        <v>0</v>
      </c>
      <c r="WH15" s="17">
        <v>0</v>
      </c>
      <c r="WI15" s="17">
        <v>0</v>
      </c>
      <c r="WJ15" s="17">
        <v>9.3000000000000007</v>
      </c>
      <c r="WK15" s="17">
        <v>9</v>
      </c>
      <c r="WL15" s="17">
        <v>9</v>
      </c>
      <c r="WM15" s="17">
        <v>0.3</v>
      </c>
      <c r="WN15" s="17">
        <v>19.8</v>
      </c>
      <c r="WO15" s="17">
        <v>19.317070000000001</v>
      </c>
      <c r="WP15" s="17">
        <v>19.317070000000001</v>
      </c>
      <c r="WQ15" s="17">
        <v>0.48293000000000003</v>
      </c>
      <c r="WR15" s="17"/>
      <c r="WS15" s="17"/>
      <c r="WT15" s="17"/>
      <c r="WU15" s="17">
        <v>0</v>
      </c>
      <c r="WV15" s="17">
        <v>43</v>
      </c>
      <c r="WW15" s="17">
        <v>45.666670000000003</v>
      </c>
      <c r="WX15" s="17">
        <v>40</v>
      </c>
      <c r="WY15" s="17">
        <v>3</v>
      </c>
      <c r="WZ15" s="17">
        <v>25.1</v>
      </c>
      <c r="XA15" s="17">
        <v>22.83333</v>
      </c>
      <c r="XB15" s="17">
        <v>20</v>
      </c>
      <c r="XC15" s="17">
        <v>5.0999999999999996</v>
      </c>
      <c r="XD15" s="17">
        <v>28.9</v>
      </c>
      <c r="XE15" s="17">
        <v>29.184000000000001</v>
      </c>
      <c r="XF15" s="17">
        <v>29.184000000000001</v>
      </c>
      <c r="XG15" s="17">
        <v>-0.28399999999999997</v>
      </c>
      <c r="XH15" s="17">
        <v>3.4</v>
      </c>
      <c r="XI15" s="17">
        <v>2.8159999999999998</v>
      </c>
      <c r="XJ15" s="17">
        <v>2.8159999999999998</v>
      </c>
      <c r="XK15" s="17">
        <v>0.58399999999999996</v>
      </c>
      <c r="XL15" s="17">
        <v>16.2</v>
      </c>
      <c r="XM15" s="17">
        <v>14</v>
      </c>
      <c r="XN15" s="17">
        <v>14</v>
      </c>
      <c r="XO15" s="17">
        <v>2.2000000000000002</v>
      </c>
      <c r="XP15" s="17">
        <v>9.6</v>
      </c>
      <c r="XQ15" s="17">
        <v>10</v>
      </c>
      <c r="XR15" s="17">
        <v>10</v>
      </c>
      <c r="XS15" s="17">
        <v>-0.4</v>
      </c>
      <c r="XT15" s="17">
        <v>7.26</v>
      </c>
      <c r="XU15" s="17">
        <v>6.7</v>
      </c>
      <c r="XV15" s="17">
        <v>6.7</v>
      </c>
      <c r="XW15" s="17">
        <v>0.56000000000000005</v>
      </c>
    </row>
    <row r="16" spans="1:647" ht="24" customHeight="1" x14ac:dyDescent="0.3">
      <c r="A16" s="1"/>
      <c r="B16" s="18" t="s">
        <v>80</v>
      </c>
      <c r="C16" s="18" t="s">
        <v>743</v>
      </c>
      <c r="D16" s="19">
        <v>0.98</v>
      </c>
      <c r="E16" s="19">
        <v>0.98</v>
      </c>
      <c r="F16" s="19">
        <v>0.98</v>
      </c>
      <c r="G16" s="19">
        <v>0</v>
      </c>
      <c r="H16" s="19">
        <v>1.63</v>
      </c>
      <c r="I16" s="19">
        <v>1.63</v>
      </c>
      <c r="J16" s="19">
        <v>1.63</v>
      </c>
      <c r="K16" s="19">
        <v>0</v>
      </c>
      <c r="L16" s="19">
        <v>605.22</v>
      </c>
      <c r="M16" s="19">
        <v>646.79789000000005</v>
      </c>
      <c r="N16" s="19">
        <v>646.79785000000004</v>
      </c>
      <c r="O16" s="19">
        <v>-41.577849999999998</v>
      </c>
      <c r="P16" s="19">
        <v>202.06</v>
      </c>
      <c r="Q16" s="19">
        <v>211.44126</v>
      </c>
      <c r="R16" s="19">
        <v>211.44119000000001</v>
      </c>
      <c r="S16" s="19">
        <v>-9.3811900000000001</v>
      </c>
      <c r="T16" s="19"/>
      <c r="U16" s="19"/>
      <c r="V16" s="19"/>
      <c r="W16" s="19">
        <v>0</v>
      </c>
      <c r="X16" s="19"/>
      <c r="Y16" s="19"/>
      <c r="Z16" s="19"/>
      <c r="AA16" s="19">
        <v>0</v>
      </c>
      <c r="AB16" s="19">
        <v>90.4</v>
      </c>
      <c r="AC16" s="19">
        <v>92.226339999999993</v>
      </c>
      <c r="AD16" s="19">
        <v>92.226290000000006</v>
      </c>
      <c r="AE16" s="19">
        <v>-1.82629</v>
      </c>
      <c r="AF16" s="19">
        <v>224.4</v>
      </c>
      <c r="AG16" s="19">
        <v>227.01273</v>
      </c>
      <c r="AH16" s="19">
        <v>227.0127</v>
      </c>
      <c r="AI16" s="19">
        <v>-2.6126999999999998</v>
      </c>
      <c r="AJ16" s="19"/>
      <c r="AK16" s="19"/>
      <c r="AL16" s="19"/>
      <c r="AM16" s="19">
        <v>0</v>
      </c>
      <c r="AN16" s="19"/>
      <c r="AO16" s="19"/>
      <c r="AP16" s="19"/>
      <c r="AQ16" s="19">
        <v>0</v>
      </c>
      <c r="AR16" s="19">
        <v>107.4</v>
      </c>
      <c r="AS16" s="19">
        <v>116.66667</v>
      </c>
      <c r="AT16" s="19">
        <v>116.66667</v>
      </c>
      <c r="AU16" s="19">
        <v>-9.2666699999999995</v>
      </c>
      <c r="AV16" s="19">
        <v>107.2</v>
      </c>
      <c r="AW16" s="19">
        <v>116.66667</v>
      </c>
      <c r="AX16" s="19">
        <v>116.66667</v>
      </c>
      <c r="AY16" s="19">
        <v>-9.4666700000000006</v>
      </c>
      <c r="AZ16" s="19">
        <v>108.1</v>
      </c>
      <c r="BA16" s="19">
        <v>116.66667</v>
      </c>
      <c r="BB16" s="19">
        <v>116.66667</v>
      </c>
      <c r="BC16" s="19">
        <v>-8.5666700000000002</v>
      </c>
      <c r="BD16" s="19">
        <v>207.6</v>
      </c>
      <c r="BE16" s="19">
        <v>175</v>
      </c>
      <c r="BF16" s="19">
        <v>175</v>
      </c>
      <c r="BG16" s="19">
        <v>32.6</v>
      </c>
      <c r="BH16" s="19">
        <v>109.5</v>
      </c>
      <c r="BI16" s="19">
        <v>119.65812</v>
      </c>
      <c r="BJ16" s="19">
        <v>119.65812</v>
      </c>
      <c r="BK16" s="19">
        <v>-10.15812</v>
      </c>
      <c r="BL16" s="19">
        <v>68.7</v>
      </c>
      <c r="BM16" s="19">
        <v>59.829059999999998</v>
      </c>
      <c r="BN16" s="19">
        <v>59.829059999999998</v>
      </c>
      <c r="BO16" s="19">
        <v>8.8709399999999992</v>
      </c>
      <c r="BP16" s="19">
        <v>554.70000000000005</v>
      </c>
      <c r="BQ16" s="19">
        <v>568.29853000000003</v>
      </c>
      <c r="BR16" s="19">
        <v>568.29843000000005</v>
      </c>
      <c r="BS16" s="19">
        <v>-13.59843</v>
      </c>
      <c r="BT16" s="19">
        <v>10.3</v>
      </c>
      <c r="BU16" s="19">
        <v>10.17268</v>
      </c>
      <c r="BV16" s="19">
        <v>10.172650000000001</v>
      </c>
      <c r="BW16" s="19">
        <v>0.12734999999999999</v>
      </c>
      <c r="BX16" s="19"/>
      <c r="BY16" s="19"/>
      <c r="BZ16" s="19"/>
      <c r="CA16" s="19">
        <v>0</v>
      </c>
      <c r="CB16" s="19"/>
      <c r="CC16" s="19"/>
      <c r="CD16" s="19"/>
      <c r="CE16" s="19">
        <v>0</v>
      </c>
      <c r="CF16" s="19"/>
      <c r="CG16" s="19"/>
      <c r="CH16" s="19"/>
      <c r="CI16" s="19">
        <v>0</v>
      </c>
      <c r="CJ16" s="19"/>
      <c r="CK16" s="19"/>
      <c r="CL16" s="19"/>
      <c r="CM16" s="19">
        <v>0</v>
      </c>
      <c r="CN16" s="19">
        <v>159</v>
      </c>
      <c r="CO16" s="19">
        <v>164.70732000000001</v>
      </c>
      <c r="CP16" s="19">
        <v>164.7073</v>
      </c>
      <c r="CQ16" s="19">
        <v>-5.7073</v>
      </c>
      <c r="CR16" s="19">
        <v>7.1</v>
      </c>
      <c r="CS16" s="19">
        <v>7.6877500000000003</v>
      </c>
      <c r="CT16" s="19">
        <v>7.6877399999999998</v>
      </c>
      <c r="CU16" s="19">
        <v>-0.58774000000000004</v>
      </c>
      <c r="CV16" s="19">
        <v>3.2</v>
      </c>
      <c r="CW16" s="19">
        <v>4.2199</v>
      </c>
      <c r="CX16" s="19">
        <v>4.2199</v>
      </c>
      <c r="CY16" s="19">
        <v>-1.0199</v>
      </c>
      <c r="CZ16" s="19">
        <v>0</v>
      </c>
      <c r="DA16" s="19">
        <v>0</v>
      </c>
      <c r="DB16" s="19">
        <v>0</v>
      </c>
      <c r="DC16" s="19">
        <v>0</v>
      </c>
      <c r="DD16" s="19">
        <v>5.6</v>
      </c>
      <c r="DE16" s="19">
        <v>6.6943999999999999</v>
      </c>
      <c r="DF16" s="19">
        <v>6.6943900000000003</v>
      </c>
      <c r="DG16" s="19">
        <v>-1.09439</v>
      </c>
      <c r="DH16" s="19">
        <v>13.8</v>
      </c>
      <c r="DI16" s="19">
        <v>10.85619</v>
      </c>
      <c r="DJ16" s="19">
        <v>10.85619</v>
      </c>
      <c r="DK16" s="19">
        <v>2.94381</v>
      </c>
      <c r="DL16" s="19">
        <v>143.6</v>
      </c>
      <c r="DM16" s="19">
        <v>143</v>
      </c>
      <c r="DN16" s="19">
        <v>142.99999</v>
      </c>
      <c r="DO16" s="19">
        <v>0.60001000000000004</v>
      </c>
      <c r="DP16" s="19">
        <v>8.6</v>
      </c>
      <c r="DQ16" s="19">
        <v>8.9130000000000003</v>
      </c>
      <c r="DR16" s="19">
        <v>8.9129900000000006</v>
      </c>
      <c r="DS16" s="19">
        <v>-0.31298999999999999</v>
      </c>
      <c r="DT16" s="19"/>
      <c r="DU16" s="19"/>
      <c r="DV16" s="19"/>
      <c r="DW16" s="19">
        <v>0</v>
      </c>
      <c r="DX16" s="19"/>
      <c r="DY16" s="19"/>
      <c r="DZ16" s="19"/>
      <c r="EA16" s="19">
        <v>0</v>
      </c>
      <c r="EB16" s="19"/>
      <c r="EC16" s="19"/>
      <c r="ED16" s="19">
        <v>0</v>
      </c>
      <c r="EE16" s="19">
        <v>0</v>
      </c>
      <c r="EF16" s="19">
        <v>110.7</v>
      </c>
      <c r="EG16" s="19">
        <v>112.90535</v>
      </c>
      <c r="EH16" s="19">
        <v>112.90515000000001</v>
      </c>
      <c r="EI16" s="19">
        <v>-2.2051500000000002</v>
      </c>
      <c r="EJ16" s="19">
        <v>223.5</v>
      </c>
      <c r="EK16" s="19">
        <v>221.55625000000001</v>
      </c>
      <c r="EL16" s="19">
        <v>221.55620999999999</v>
      </c>
      <c r="EM16" s="19">
        <v>1.9437899999999999</v>
      </c>
      <c r="EN16" s="19"/>
      <c r="EO16" s="19"/>
      <c r="EP16" s="19"/>
      <c r="EQ16" s="19">
        <v>0</v>
      </c>
      <c r="ER16" s="19"/>
      <c r="ES16" s="19"/>
      <c r="ET16" s="19"/>
      <c r="EU16" s="19">
        <v>0</v>
      </c>
      <c r="EV16" s="19"/>
      <c r="EW16" s="19"/>
      <c r="EX16" s="19"/>
      <c r="EY16" s="19">
        <v>0</v>
      </c>
      <c r="EZ16" s="19">
        <v>6.5</v>
      </c>
      <c r="FA16" s="19">
        <v>6.39</v>
      </c>
      <c r="FB16" s="19">
        <v>6.39</v>
      </c>
      <c r="FC16" s="19">
        <v>0.11</v>
      </c>
      <c r="FD16" s="19">
        <v>381.9</v>
      </c>
      <c r="FE16" s="19">
        <v>447.12294000000003</v>
      </c>
      <c r="FF16" s="19">
        <v>447.12317000000002</v>
      </c>
      <c r="FG16" s="19">
        <v>-65.223169999999996</v>
      </c>
      <c r="FH16" s="19">
        <v>81.900000000000006</v>
      </c>
      <c r="FI16" s="19">
        <v>55.215969999999999</v>
      </c>
      <c r="FJ16" s="19">
        <v>56.062570000000001</v>
      </c>
      <c r="FK16" s="19">
        <v>25.837430000000001</v>
      </c>
      <c r="FL16" s="19">
        <v>135.69999999999999</v>
      </c>
      <c r="FM16" s="19">
        <v>148.62634</v>
      </c>
      <c r="FN16" s="19">
        <v>148.62629999999999</v>
      </c>
      <c r="FO16" s="19">
        <v>-12.926299999999999</v>
      </c>
      <c r="FP16" s="19">
        <v>42.1</v>
      </c>
      <c r="FQ16" s="19">
        <v>41.498959999999997</v>
      </c>
      <c r="FR16" s="19">
        <v>41.498939999999997</v>
      </c>
      <c r="FS16" s="19">
        <v>0.60106000000000004</v>
      </c>
      <c r="FT16" s="19">
        <v>18.600000000000001</v>
      </c>
      <c r="FU16" s="19">
        <v>19.28585</v>
      </c>
      <c r="FV16" s="19">
        <v>19.285799999999998</v>
      </c>
      <c r="FW16" s="19">
        <v>-0.68579999999999997</v>
      </c>
      <c r="FX16" s="19">
        <v>19.7</v>
      </c>
      <c r="FY16" s="19">
        <v>19.317070000000001</v>
      </c>
      <c r="FZ16" s="19">
        <v>19.317070000000001</v>
      </c>
      <c r="GA16" s="19">
        <v>0.38292999999999999</v>
      </c>
      <c r="GB16" s="19">
        <v>85.2</v>
      </c>
      <c r="GC16" s="19">
        <v>87.657560000000004</v>
      </c>
      <c r="GD16" s="19">
        <v>87.657539999999997</v>
      </c>
      <c r="GE16" s="19">
        <v>-2.4575399999999998</v>
      </c>
      <c r="GF16" s="19">
        <v>0</v>
      </c>
      <c r="GG16" s="19">
        <v>0</v>
      </c>
      <c r="GH16" s="19">
        <v>0</v>
      </c>
      <c r="GI16" s="19">
        <v>0</v>
      </c>
      <c r="GJ16" s="19">
        <v>0</v>
      </c>
      <c r="GK16" s="19">
        <v>0</v>
      </c>
      <c r="GL16" s="19">
        <v>0</v>
      </c>
      <c r="GM16" s="19">
        <v>0</v>
      </c>
      <c r="GN16" s="19">
        <v>0</v>
      </c>
      <c r="GO16" s="19"/>
      <c r="GP16" s="19"/>
      <c r="GQ16" s="19">
        <v>0</v>
      </c>
      <c r="GR16" s="19">
        <v>105.9</v>
      </c>
      <c r="GS16" s="19">
        <v>110.91313</v>
      </c>
      <c r="GT16" s="19">
        <v>110.91256</v>
      </c>
      <c r="GU16" s="19">
        <v>-5.0125599999999997</v>
      </c>
      <c r="GV16" s="19"/>
      <c r="GW16" s="19"/>
      <c r="GX16" s="19"/>
      <c r="GY16" s="19">
        <v>0</v>
      </c>
      <c r="GZ16" s="19">
        <v>9</v>
      </c>
      <c r="HA16" s="19">
        <v>8.3742099999999997</v>
      </c>
      <c r="HB16" s="19">
        <v>8.3741199999999996</v>
      </c>
      <c r="HC16" s="19">
        <v>0.62587999999999999</v>
      </c>
      <c r="HD16" s="19">
        <v>43.7</v>
      </c>
      <c r="HE16" s="19">
        <v>47.26634</v>
      </c>
      <c r="HF16" s="19">
        <v>47.266289999999998</v>
      </c>
      <c r="HG16" s="19">
        <v>-3.56629</v>
      </c>
      <c r="HH16" s="19">
        <v>31</v>
      </c>
      <c r="HI16" s="19">
        <v>44.275120000000001</v>
      </c>
      <c r="HJ16" s="19">
        <v>44.275100000000002</v>
      </c>
      <c r="HK16" s="19">
        <v>-13.2751</v>
      </c>
      <c r="HL16" s="19">
        <v>3.8</v>
      </c>
      <c r="HM16" s="19">
        <v>3.8872599999999999</v>
      </c>
      <c r="HN16" s="19">
        <v>3.8872499999999999</v>
      </c>
      <c r="HO16" s="19">
        <v>-8.7249999999999994E-2</v>
      </c>
      <c r="HP16" s="19">
        <v>36.5</v>
      </c>
      <c r="HQ16" s="19">
        <v>34.419510000000002</v>
      </c>
      <c r="HR16" s="19">
        <v>34.419499999999999</v>
      </c>
      <c r="HS16" s="19">
        <v>2.0804999999999998</v>
      </c>
      <c r="HT16" s="19">
        <v>170.9</v>
      </c>
      <c r="HU16" s="19">
        <v>171.54185000000001</v>
      </c>
      <c r="HV16" s="19">
        <v>171.54181</v>
      </c>
      <c r="HW16" s="19">
        <v>-0.64180999999999999</v>
      </c>
      <c r="HX16" s="19">
        <v>95</v>
      </c>
      <c r="HY16" s="19">
        <v>95.918049999999994</v>
      </c>
      <c r="HZ16" s="19">
        <v>85.482780000000005</v>
      </c>
      <c r="IA16" s="19">
        <v>9.51722</v>
      </c>
      <c r="IB16" s="19"/>
      <c r="IC16" s="19"/>
      <c r="ID16" s="19"/>
      <c r="IE16" s="19">
        <v>0</v>
      </c>
      <c r="IF16" s="19"/>
      <c r="IG16" s="19"/>
      <c r="IH16" s="19"/>
      <c r="II16" s="19">
        <v>0</v>
      </c>
      <c r="IJ16" s="19">
        <v>46.8</v>
      </c>
      <c r="IK16" s="19">
        <v>25.641030000000001</v>
      </c>
      <c r="IL16" s="19">
        <v>25.641030000000001</v>
      </c>
      <c r="IM16" s="19">
        <v>21.15897</v>
      </c>
      <c r="IN16" s="19"/>
      <c r="IO16" s="19"/>
      <c r="IP16" s="19"/>
      <c r="IQ16" s="19">
        <v>0</v>
      </c>
      <c r="IR16" s="19"/>
      <c r="IS16" s="19"/>
      <c r="IT16" s="19"/>
      <c r="IU16" s="19">
        <v>0</v>
      </c>
      <c r="IV16" s="19"/>
      <c r="IW16" s="19"/>
      <c r="IX16" s="19"/>
      <c r="IY16" s="19">
        <v>0</v>
      </c>
      <c r="IZ16" s="19">
        <v>86.6</v>
      </c>
      <c r="JA16" s="19">
        <v>88.81559</v>
      </c>
      <c r="JB16" s="19">
        <v>88.815460000000002</v>
      </c>
      <c r="JC16" s="19">
        <v>-2.2154600000000002</v>
      </c>
      <c r="JD16" s="19">
        <v>79.8</v>
      </c>
      <c r="JE16" s="19">
        <v>70.222219999999993</v>
      </c>
      <c r="JF16" s="19">
        <v>70.222219999999993</v>
      </c>
      <c r="JG16" s="19">
        <v>9.5777800000000006</v>
      </c>
      <c r="JH16" s="19">
        <v>79.5</v>
      </c>
      <c r="JI16" s="19">
        <v>70.222219999999993</v>
      </c>
      <c r="JJ16" s="19">
        <v>70.222219999999993</v>
      </c>
      <c r="JK16" s="19">
        <v>9.2777799999999999</v>
      </c>
      <c r="JL16" s="19">
        <v>79</v>
      </c>
      <c r="JM16" s="19">
        <v>70.222219999999993</v>
      </c>
      <c r="JN16" s="19">
        <v>70.222219999999993</v>
      </c>
      <c r="JO16" s="19">
        <v>8.7777799999999999</v>
      </c>
      <c r="JP16" s="19">
        <v>163.80000000000001</v>
      </c>
      <c r="JQ16" s="19">
        <v>105.33333</v>
      </c>
      <c r="JR16" s="19">
        <v>105.33333</v>
      </c>
      <c r="JS16" s="19">
        <v>58.466670000000001</v>
      </c>
      <c r="JT16" s="19">
        <v>0</v>
      </c>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2.1</v>
      </c>
      <c r="LA16" s="19">
        <v>1.5894600000000001</v>
      </c>
      <c r="LB16" s="19">
        <v>1.5893999999999999</v>
      </c>
      <c r="LC16" s="19">
        <v>0.51060000000000005</v>
      </c>
      <c r="LD16" s="19">
        <v>0</v>
      </c>
      <c r="LE16" s="19"/>
      <c r="LF16" s="19"/>
      <c r="LG16" s="19">
        <v>0</v>
      </c>
      <c r="LH16" s="19">
        <v>121.9</v>
      </c>
      <c r="LI16" s="19">
        <v>133.67995999999999</v>
      </c>
      <c r="LJ16" s="19">
        <v>133.67991000000001</v>
      </c>
      <c r="LK16" s="19">
        <v>-11.779909999999999</v>
      </c>
      <c r="LL16" s="19">
        <v>53.2</v>
      </c>
      <c r="LM16" s="19">
        <v>67.461460000000002</v>
      </c>
      <c r="LN16" s="19">
        <v>67.461439999999996</v>
      </c>
      <c r="LO16" s="19">
        <v>-14.26144</v>
      </c>
      <c r="LP16" s="19">
        <v>60.2</v>
      </c>
      <c r="LQ16" s="19">
        <v>78.567989999999995</v>
      </c>
      <c r="LR16" s="19">
        <v>78.567809999999994</v>
      </c>
      <c r="LS16" s="19">
        <v>-18.367809999999999</v>
      </c>
      <c r="LT16" s="19">
        <v>0</v>
      </c>
      <c r="LU16" s="19">
        <v>0</v>
      </c>
      <c r="LV16" s="19">
        <v>30.097549999999998</v>
      </c>
      <c r="LW16" s="19">
        <v>-30.097549999999998</v>
      </c>
      <c r="LX16" s="19"/>
      <c r="LY16" s="19"/>
      <c r="LZ16" s="19"/>
      <c r="MA16" s="19">
        <v>0</v>
      </c>
      <c r="MB16" s="19"/>
      <c r="MC16" s="19"/>
      <c r="MD16" s="19"/>
      <c r="ME16" s="19">
        <v>0</v>
      </c>
      <c r="MF16" s="19"/>
      <c r="MG16" s="19"/>
      <c r="MH16" s="19"/>
      <c r="MI16" s="19">
        <v>0</v>
      </c>
      <c r="MJ16" s="19"/>
      <c r="MK16" s="19"/>
      <c r="ML16" s="19"/>
      <c r="MM16" s="19">
        <v>0</v>
      </c>
      <c r="MN16" s="19">
        <v>143.4</v>
      </c>
      <c r="MO16" s="19">
        <v>121.33333</v>
      </c>
      <c r="MP16" s="19">
        <v>121.33333</v>
      </c>
      <c r="MQ16" s="19">
        <v>22.066669999999998</v>
      </c>
      <c r="MR16" s="19">
        <v>68</v>
      </c>
      <c r="MS16" s="19">
        <v>60.666670000000003</v>
      </c>
      <c r="MT16" s="19">
        <v>60.666670000000003</v>
      </c>
      <c r="MU16" s="19">
        <v>7.3333300000000001</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v>0</v>
      </c>
      <c r="NZ16" s="19">
        <v>0</v>
      </c>
      <c r="OA16" s="19">
        <v>0</v>
      </c>
      <c r="OB16" s="19">
        <v>103</v>
      </c>
      <c r="OC16" s="19">
        <v>59.3</v>
      </c>
      <c r="OD16" s="19">
        <v>44.3</v>
      </c>
      <c r="OE16" s="19">
        <v>58.7</v>
      </c>
      <c r="OF16" s="19">
        <v>0</v>
      </c>
      <c r="OG16" s="19">
        <v>0</v>
      </c>
      <c r="OH16" s="19">
        <v>0</v>
      </c>
      <c r="OI16" s="19">
        <v>0</v>
      </c>
      <c r="OJ16" s="19">
        <v>8</v>
      </c>
      <c r="OK16" s="19">
        <v>12.4</v>
      </c>
      <c r="OL16" s="19">
        <v>9.3859999999999992</v>
      </c>
      <c r="OM16" s="19">
        <v>-1.3859999999999999</v>
      </c>
      <c r="ON16" s="19">
        <v>0</v>
      </c>
      <c r="OO16" s="19">
        <v>0</v>
      </c>
      <c r="OP16" s="19">
        <v>0</v>
      </c>
      <c r="OQ16" s="19">
        <v>0</v>
      </c>
      <c r="OR16" s="19">
        <v>10</v>
      </c>
      <c r="OS16" s="19">
        <v>10</v>
      </c>
      <c r="OT16" s="19">
        <v>10</v>
      </c>
      <c r="OU16" s="19">
        <v>0</v>
      </c>
      <c r="OV16" s="19">
        <v>10.5</v>
      </c>
      <c r="OW16" s="19">
        <v>9.9830000000000005</v>
      </c>
      <c r="OX16" s="19">
        <v>9.9830000000000005</v>
      </c>
      <c r="OY16" s="19">
        <v>0.51700000000000002</v>
      </c>
      <c r="OZ16" s="19">
        <v>5.5</v>
      </c>
      <c r="PA16" s="19">
        <v>5.67</v>
      </c>
      <c r="PB16" s="19">
        <v>5.67</v>
      </c>
      <c r="PC16" s="19">
        <v>-0.17</v>
      </c>
      <c r="PD16" s="19">
        <v>1.3</v>
      </c>
      <c r="PE16" s="19">
        <v>1</v>
      </c>
      <c r="PF16" s="19">
        <v>1</v>
      </c>
      <c r="PG16" s="19">
        <v>0.3</v>
      </c>
      <c r="PH16" s="19">
        <v>1.9</v>
      </c>
      <c r="PI16" s="19">
        <v>1.8</v>
      </c>
      <c r="PJ16" s="19">
        <v>1.8</v>
      </c>
      <c r="PK16" s="19">
        <v>0.1</v>
      </c>
      <c r="PL16" s="19">
        <v>4.7</v>
      </c>
      <c r="PM16" s="19">
        <v>4.9000000000000004</v>
      </c>
      <c r="PN16" s="19">
        <v>4.9000000000000004</v>
      </c>
      <c r="PO16" s="19">
        <v>-0.2</v>
      </c>
      <c r="PP16" s="19">
        <v>20.2</v>
      </c>
      <c r="PQ16" s="19">
        <v>19.5122</v>
      </c>
      <c r="PR16" s="19">
        <v>19.51219</v>
      </c>
      <c r="PS16" s="19">
        <v>0.68781000000000003</v>
      </c>
      <c r="PT16" s="19">
        <v>20</v>
      </c>
      <c r="PU16" s="19">
        <v>19.5122</v>
      </c>
      <c r="PV16" s="19">
        <v>19.51219</v>
      </c>
      <c r="PW16" s="19">
        <v>0.48781000000000002</v>
      </c>
      <c r="PX16" s="19">
        <v>18.899999999999999</v>
      </c>
      <c r="PY16" s="19">
        <v>17.073170000000001</v>
      </c>
      <c r="PZ16" s="19">
        <v>17.073170000000001</v>
      </c>
      <c r="QA16" s="19">
        <v>1.82683</v>
      </c>
      <c r="QB16" s="19">
        <v>3.6</v>
      </c>
      <c r="QC16" s="19">
        <v>3.5</v>
      </c>
      <c r="QD16" s="19">
        <v>3.5</v>
      </c>
      <c r="QE16" s="19">
        <v>0.1</v>
      </c>
      <c r="QF16" s="19">
        <v>18.5</v>
      </c>
      <c r="QG16" s="19">
        <v>18.146339999999999</v>
      </c>
      <c r="QH16" s="19">
        <v>18.146339999999999</v>
      </c>
      <c r="QI16" s="19">
        <v>0.35365999999999997</v>
      </c>
      <c r="QJ16" s="19">
        <v>0</v>
      </c>
      <c r="QK16" s="19">
        <v>0</v>
      </c>
      <c r="QL16" s="19">
        <v>0</v>
      </c>
      <c r="QM16" s="19">
        <v>0</v>
      </c>
      <c r="QN16" s="19">
        <v>0</v>
      </c>
      <c r="QO16" s="19">
        <v>0</v>
      </c>
      <c r="QP16" s="19">
        <v>0</v>
      </c>
      <c r="QQ16" s="19">
        <v>0</v>
      </c>
      <c r="QR16" s="19">
        <v>27.6</v>
      </c>
      <c r="QS16" s="19">
        <v>9.6999999999999993</v>
      </c>
      <c r="QT16" s="19">
        <v>7.734</v>
      </c>
      <c r="QU16" s="19">
        <v>19.866</v>
      </c>
      <c r="QV16" s="19">
        <v>37.1</v>
      </c>
      <c r="QW16" s="19">
        <v>19.399999999999999</v>
      </c>
      <c r="QX16" s="19">
        <v>18.25</v>
      </c>
      <c r="QY16" s="19">
        <v>18.850000000000001</v>
      </c>
      <c r="QZ16" s="19">
        <v>4.8</v>
      </c>
      <c r="RA16" s="19">
        <v>4.2</v>
      </c>
      <c r="RB16" s="19">
        <v>4.2</v>
      </c>
      <c r="RC16" s="19">
        <v>0.6</v>
      </c>
      <c r="RD16" s="19">
        <v>2.4</v>
      </c>
      <c r="RE16" s="19">
        <v>2.4</v>
      </c>
      <c r="RF16" s="19">
        <v>2.4</v>
      </c>
      <c r="RG16" s="19">
        <v>0</v>
      </c>
      <c r="RH16" s="19">
        <v>2.4</v>
      </c>
      <c r="RI16" s="19">
        <v>2.4</v>
      </c>
      <c r="RJ16" s="19">
        <v>2.4</v>
      </c>
      <c r="RK16" s="19">
        <v>0</v>
      </c>
      <c r="RL16" s="19">
        <v>2.7</v>
      </c>
      <c r="RM16" s="19">
        <v>2.6</v>
      </c>
      <c r="RN16" s="19">
        <v>2.6</v>
      </c>
      <c r="RO16" s="19">
        <v>0.1</v>
      </c>
      <c r="RP16" s="19">
        <v>0</v>
      </c>
      <c r="RQ16" s="19">
        <v>0</v>
      </c>
      <c r="RR16" s="19">
        <v>0</v>
      </c>
      <c r="RS16" s="19">
        <v>0</v>
      </c>
      <c r="RT16" s="19">
        <v>3.3</v>
      </c>
      <c r="RU16" s="19">
        <v>3.5009999999999999</v>
      </c>
      <c r="RV16" s="19">
        <v>3.5009999999999999</v>
      </c>
      <c r="RW16" s="19">
        <v>-0.20100000000000001</v>
      </c>
      <c r="RX16" s="19">
        <v>20.2</v>
      </c>
      <c r="RY16" s="19">
        <v>19.869240000000001</v>
      </c>
      <c r="RZ16" s="19">
        <v>19.869240000000001</v>
      </c>
      <c r="SA16" s="19">
        <v>0.33076</v>
      </c>
      <c r="SB16" s="19">
        <v>3</v>
      </c>
      <c r="SC16" s="19">
        <v>2</v>
      </c>
      <c r="SD16" s="19">
        <v>2</v>
      </c>
      <c r="SE16" s="19">
        <v>1</v>
      </c>
      <c r="SF16" s="19"/>
      <c r="SG16" s="19"/>
      <c r="SH16" s="19">
        <v>0.7</v>
      </c>
      <c r="SI16" s="19">
        <v>-0.7</v>
      </c>
      <c r="SJ16" s="19">
        <v>19.8</v>
      </c>
      <c r="SK16" s="19">
        <v>19.21951</v>
      </c>
      <c r="SL16" s="19">
        <v>19.21951</v>
      </c>
      <c r="SM16" s="19">
        <v>0.58048999999999995</v>
      </c>
      <c r="SN16" s="19">
        <v>12.5</v>
      </c>
      <c r="SO16" s="19">
        <v>12.292680000000001</v>
      </c>
      <c r="SP16" s="19">
        <v>12.292680000000001</v>
      </c>
      <c r="SQ16" s="19">
        <v>0.20732</v>
      </c>
      <c r="SR16" s="19">
        <v>19.399999999999999</v>
      </c>
      <c r="SS16" s="19">
        <v>19.5122</v>
      </c>
      <c r="ST16" s="19">
        <v>19.51219</v>
      </c>
      <c r="SU16" s="19">
        <v>-0.11219</v>
      </c>
      <c r="SV16" s="19">
        <v>20.3</v>
      </c>
      <c r="SW16" s="19">
        <v>19.5122</v>
      </c>
      <c r="SX16" s="19">
        <v>19.51219</v>
      </c>
      <c r="SY16" s="19">
        <v>0.78781000000000001</v>
      </c>
      <c r="SZ16" s="19">
        <v>20</v>
      </c>
      <c r="TA16" s="19">
        <v>19.317070000000001</v>
      </c>
      <c r="TB16" s="19">
        <v>19.317070000000001</v>
      </c>
      <c r="TC16" s="19">
        <v>0.68293000000000004</v>
      </c>
      <c r="TD16" s="19">
        <v>13</v>
      </c>
      <c r="TE16" s="19">
        <v>14.4</v>
      </c>
      <c r="TF16" s="19">
        <v>17.681999999999999</v>
      </c>
      <c r="TG16" s="19">
        <v>-4.6820000000000004</v>
      </c>
      <c r="TH16" s="19">
        <v>15.2</v>
      </c>
      <c r="TI16" s="19">
        <v>14.741</v>
      </c>
      <c r="TJ16" s="19">
        <v>14.741</v>
      </c>
      <c r="TK16" s="19">
        <v>0.45900000000000002</v>
      </c>
      <c r="TL16" s="19">
        <v>0</v>
      </c>
      <c r="TM16" s="19">
        <v>0</v>
      </c>
      <c r="TN16" s="19">
        <v>0</v>
      </c>
      <c r="TO16" s="19">
        <v>0</v>
      </c>
      <c r="TP16" s="19">
        <v>16</v>
      </c>
      <c r="TQ16" s="19">
        <v>8.6999999999999993</v>
      </c>
      <c r="TR16" s="19">
        <v>12.625999999999999</v>
      </c>
      <c r="TS16" s="19">
        <v>3.3740000000000001</v>
      </c>
      <c r="TT16" s="19">
        <v>25.9</v>
      </c>
      <c r="TU16" s="19">
        <v>22.4</v>
      </c>
      <c r="TV16" s="19">
        <v>26.443000000000001</v>
      </c>
      <c r="TW16" s="19">
        <v>-0.54300000000000004</v>
      </c>
      <c r="TX16" s="19">
        <v>0.5</v>
      </c>
      <c r="TY16" s="19">
        <v>0.2</v>
      </c>
      <c r="TZ16" s="19">
        <v>0.32</v>
      </c>
      <c r="UA16" s="19">
        <v>0.18</v>
      </c>
      <c r="UB16" s="19">
        <v>0</v>
      </c>
      <c r="UC16" s="19">
        <v>0.3</v>
      </c>
      <c r="UD16" s="19">
        <v>0.32100000000000001</v>
      </c>
      <c r="UE16" s="19">
        <v>-0.32100000000000001</v>
      </c>
      <c r="UF16" s="19">
        <v>20.9</v>
      </c>
      <c r="UG16" s="19">
        <v>19.5122</v>
      </c>
      <c r="UH16" s="19">
        <v>19.51219</v>
      </c>
      <c r="UI16" s="19">
        <v>1.38781</v>
      </c>
      <c r="UJ16" s="19">
        <v>7.9</v>
      </c>
      <c r="UK16" s="19">
        <v>8.4</v>
      </c>
      <c r="UL16" s="19">
        <v>8.4</v>
      </c>
      <c r="UM16" s="19">
        <v>-0.5</v>
      </c>
      <c r="UN16" s="19">
        <v>6.3</v>
      </c>
      <c r="UO16" s="19">
        <v>6</v>
      </c>
      <c r="UP16" s="19">
        <v>6</v>
      </c>
      <c r="UQ16" s="19">
        <v>0.3</v>
      </c>
      <c r="UR16" s="19">
        <v>20.399999999999999</v>
      </c>
      <c r="US16" s="19">
        <v>20</v>
      </c>
      <c r="UT16" s="19">
        <v>20</v>
      </c>
      <c r="UU16" s="19">
        <v>0.4</v>
      </c>
      <c r="UV16" s="19">
        <v>20.399999999999999</v>
      </c>
      <c r="UW16" s="19">
        <v>20</v>
      </c>
      <c r="UX16" s="19">
        <v>20</v>
      </c>
      <c r="UY16" s="19">
        <v>0.4</v>
      </c>
      <c r="UZ16" s="19">
        <v>20.2</v>
      </c>
      <c r="VA16" s="19">
        <v>20</v>
      </c>
      <c r="VB16" s="19">
        <v>20</v>
      </c>
      <c r="VC16" s="19">
        <v>0.2</v>
      </c>
      <c r="VD16" s="19">
        <v>4.3</v>
      </c>
      <c r="VE16" s="19">
        <v>8.1</v>
      </c>
      <c r="VF16" s="19">
        <v>4.423</v>
      </c>
      <c r="VG16" s="19">
        <v>-0.123</v>
      </c>
      <c r="VH16" s="19">
        <v>0</v>
      </c>
      <c r="VI16" s="19">
        <v>0</v>
      </c>
      <c r="VJ16" s="19">
        <v>0</v>
      </c>
      <c r="VK16" s="19">
        <v>0</v>
      </c>
      <c r="VL16" s="19">
        <v>0</v>
      </c>
      <c r="VM16" s="19">
        <v>0</v>
      </c>
      <c r="VN16" s="19">
        <v>0</v>
      </c>
      <c r="VO16" s="19">
        <v>0</v>
      </c>
      <c r="VP16" s="19">
        <v>0</v>
      </c>
      <c r="VQ16" s="19">
        <v>0</v>
      </c>
      <c r="VR16" s="19">
        <v>0.6</v>
      </c>
      <c r="VS16" s="19">
        <v>-0.6</v>
      </c>
      <c r="VT16" s="19">
        <v>0</v>
      </c>
      <c r="VU16" s="19">
        <v>4.3</v>
      </c>
      <c r="VV16" s="19">
        <v>5.6689999999999996</v>
      </c>
      <c r="VW16" s="19">
        <v>-5.6689999999999996</v>
      </c>
      <c r="VX16" s="19">
        <v>0</v>
      </c>
      <c r="VY16" s="19">
        <v>16.3</v>
      </c>
      <c r="VZ16" s="19">
        <v>14.961</v>
      </c>
      <c r="WA16" s="19">
        <v>-14.961</v>
      </c>
      <c r="WB16" s="19">
        <v>0</v>
      </c>
      <c r="WC16" s="19">
        <v>0</v>
      </c>
      <c r="WD16" s="19">
        <v>0</v>
      </c>
      <c r="WE16" s="19">
        <v>0</v>
      </c>
      <c r="WF16" s="19">
        <v>0</v>
      </c>
      <c r="WG16" s="19">
        <v>0</v>
      </c>
      <c r="WH16" s="19">
        <v>0</v>
      </c>
      <c r="WI16" s="19">
        <v>0</v>
      </c>
      <c r="WJ16" s="19">
        <v>9.5</v>
      </c>
      <c r="WK16" s="19">
        <v>9</v>
      </c>
      <c r="WL16" s="19">
        <v>9</v>
      </c>
      <c r="WM16" s="19">
        <v>0.5</v>
      </c>
      <c r="WN16" s="19">
        <v>20</v>
      </c>
      <c r="WO16" s="19">
        <v>19.317070000000001</v>
      </c>
      <c r="WP16" s="19">
        <v>19.317070000000001</v>
      </c>
      <c r="WQ16" s="19">
        <v>0.68293000000000004</v>
      </c>
      <c r="WR16" s="19"/>
      <c r="WS16" s="19"/>
      <c r="WT16" s="19"/>
      <c r="WU16" s="19">
        <v>0</v>
      </c>
      <c r="WV16" s="19">
        <v>43.6</v>
      </c>
      <c r="WW16" s="19">
        <v>45.666670000000003</v>
      </c>
      <c r="WX16" s="19">
        <v>40</v>
      </c>
      <c r="WY16" s="19">
        <v>3.6</v>
      </c>
      <c r="WZ16" s="19">
        <v>24.9</v>
      </c>
      <c r="XA16" s="19">
        <v>22.83333</v>
      </c>
      <c r="XB16" s="19">
        <v>20</v>
      </c>
      <c r="XC16" s="19">
        <v>4.9000000000000004</v>
      </c>
      <c r="XD16" s="19">
        <v>28.7</v>
      </c>
      <c r="XE16" s="19">
        <v>29.184000000000001</v>
      </c>
      <c r="XF16" s="19">
        <v>29.184000000000001</v>
      </c>
      <c r="XG16" s="19">
        <v>-0.48399999999999999</v>
      </c>
      <c r="XH16" s="19">
        <v>3.3</v>
      </c>
      <c r="XI16" s="19">
        <v>2.8159999999999998</v>
      </c>
      <c r="XJ16" s="19">
        <v>2.8159999999999998</v>
      </c>
      <c r="XK16" s="19">
        <v>0.48399999999999999</v>
      </c>
      <c r="XL16" s="19">
        <v>16.2</v>
      </c>
      <c r="XM16" s="19">
        <v>14</v>
      </c>
      <c r="XN16" s="19">
        <v>14</v>
      </c>
      <c r="XO16" s="19">
        <v>2.2000000000000002</v>
      </c>
      <c r="XP16" s="19">
        <v>9.6</v>
      </c>
      <c r="XQ16" s="19">
        <v>10</v>
      </c>
      <c r="XR16" s="19">
        <v>10</v>
      </c>
      <c r="XS16" s="19">
        <v>-0.4</v>
      </c>
      <c r="XT16" s="19">
        <v>7.61</v>
      </c>
      <c r="XU16" s="19">
        <v>6.7</v>
      </c>
      <c r="XV16" s="19">
        <v>6.7</v>
      </c>
      <c r="XW16" s="19">
        <v>0.91</v>
      </c>
    </row>
    <row r="17" spans="1:647" ht="24" customHeight="1" x14ac:dyDescent="0.3">
      <c r="A17" s="1"/>
      <c r="B17" s="13" t="s">
        <v>80</v>
      </c>
      <c r="C17" s="13" t="s">
        <v>744</v>
      </c>
      <c r="D17" s="14">
        <v>0.98</v>
      </c>
      <c r="E17" s="14">
        <v>0.98</v>
      </c>
      <c r="F17" s="14">
        <v>0.98</v>
      </c>
      <c r="G17" s="14">
        <v>0</v>
      </c>
      <c r="H17" s="14">
        <v>1.63</v>
      </c>
      <c r="I17" s="14">
        <v>1.63</v>
      </c>
      <c r="J17" s="14">
        <v>1.63</v>
      </c>
      <c r="K17" s="14">
        <v>0</v>
      </c>
      <c r="L17" s="14">
        <v>606.52</v>
      </c>
      <c r="M17" s="14">
        <v>646.79789000000005</v>
      </c>
      <c r="N17" s="14">
        <v>646.79785000000004</v>
      </c>
      <c r="O17" s="14">
        <v>-40.277850000000001</v>
      </c>
      <c r="P17" s="14">
        <v>200.89</v>
      </c>
      <c r="Q17" s="14">
        <v>211.44126</v>
      </c>
      <c r="R17" s="14">
        <v>211.44121000000001</v>
      </c>
      <c r="S17" s="14">
        <v>-10.551209999999999</v>
      </c>
      <c r="T17" s="14"/>
      <c r="U17" s="14"/>
      <c r="V17" s="14"/>
      <c r="W17" s="14">
        <v>0</v>
      </c>
      <c r="X17" s="14"/>
      <c r="Y17" s="14"/>
      <c r="Z17" s="14"/>
      <c r="AA17" s="14">
        <v>0</v>
      </c>
      <c r="AB17" s="14">
        <v>90.5</v>
      </c>
      <c r="AC17" s="14">
        <v>92.226339999999993</v>
      </c>
      <c r="AD17" s="14">
        <v>92.226290000000006</v>
      </c>
      <c r="AE17" s="14">
        <v>-1.7262900000000001</v>
      </c>
      <c r="AF17" s="14">
        <v>228</v>
      </c>
      <c r="AG17" s="14">
        <v>227.01273</v>
      </c>
      <c r="AH17" s="14">
        <v>227.01271</v>
      </c>
      <c r="AI17" s="14">
        <v>0.98729</v>
      </c>
      <c r="AJ17" s="14"/>
      <c r="AK17" s="14"/>
      <c r="AL17" s="14"/>
      <c r="AM17" s="14">
        <v>0</v>
      </c>
      <c r="AN17" s="14"/>
      <c r="AO17" s="14"/>
      <c r="AP17" s="14"/>
      <c r="AQ17" s="14">
        <v>0</v>
      </c>
      <c r="AR17" s="14">
        <v>106.7</v>
      </c>
      <c r="AS17" s="14">
        <v>116.66667</v>
      </c>
      <c r="AT17" s="14">
        <v>116.66667</v>
      </c>
      <c r="AU17" s="14">
        <v>-9.9666700000000006</v>
      </c>
      <c r="AV17" s="14">
        <v>106.5</v>
      </c>
      <c r="AW17" s="14">
        <v>116.66667</v>
      </c>
      <c r="AX17" s="14">
        <v>116.66667</v>
      </c>
      <c r="AY17" s="14">
        <v>-10.16667</v>
      </c>
      <c r="AZ17" s="14">
        <v>106.5</v>
      </c>
      <c r="BA17" s="14">
        <v>116.66667</v>
      </c>
      <c r="BB17" s="14">
        <v>116.66667</v>
      </c>
      <c r="BC17" s="14">
        <v>-10.16667</v>
      </c>
      <c r="BD17" s="14">
        <v>205.2</v>
      </c>
      <c r="BE17" s="14">
        <v>175</v>
      </c>
      <c r="BF17" s="14">
        <v>175</v>
      </c>
      <c r="BG17" s="14">
        <v>30.2</v>
      </c>
      <c r="BH17" s="14">
        <v>109</v>
      </c>
      <c r="BI17" s="14">
        <v>119.65812</v>
      </c>
      <c r="BJ17" s="14">
        <v>119.65812</v>
      </c>
      <c r="BK17" s="14">
        <v>-10.65812</v>
      </c>
      <c r="BL17" s="14">
        <v>67.8</v>
      </c>
      <c r="BM17" s="14">
        <v>59.829059999999998</v>
      </c>
      <c r="BN17" s="14">
        <v>59.829059999999998</v>
      </c>
      <c r="BO17" s="14">
        <v>7.9709399999999997</v>
      </c>
      <c r="BP17" s="14">
        <v>564.1</v>
      </c>
      <c r="BQ17" s="14">
        <v>568.29853000000003</v>
      </c>
      <c r="BR17" s="14">
        <v>568.29844000000003</v>
      </c>
      <c r="BS17" s="14">
        <v>-4.1984399999999997</v>
      </c>
      <c r="BT17" s="14">
        <v>10.5</v>
      </c>
      <c r="BU17" s="14">
        <v>10.17268</v>
      </c>
      <c r="BV17" s="14">
        <v>10.172650000000001</v>
      </c>
      <c r="BW17" s="14">
        <v>0.32734999999999997</v>
      </c>
      <c r="BX17" s="14"/>
      <c r="BY17" s="14"/>
      <c r="BZ17" s="14"/>
      <c r="CA17" s="14">
        <v>0</v>
      </c>
      <c r="CB17" s="14"/>
      <c r="CC17" s="14"/>
      <c r="CD17" s="14"/>
      <c r="CE17" s="14">
        <v>0</v>
      </c>
      <c r="CF17" s="14"/>
      <c r="CG17" s="14"/>
      <c r="CH17" s="14"/>
      <c r="CI17" s="14">
        <v>0</v>
      </c>
      <c r="CJ17" s="14"/>
      <c r="CK17" s="14"/>
      <c r="CL17" s="14"/>
      <c r="CM17" s="14">
        <v>0</v>
      </c>
      <c r="CN17" s="14">
        <v>169.9</v>
      </c>
      <c r="CO17" s="14">
        <v>164.70732000000001</v>
      </c>
      <c r="CP17" s="14">
        <v>164.7073</v>
      </c>
      <c r="CQ17" s="14">
        <v>5.1927000000000003</v>
      </c>
      <c r="CR17" s="14">
        <v>7.6</v>
      </c>
      <c r="CS17" s="14">
        <v>7.6877500000000003</v>
      </c>
      <c r="CT17" s="14">
        <v>7.6877399999999998</v>
      </c>
      <c r="CU17" s="14">
        <v>-8.7739999999999999E-2</v>
      </c>
      <c r="CV17" s="14">
        <v>3.3</v>
      </c>
      <c r="CW17" s="14">
        <v>4.2199</v>
      </c>
      <c r="CX17" s="14">
        <v>4.2199</v>
      </c>
      <c r="CY17" s="14">
        <v>-0.91990000000000005</v>
      </c>
      <c r="CZ17" s="14">
        <v>0</v>
      </c>
      <c r="DA17" s="14">
        <v>0</v>
      </c>
      <c r="DB17" s="14">
        <v>0</v>
      </c>
      <c r="DC17" s="14">
        <v>0</v>
      </c>
      <c r="DD17" s="14">
        <v>5.6</v>
      </c>
      <c r="DE17" s="14">
        <v>6.6943999999999999</v>
      </c>
      <c r="DF17" s="14">
        <v>6.6943900000000003</v>
      </c>
      <c r="DG17" s="14">
        <v>-1.09439</v>
      </c>
      <c r="DH17" s="14">
        <v>13.8</v>
      </c>
      <c r="DI17" s="14">
        <v>10.85619</v>
      </c>
      <c r="DJ17" s="14">
        <v>10.85619</v>
      </c>
      <c r="DK17" s="14">
        <v>2.94381</v>
      </c>
      <c r="DL17" s="14">
        <v>143.5</v>
      </c>
      <c r="DM17" s="14">
        <v>143</v>
      </c>
      <c r="DN17" s="14">
        <v>142.99999</v>
      </c>
      <c r="DO17" s="14">
        <v>0.50000999999999995</v>
      </c>
      <c r="DP17" s="14">
        <v>8.5</v>
      </c>
      <c r="DQ17" s="14">
        <v>8.9130000000000003</v>
      </c>
      <c r="DR17" s="14">
        <v>8.9129900000000006</v>
      </c>
      <c r="DS17" s="14">
        <v>-0.41299000000000002</v>
      </c>
      <c r="DT17" s="14"/>
      <c r="DU17" s="14"/>
      <c r="DV17" s="14"/>
      <c r="DW17" s="14">
        <v>0</v>
      </c>
      <c r="DX17" s="14"/>
      <c r="DY17" s="14"/>
      <c r="DZ17" s="14"/>
      <c r="EA17" s="14">
        <v>0</v>
      </c>
      <c r="EB17" s="14"/>
      <c r="EC17" s="14"/>
      <c r="ED17" s="14">
        <v>0</v>
      </c>
      <c r="EE17" s="14">
        <v>0</v>
      </c>
      <c r="EF17" s="14">
        <v>111.1</v>
      </c>
      <c r="EG17" s="14">
        <v>112.90536</v>
      </c>
      <c r="EH17" s="14">
        <v>112.90526</v>
      </c>
      <c r="EI17" s="14">
        <v>-1.8052600000000001</v>
      </c>
      <c r="EJ17" s="14">
        <v>223</v>
      </c>
      <c r="EK17" s="14">
        <v>221.55625000000001</v>
      </c>
      <c r="EL17" s="14">
        <v>221.55620999999999</v>
      </c>
      <c r="EM17" s="14">
        <v>1.4437899999999999</v>
      </c>
      <c r="EN17" s="14"/>
      <c r="EO17" s="14"/>
      <c r="EP17" s="14"/>
      <c r="EQ17" s="14">
        <v>0</v>
      </c>
      <c r="ER17" s="14"/>
      <c r="ES17" s="14"/>
      <c r="ET17" s="14"/>
      <c r="EU17" s="14">
        <v>0</v>
      </c>
      <c r="EV17" s="14"/>
      <c r="EW17" s="14"/>
      <c r="EX17" s="14"/>
      <c r="EY17" s="14">
        <v>0</v>
      </c>
      <c r="EZ17" s="14">
        <v>6.5</v>
      </c>
      <c r="FA17" s="14">
        <v>6.39</v>
      </c>
      <c r="FB17" s="14">
        <v>6.39</v>
      </c>
      <c r="FC17" s="14">
        <v>0.11</v>
      </c>
      <c r="FD17" s="14">
        <v>413.9</v>
      </c>
      <c r="FE17" s="14">
        <v>447.12295</v>
      </c>
      <c r="FF17" s="14">
        <v>447.12320999999997</v>
      </c>
      <c r="FG17" s="14">
        <v>-33.223210000000002</v>
      </c>
      <c r="FH17" s="14">
        <v>81.900000000000006</v>
      </c>
      <c r="FI17" s="14">
        <v>69.594650000000001</v>
      </c>
      <c r="FJ17" s="14">
        <v>74.459159999999997</v>
      </c>
      <c r="FK17" s="14">
        <v>7.4408399999999997</v>
      </c>
      <c r="FL17" s="14">
        <v>142.4</v>
      </c>
      <c r="FM17" s="14">
        <v>148.62634</v>
      </c>
      <c r="FN17" s="14">
        <v>148.62629999999999</v>
      </c>
      <c r="FO17" s="14">
        <v>-6.2263000000000002</v>
      </c>
      <c r="FP17" s="14">
        <v>42.3</v>
      </c>
      <c r="FQ17" s="14">
        <v>41.498959999999997</v>
      </c>
      <c r="FR17" s="14">
        <v>41.498939999999997</v>
      </c>
      <c r="FS17" s="14">
        <v>0.80105999999999999</v>
      </c>
      <c r="FT17" s="14">
        <v>18.600000000000001</v>
      </c>
      <c r="FU17" s="14">
        <v>19.28585</v>
      </c>
      <c r="FV17" s="14">
        <v>19.285810000000001</v>
      </c>
      <c r="FW17" s="14">
        <v>-0.68581000000000003</v>
      </c>
      <c r="FX17" s="14">
        <v>19.7</v>
      </c>
      <c r="FY17" s="14">
        <v>19.317070000000001</v>
      </c>
      <c r="FZ17" s="14">
        <v>19.317070000000001</v>
      </c>
      <c r="GA17" s="14">
        <v>0.38292999999999999</v>
      </c>
      <c r="GB17" s="14">
        <v>94.4</v>
      </c>
      <c r="GC17" s="14">
        <v>87.657560000000004</v>
      </c>
      <c r="GD17" s="14">
        <v>87.657539999999997</v>
      </c>
      <c r="GE17" s="14">
        <v>6.7424600000000003</v>
      </c>
      <c r="GF17" s="14">
        <v>0</v>
      </c>
      <c r="GG17" s="14">
        <v>0</v>
      </c>
      <c r="GH17" s="14">
        <v>0</v>
      </c>
      <c r="GI17" s="14">
        <v>0</v>
      </c>
      <c r="GJ17" s="14">
        <v>35.9</v>
      </c>
      <c r="GK17" s="14">
        <v>35</v>
      </c>
      <c r="GL17" s="14">
        <v>35</v>
      </c>
      <c r="GM17" s="14">
        <v>0.9</v>
      </c>
      <c r="GN17" s="14">
        <v>0</v>
      </c>
      <c r="GO17" s="14"/>
      <c r="GP17" s="14"/>
      <c r="GQ17" s="14">
        <v>0</v>
      </c>
      <c r="GR17" s="14">
        <v>106.3</v>
      </c>
      <c r="GS17" s="14">
        <v>110.91316</v>
      </c>
      <c r="GT17" s="14">
        <v>110.913</v>
      </c>
      <c r="GU17" s="14">
        <v>-4.6130000000000004</v>
      </c>
      <c r="GV17" s="14"/>
      <c r="GW17" s="14"/>
      <c r="GX17" s="14"/>
      <c r="GY17" s="14">
        <v>0</v>
      </c>
      <c r="GZ17" s="14">
        <v>8.9</v>
      </c>
      <c r="HA17" s="14">
        <v>8.3742099999999997</v>
      </c>
      <c r="HB17" s="14">
        <v>8.3741299999999992</v>
      </c>
      <c r="HC17" s="14">
        <v>0.52586999999999995</v>
      </c>
      <c r="HD17" s="14">
        <v>44.1</v>
      </c>
      <c r="HE17" s="14">
        <v>47.26634</v>
      </c>
      <c r="HF17" s="14">
        <v>47.266300000000001</v>
      </c>
      <c r="HG17" s="14">
        <v>-3.1663000000000001</v>
      </c>
      <c r="HH17" s="14">
        <v>46.2</v>
      </c>
      <c r="HI17" s="14">
        <v>44.275120000000001</v>
      </c>
      <c r="HJ17" s="14">
        <v>44.275100000000002</v>
      </c>
      <c r="HK17" s="14">
        <v>1.9249000000000001</v>
      </c>
      <c r="HL17" s="14">
        <v>3.8</v>
      </c>
      <c r="HM17" s="14">
        <v>3.8872599999999999</v>
      </c>
      <c r="HN17" s="14">
        <v>3.8872499999999999</v>
      </c>
      <c r="HO17" s="14">
        <v>-8.7249999999999994E-2</v>
      </c>
      <c r="HP17" s="14">
        <v>37.200000000000003</v>
      </c>
      <c r="HQ17" s="14">
        <v>34.419510000000002</v>
      </c>
      <c r="HR17" s="14">
        <v>34.419499999999999</v>
      </c>
      <c r="HS17" s="14">
        <v>2.7805</v>
      </c>
      <c r="HT17" s="14">
        <v>169.9</v>
      </c>
      <c r="HU17" s="14">
        <v>171.54185000000001</v>
      </c>
      <c r="HV17" s="14">
        <v>171.54181</v>
      </c>
      <c r="HW17" s="14">
        <v>-1.64181</v>
      </c>
      <c r="HX17" s="14">
        <v>94.7</v>
      </c>
      <c r="HY17" s="14">
        <v>95.918049999999994</v>
      </c>
      <c r="HZ17" s="14">
        <v>93.688310000000001</v>
      </c>
      <c r="IA17" s="14">
        <v>1.01169</v>
      </c>
      <c r="IB17" s="14"/>
      <c r="IC17" s="14"/>
      <c r="ID17" s="14"/>
      <c r="IE17" s="14">
        <v>0</v>
      </c>
      <c r="IF17" s="14"/>
      <c r="IG17" s="14"/>
      <c r="IH17" s="14"/>
      <c r="II17" s="14">
        <v>0</v>
      </c>
      <c r="IJ17" s="14">
        <v>45.8</v>
      </c>
      <c r="IK17" s="14">
        <v>25.641030000000001</v>
      </c>
      <c r="IL17" s="14">
        <v>25.641030000000001</v>
      </c>
      <c r="IM17" s="14">
        <v>20.15897</v>
      </c>
      <c r="IN17" s="14"/>
      <c r="IO17" s="14"/>
      <c r="IP17" s="14"/>
      <c r="IQ17" s="14">
        <v>0</v>
      </c>
      <c r="IR17" s="14"/>
      <c r="IS17" s="14"/>
      <c r="IT17" s="14"/>
      <c r="IU17" s="14">
        <v>0</v>
      </c>
      <c r="IV17" s="14"/>
      <c r="IW17" s="14"/>
      <c r="IX17" s="14"/>
      <c r="IY17" s="14">
        <v>0</v>
      </c>
      <c r="IZ17" s="14">
        <v>87.1</v>
      </c>
      <c r="JA17" s="14">
        <v>88.815600000000003</v>
      </c>
      <c r="JB17" s="14">
        <v>88.815510000000003</v>
      </c>
      <c r="JC17" s="14">
        <v>-1.7155100000000001</v>
      </c>
      <c r="JD17" s="14">
        <v>78.599999999999994</v>
      </c>
      <c r="JE17" s="14">
        <v>70.222219999999993</v>
      </c>
      <c r="JF17" s="14">
        <v>70.222219999999993</v>
      </c>
      <c r="JG17" s="14">
        <v>8.3777799999999996</v>
      </c>
      <c r="JH17" s="14">
        <v>78.5</v>
      </c>
      <c r="JI17" s="14">
        <v>70.222219999999993</v>
      </c>
      <c r="JJ17" s="14">
        <v>70.222219999999993</v>
      </c>
      <c r="JK17" s="14">
        <v>8.2777799999999999</v>
      </c>
      <c r="JL17" s="14">
        <v>78.599999999999994</v>
      </c>
      <c r="JM17" s="14">
        <v>70.222219999999993</v>
      </c>
      <c r="JN17" s="14">
        <v>70.222219999999993</v>
      </c>
      <c r="JO17" s="14">
        <v>8.3777799999999996</v>
      </c>
      <c r="JP17" s="14">
        <v>163.4</v>
      </c>
      <c r="JQ17" s="14">
        <v>105.33333</v>
      </c>
      <c r="JR17" s="14">
        <v>105.33333</v>
      </c>
      <c r="JS17" s="14">
        <v>58.066670000000002</v>
      </c>
      <c r="JT17" s="14">
        <v>0</v>
      </c>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2.1</v>
      </c>
      <c r="LA17" s="14">
        <v>1.5894600000000001</v>
      </c>
      <c r="LB17" s="14">
        <v>1.58941</v>
      </c>
      <c r="LC17" s="14">
        <v>0.51058999999999999</v>
      </c>
      <c r="LD17" s="14">
        <v>0</v>
      </c>
      <c r="LE17" s="14"/>
      <c r="LF17" s="14"/>
      <c r="LG17" s="14">
        <v>0</v>
      </c>
      <c r="LH17" s="14">
        <v>126.3</v>
      </c>
      <c r="LI17" s="14">
        <v>133.67995999999999</v>
      </c>
      <c r="LJ17" s="14">
        <v>133.67991000000001</v>
      </c>
      <c r="LK17" s="14">
        <v>-7.3799099999999997</v>
      </c>
      <c r="LL17" s="14">
        <v>60</v>
      </c>
      <c r="LM17" s="14">
        <v>67.461460000000002</v>
      </c>
      <c r="LN17" s="14">
        <v>67.461439999999996</v>
      </c>
      <c r="LO17" s="14">
        <v>-7.4614399999999996</v>
      </c>
      <c r="LP17" s="14">
        <v>62.1</v>
      </c>
      <c r="LQ17" s="14">
        <v>78.567989999999995</v>
      </c>
      <c r="LR17" s="14">
        <v>78.567840000000004</v>
      </c>
      <c r="LS17" s="14">
        <v>-16.467839999999999</v>
      </c>
      <c r="LT17" s="14">
        <v>0</v>
      </c>
      <c r="LU17" s="14">
        <v>0</v>
      </c>
      <c r="LV17" s="14">
        <v>30.097549999999998</v>
      </c>
      <c r="LW17" s="14">
        <v>-30.097549999999998</v>
      </c>
      <c r="LX17" s="14"/>
      <c r="LY17" s="14"/>
      <c r="LZ17" s="14"/>
      <c r="MA17" s="14">
        <v>0</v>
      </c>
      <c r="MB17" s="14"/>
      <c r="MC17" s="14"/>
      <c r="MD17" s="14"/>
      <c r="ME17" s="14">
        <v>0</v>
      </c>
      <c r="MF17" s="14"/>
      <c r="MG17" s="14"/>
      <c r="MH17" s="14"/>
      <c r="MI17" s="14">
        <v>0</v>
      </c>
      <c r="MJ17" s="14"/>
      <c r="MK17" s="14"/>
      <c r="ML17" s="14"/>
      <c r="MM17" s="14">
        <v>0</v>
      </c>
      <c r="MN17" s="14">
        <v>141.9</v>
      </c>
      <c r="MO17" s="14">
        <v>121.33333</v>
      </c>
      <c r="MP17" s="14">
        <v>121.33333</v>
      </c>
      <c r="MQ17" s="14">
        <v>20.566669999999998</v>
      </c>
      <c r="MR17" s="14">
        <v>65.5</v>
      </c>
      <c r="MS17" s="14">
        <v>60.666670000000003</v>
      </c>
      <c r="MT17" s="14">
        <v>60.666670000000003</v>
      </c>
      <c r="MU17" s="14">
        <v>4.8333300000000001</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v>0</v>
      </c>
      <c r="NZ17" s="14">
        <v>0</v>
      </c>
      <c r="OA17" s="14">
        <v>0</v>
      </c>
      <c r="OB17" s="14">
        <v>110.1</v>
      </c>
      <c r="OC17" s="14">
        <v>61.7</v>
      </c>
      <c r="OD17" s="14">
        <v>46.298999999999999</v>
      </c>
      <c r="OE17" s="14">
        <v>63.801000000000002</v>
      </c>
      <c r="OF17" s="14">
        <v>0</v>
      </c>
      <c r="OG17" s="14">
        <v>0</v>
      </c>
      <c r="OH17" s="14">
        <v>0</v>
      </c>
      <c r="OI17" s="14">
        <v>0</v>
      </c>
      <c r="OJ17" s="14">
        <v>11.6</v>
      </c>
      <c r="OK17" s="14">
        <v>12.4</v>
      </c>
      <c r="OL17" s="14">
        <v>8.8279999999999994</v>
      </c>
      <c r="OM17" s="14">
        <v>2.7719999999999998</v>
      </c>
      <c r="ON17" s="14">
        <v>0</v>
      </c>
      <c r="OO17" s="14">
        <v>0</v>
      </c>
      <c r="OP17" s="14">
        <v>0</v>
      </c>
      <c r="OQ17" s="14">
        <v>0</v>
      </c>
      <c r="OR17" s="14">
        <v>10</v>
      </c>
      <c r="OS17" s="14">
        <v>10</v>
      </c>
      <c r="OT17" s="14">
        <v>10</v>
      </c>
      <c r="OU17" s="14">
        <v>0</v>
      </c>
      <c r="OV17" s="14">
        <v>10.3</v>
      </c>
      <c r="OW17" s="14">
        <v>9.9830000000000005</v>
      </c>
      <c r="OX17" s="14">
        <v>9.9830000000000005</v>
      </c>
      <c r="OY17" s="14">
        <v>0.317</v>
      </c>
      <c r="OZ17" s="14">
        <v>5.4</v>
      </c>
      <c r="PA17" s="14">
        <v>5.67</v>
      </c>
      <c r="PB17" s="14">
        <v>5.67</v>
      </c>
      <c r="PC17" s="14">
        <v>-0.27</v>
      </c>
      <c r="PD17" s="14">
        <v>1.3</v>
      </c>
      <c r="PE17" s="14">
        <v>1</v>
      </c>
      <c r="PF17" s="14">
        <v>1</v>
      </c>
      <c r="PG17" s="14">
        <v>0.3</v>
      </c>
      <c r="PH17" s="14">
        <v>1.9</v>
      </c>
      <c r="PI17" s="14">
        <v>1.8</v>
      </c>
      <c r="PJ17" s="14">
        <v>1.8</v>
      </c>
      <c r="PK17" s="14">
        <v>0.1</v>
      </c>
      <c r="PL17" s="14">
        <v>4.7</v>
      </c>
      <c r="PM17" s="14">
        <v>4.9000000000000004</v>
      </c>
      <c r="PN17" s="14">
        <v>4.9000000000000004</v>
      </c>
      <c r="PO17" s="14">
        <v>-0.2</v>
      </c>
      <c r="PP17" s="14">
        <v>20.399999999999999</v>
      </c>
      <c r="PQ17" s="14">
        <v>19.5122</v>
      </c>
      <c r="PR17" s="14">
        <v>19.51219</v>
      </c>
      <c r="PS17" s="14">
        <v>0.88780999999999999</v>
      </c>
      <c r="PT17" s="14">
        <v>20</v>
      </c>
      <c r="PU17" s="14">
        <v>19.5122</v>
      </c>
      <c r="PV17" s="14">
        <v>19.51219</v>
      </c>
      <c r="PW17" s="14">
        <v>0.48781000000000002</v>
      </c>
      <c r="PX17" s="14">
        <v>19</v>
      </c>
      <c r="PY17" s="14">
        <v>17.073170000000001</v>
      </c>
      <c r="PZ17" s="14">
        <v>17.073170000000001</v>
      </c>
      <c r="QA17" s="14">
        <v>1.92683</v>
      </c>
      <c r="QB17" s="14">
        <v>3.6</v>
      </c>
      <c r="QC17" s="14">
        <v>3.5</v>
      </c>
      <c r="QD17" s="14">
        <v>3.5</v>
      </c>
      <c r="QE17" s="14">
        <v>0.1</v>
      </c>
      <c r="QF17" s="14">
        <v>18.5</v>
      </c>
      <c r="QG17" s="14">
        <v>18.146339999999999</v>
      </c>
      <c r="QH17" s="14">
        <v>18.146339999999999</v>
      </c>
      <c r="QI17" s="14">
        <v>0.35365999999999997</v>
      </c>
      <c r="QJ17" s="14">
        <v>0</v>
      </c>
      <c r="QK17" s="14">
        <v>0</v>
      </c>
      <c r="QL17" s="14">
        <v>0</v>
      </c>
      <c r="QM17" s="14">
        <v>0</v>
      </c>
      <c r="QN17" s="14">
        <v>0</v>
      </c>
      <c r="QO17" s="14">
        <v>0</v>
      </c>
      <c r="QP17" s="14">
        <v>0</v>
      </c>
      <c r="QQ17" s="14">
        <v>0</v>
      </c>
      <c r="QR17" s="14">
        <v>23.4</v>
      </c>
      <c r="QS17" s="14">
        <v>9.9</v>
      </c>
      <c r="QT17" s="14">
        <v>7.6449999999999996</v>
      </c>
      <c r="QU17" s="14">
        <v>15.755000000000001</v>
      </c>
      <c r="QV17" s="14">
        <v>45.5</v>
      </c>
      <c r="QW17" s="14">
        <v>20.3</v>
      </c>
      <c r="QX17" s="14">
        <v>16.989000000000001</v>
      </c>
      <c r="QY17" s="14">
        <v>28.510999999999999</v>
      </c>
      <c r="QZ17" s="14">
        <v>4.8</v>
      </c>
      <c r="RA17" s="14">
        <v>4.2</v>
      </c>
      <c r="RB17" s="14">
        <v>4.2</v>
      </c>
      <c r="RC17" s="14">
        <v>0.6</v>
      </c>
      <c r="RD17" s="14">
        <v>2.4</v>
      </c>
      <c r="RE17" s="14">
        <v>2.4</v>
      </c>
      <c r="RF17" s="14">
        <v>2.4</v>
      </c>
      <c r="RG17" s="14">
        <v>0</v>
      </c>
      <c r="RH17" s="14">
        <v>2.4</v>
      </c>
      <c r="RI17" s="14">
        <v>2.4</v>
      </c>
      <c r="RJ17" s="14">
        <v>2.4</v>
      </c>
      <c r="RK17" s="14">
        <v>0</v>
      </c>
      <c r="RL17" s="14">
        <v>2.6</v>
      </c>
      <c r="RM17" s="14">
        <v>2.6</v>
      </c>
      <c r="RN17" s="14">
        <v>2.6</v>
      </c>
      <c r="RO17" s="14">
        <v>0</v>
      </c>
      <c r="RP17" s="14">
        <v>0</v>
      </c>
      <c r="RQ17" s="14">
        <v>0</v>
      </c>
      <c r="RR17" s="14">
        <v>0</v>
      </c>
      <c r="RS17" s="14">
        <v>0</v>
      </c>
      <c r="RT17" s="14">
        <v>3.2</v>
      </c>
      <c r="RU17" s="14">
        <v>3.5009999999999999</v>
      </c>
      <c r="RV17" s="14">
        <v>3.5009999999999999</v>
      </c>
      <c r="RW17" s="14">
        <v>-0.30099999999999999</v>
      </c>
      <c r="RX17" s="14">
        <v>20.3</v>
      </c>
      <c r="RY17" s="14">
        <v>19.869240000000001</v>
      </c>
      <c r="RZ17" s="14">
        <v>19.869240000000001</v>
      </c>
      <c r="SA17" s="14">
        <v>0.43075999999999998</v>
      </c>
      <c r="SB17" s="14">
        <v>3</v>
      </c>
      <c r="SC17" s="14">
        <v>2</v>
      </c>
      <c r="SD17" s="14">
        <v>2</v>
      </c>
      <c r="SE17" s="14">
        <v>1</v>
      </c>
      <c r="SF17" s="14"/>
      <c r="SG17" s="14"/>
      <c r="SH17" s="14">
        <v>0.7</v>
      </c>
      <c r="SI17" s="14">
        <v>-0.7</v>
      </c>
      <c r="SJ17" s="14">
        <v>19.8</v>
      </c>
      <c r="SK17" s="14">
        <v>19.21951</v>
      </c>
      <c r="SL17" s="14">
        <v>19.21951</v>
      </c>
      <c r="SM17" s="14">
        <v>0.58048999999999995</v>
      </c>
      <c r="SN17" s="14">
        <v>12.5</v>
      </c>
      <c r="SO17" s="14">
        <v>12.292680000000001</v>
      </c>
      <c r="SP17" s="14">
        <v>12.292680000000001</v>
      </c>
      <c r="SQ17" s="14">
        <v>0.20732</v>
      </c>
      <c r="SR17" s="14">
        <v>19.5</v>
      </c>
      <c r="SS17" s="14">
        <v>19.5122</v>
      </c>
      <c r="ST17" s="14">
        <v>19.51219</v>
      </c>
      <c r="SU17" s="14">
        <v>-1.2189999999999999E-2</v>
      </c>
      <c r="SV17" s="14">
        <v>20.3</v>
      </c>
      <c r="SW17" s="14">
        <v>19.5122</v>
      </c>
      <c r="SX17" s="14">
        <v>19.51219</v>
      </c>
      <c r="SY17" s="14">
        <v>0.78781000000000001</v>
      </c>
      <c r="SZ17" s="14">
        <v>20</v>
      </c>
      <c r="TA17" s="14">
        <v>19.317070000000001</v>
      </c>
      <c r="TB17" s="14">
        <v>19.317070000000001</v>
      </c>
      <c r="TC17" s="14">
        <v>0.68293000000000004</v>
      </c>
      <c r="TD17" s="14">
        <v>11.3</v>
      </c>
      <c r="TE17" s="14">
        <v>15.5</v>
      </c>
      <c r="TF17" s="14">
        <v>18.262</v>
      </c>
      <c r="TG17" s="14">
        <v>-6.9619999999999997</v>
      </c>
      <c r="TH17" s="14">
        <v>14.4</v>
      </c>
      <c r="TI17" s="14">
        <v>14.41</v>
      </c>
      <c r="TJ17" s="14">
        <v>14.41</v>
      </c>
      <c r="TK17" s="14">
        <v>-0.01</v>
      </c>
      <c r="TL17" s="14">
        <v>0</v>
      </c>
      <c r="TM17" s="14">
        <v>0</v>
      </c>
      <c r="TN17" s="14">
        <v>0</v>
      </c>
      <c r="TO17" s="14">
        <v>0</v>
      </c>
      <c r="TP17" s="14">
        <v>5.7</v>
      </c>
      <c r="TQ17" s="14">
        <v>9.6999999999999993</v>
      </c>
      <c r="TR17" s="14">
        <v>10.968</v>
      </c>
      <c r="TS17" s="14">
        <v>-5.2679999999999998</v>
      </c>
      <c r="TT17" s="14">
        <v>14.5</v>
      </c>
      <c r="TU17" s="14">
        <v>25.1</v>
      </c>
      <c r="TV17" s="14">
        <v>24.123000000000001</v>
      </c>
      <c r="TW17" s="14">
        <v>-9.6229999999999993</v>
      </c>
      <c r="TX17" s="14">
        <v>0</v>
      </c>
      <c r="TY17" s="14">
        <v>0.2</v>
      </c>
      <c r="TZ17" s="14">
        <v>0.317</v>
      </c>
      <c r="UA17" s="14">
        <v>-0.317</v>
      </c>
      <c r="UB17" s="14">
        <v>0</v>
      </c>
      <c r="UC17" s="14">
        <v>0.3</v>
      </c>
      <c r="UD17" s="14">
        <v>0.26700000000000002</v>
      </c>
      <c r="UE17" s="14">
        <v>-0.26700000000000002</v>
      </c>
      <c r="UF17" s="14">
        <v>20.9</v>
      </c>
      <c r="UG17" s="14">
        <v>19.5122</v>
      </c>
      <c r="UH17" s="14">
        <v>19.51219</v>
      </c>
      <c r="UI17" s="14">
        <v>1.38781</v>
      </c>
      <c r="UJ17" s="14">
        <v>7.9</v>
      </c>
      <c r="UK17" s="14">
        <v>8.4</v>
      </c>
      <c r="UL17" s="14">
        <v>8.4</v>
      </c>
      <c r="UM17" s="14">
        <v>-0.5</v>
      </c>
      <c r="UN17" s="14">
        <v>6.3</v>
      </c>
      <c r="UO17" s="14">
        <v>6</v>
      </c>
      <c r="UP17" s="14">
        <v>6</v>
      </c>
      <c r="UQ17" s="14">
        <v>0.3</v>
      </c>
      <c r="UR17" s="14">
        <v>20.399999999999999</v>
      </c>
      <c r="US17" s="14">
        <v>20</v>
      </c>
      <c r="UT17" s="14">
        <v>20</v>
      </c>
      <c r="UU17" s="14">
        <v>0.4</v>
      </c>
      <c r="UV17" s="14">
        <v>20.399999999999999</v>
      </c>
      <c r="UW17" s="14">
        <v>20</v>
      </c>
      <c r="UX17" s="14">
        <v>20</v>
      </c>
      <c r="UY17" s="14">
        <v>0.4</v>
      </c>
      <c r="UZ17" s="14">
        <v>20.2</v>
      </c>
      <c r="VA17" s="14">
        <v>20</v>
      </c>
      <c r="VB17" s="14">
        <v>20</v>
      </c>
      <c r="VC17" s="14">
        <v>0.2</v>
      </c>
      <c r="VD17" s="14">
        <v>6.7</v>
      </c>
      <c r="VE17" s="14">
        <v>8.3000000000000007</v>
      </c>
      <c r="VF17" s="14">
        <v>4.5010000000000003</v>
      </c>
      <c r="VG17" s="14">
        <v>2.1989999999999998</v>
      </c>
      <c r="VH17" s="14">
        <v>0</v>
      </c>
      <c r="VI17" s="14">
        <v>0</v>
      </c>
      <c r="VJ17" s="14">
        <v>0</v>
      </c>
      <c r="VK17" s="14">
        <v>0</v>
      </c>
      <c r="VL17" s="14">
        <v>0</v>
      </c>
      <c r="VM17" s="14">
        <v>0</v>
      </c>
      <c r="VN17" s="14">
        <v>0</v>
      </c>
      <c r="VO17" s="14">
        <v>0</v>
      </c>
      <c r="VP17" s="14">
        <v>0</v>
      </c>
      <c r="VQ17" s="14">
        <v>0</v>
      </c>
      <c r="VR17" s="14">
        <v>0.6</v>
      </c>
      <c r="VS17" s="14">
        <v>-0.6</v>
      </c>
      <c r="VT17" s="14">
        <v>0</v>
      </c>
      <c r="VU17" s="14">
        <v>3.3</v>
      </c>
      <c r="VV17" s="14">
        <v>4.4850000000000003</v>
      </c>
      <c r="VW17" s="14">
        <v>-4.4850000000000003</v>
      </c>
      <c r="VX17" s="14">
        <v>0</v>
      </c>
      <c r="VY17" s="14">
        <v>14.7</v>
      </c>
      <c r="VZ17" s="14">
        <v>13.964</v>
      </c>
      <c r="WA17" s="14">
        <v>-13.964</v>
      </c>
      <c r="WB17" s="14">
        <v>0</v>
      </c>
      <c r="WC17" s="14">
        <v>0</v>
      </c>
      <c r="WD17" s="14">
        <v>0</v>
      </c>
      <c r="WE17" s="14">
        <v>0</v>
      </c>
      <c r="WF17" s="14">
        <v>0</v>
      </c>
      <c r="WG17" s="14">
        <v>0</v>
      </c>
      <c r="WH17" s="14">
        <v>0</v>
      </c>
      <c r="WI17" s="14">
        <v>0</v>
      </c>
      <c r="WJ17" s="14">
        <v>9.4</v>
      </c>
      <c r="WK17" s="14">
        <v>9</v>
      </c>
      <c r="WL17" s="14">
        <v>9</v>
      </c>
      <c r="WM17" s="14">
        <v>0.4</v>
      </c>
      <c r="WN17" s="14">
        <v>20</v>
      </c>
      <c r="WO17" s="14">
        <v>19.317070000000001</v>
      </c>
      <c r="WP17" s="14">
        <v>19.317070000000001</v>
      </c>
      <c r="WQ17" s="14">
        <v>0.68293000000000004</v>
      </c>
      <c r="WR17" s="14"/>
      <c r="WS17" s="14"/>
      <c r="WT17" s="14"/>
      <c r="WU17" s="14">
        <v>0</v>
      </c>
      <c r="WV17" s="14">
        <v>43.7</v>
      </c>
      <c r="WW17" s="14">
        <v>45.666670000000003</v>
      </c>
      <c r="WX17" s="14">
        <v>40</v>
      </c>
      <c r="WY17" s="14">
        <v>3.7</v>
      </c>
      <c r="WZ17" s="14">
        <v>25</v>
      </c>
      <c r="XA17" s="14">
        <v>22.83333</v>
      </c>
      <c r="XB17" s="14">
        <v>20</v>
      </c>
      <c r="XC17" s="14">
        <v>5</v>
      </c>
      <c r="XD17" s="14">
        <v>28.7</v>
      </c>
      <c r="XE17" s="14">
        <v>29.184000000000001</v>
      </c>
      <c r="XF17" s="14">
        <v>29.184000000000001</v>
      </c>
      <c r="XG17" s="14">
        <v>-0.48399999999999999</v>
      </c>
      <c r="XH17" s="14">
        <v>3.3</v>
      </c>
      <c r="XI17" s="14">
        <v>2.8159999999999998</v>
      </c>
      <c r="XJ17" s="14">
        <v>2.8159999999999998</v>
      </c>
      <c r="XK17" s="14">
        <v>0.48399999999999999</v>
      </c>
      <c r="XL17" s="14">
        <v>16.100000000000001</v>
      </c>
      <c r="XM17" s="14">
        <v>14</v>
      </c>
      <c r="XN17" s="14">
        <v>14</v>
      </c>
      <c r="XO17" s="14">
        <v>2.1</v>
      </c>
      <c r="XP17" s="14">
        <v>9.6</v>
      </c>
      <c r="XQ17" s="14">
        <v>10</v>
      </c>
      <c r="XR17" s="14">
        <v>10</v>
      </c>
      <c r="XS17" s="14">
        <v>-0.4</v>
      </c>
      <c r="XT17" s="14">
        <v>7.2</v>
      </c>
      <c r="XU17" s="14">
        <v>6.7</v>
      </c>
      <c r="XV17" s="14">
        <v>6.7</v>
      </c>
      <c r="XW17" s="14">
        <v>0.5</v>
      </c>
    </row>
    <row r="18" spans="1:647" ht="24" customHeight="1" x14ac:dyDescent="0.3">
      <c r="A18" s="1"/>
      <c r="B18" s="16" t="s">
        <v>80</v>
      </c>
      <c r="C18" s="16" t="s">
        <v>745</v>
      </c>
      <c r="D18" s="17">
        <v>0.98</v>
      </c>
      <c r="E18" s="17">
        <v>0.98</v>
      </c>
      <c r="F18" s="17">
        <v>0.98</v>
      </c>
      <c r="G18" s="17">
        <v>0</v>
      </c>
      <c r="H18" s="17">
        <v>1.63</v>
      </c>
      <c r="I18" s="17">
        <v>1.63</v>
      </c>
      <c r="J18" s="17">
        <v>1.63</v>
      </c>
      <c r="K18" s="17">
        <v>0</v>
      </c>
      <c r="L18" s="17">
        <v>602.6</v>
      </c>
      <c r="M18" s="17">
        <v>646.79789000000005</v>
      </c>
      <c r="N18" s="17">
        <v>646.79789000000005</v>
      </c>
      <c r="O18" s="17">
        <v>-44.197890000000001</v>
      </c>
      <c r="P18" s="17">
        <v>201.52</v>
      </c>
      <c r="Q18" s="17">
        <v>211.44126</v>
      </c>
      <c r="R18" s="17">
        <v>211.44126</v>
      </c>
      <c r="S18" s="17">
        <v>-9.9212600000000002</v>
      </c>
      <c r="T18" s="17"/>
      <c r="U18" s="17"/>
      <c r="V18" s="17"/>
      <c r="W18" s="17">
        <v>0</v>
      </c>
      <c r="X18" s="17"/>
      <c r="Y18" s="17"/>
      <c r="Z18" s="17"/>
      <c r="AA18" s="17">
        <v>0</v>
      </c>
      <c r="AB18" s="17">
        <v>90</v>
      </c>
      <c r="AC18" s="17">
        <v>92.226339999999993</v>
      </c>
      <c r="AD18" s="17">
        <v>92.226339999999993</v>
      </c>
      <c r="AE18" s="17">
        <v>-2.22634</v>
      </c>
      <c r="AF18" s="17">
        <v>226.4</v>
      </c>
      <c r="AG18" s="17">
        <v>227.01273</v>
      </c>
      <c r="AH18" s="17">
        <v>227.01273</v>
      </c>
      <c r="AI18" s="17">
        <v>-0.61273</v>
      </c>
      <c r="AJ18" s="17"/>
      <c r="AK18" s="17"/>
      <c r="AL18" s="17"/>
      <c r="AM18" s="17">
        <v>0</v>
      </c>
      <c r="AN18" s="17"/>
      <c r="AO18" s="17"/>
      <c r="AP18" s="17"/>
      <c r="AQ18" s="17">
        <v>0</v>
      </c>
      <c r="AR18" s="17">
        <v>106.9</v>
      </c>
      <c r="AS18" s="17">
        <v>111.11111</v>
      </c>
      <c r="AT18" s="17">
        <v>111.11111</v>
      </c>
      <c r="AU18" s="17">
        <v>-4.2111099999999997</v>
      </c>
      <c r="AV18" s="17">
        <v>107</v>
      </c>
      <c r="AW18" s="17">
        <v>111.11111</v>
      </c>
      <c r="AX18" s="17">
        <v>111.11111</v>
      </c>
      <c r="AY18" s="17">
        <v>-4.11111</v>
      </c>
      <c r="AZ18" s="17">
        <v>106.5</v>
      </c>
      <c r="BA18" s="17">
        <v>111.11111</v>
      </c>
      <c r="BB18" s="17">
        <v>111.11111</v>
      </c>
      <c r="BC18" s="17">
        <v>-4.61111</v>
      </c>
      <c r="BD18" s="17">
        <v>205.9</v>
      </c>
      <c r="BE18" s="17">
        <v>166.66667000000001</v>
      </c>
      <c r="BF18" s="17">
        <v>166.66667000000001</v>
      </c>
      <c r="BG18" s="17">
        <v>39.233330000000002</v>
      </c>
      <c r="BH18" s="17">
        <v>109.7</v>
      </c>
      <c r="BI18" s="17">
        <v>119.65812</v>
      </c>
      <c r="BJ18" s="17">
        <v>119.65812</v>
      </c>
      <c r="BK18" s="17">
        <v>-9.9581199999999992</v>
      </c>
      <c r="BL18" s="17">
        <v>68.2</v>
      </c>
      <c r="BM18" s="17">
        <v>59.829059999999998</v>
      </c>
      <c r="BN18" s="17">
        <v>59.829059999999998</v>
      </c>
      <c r="BO18" s="17">
        <v>8.3709399999999992</v>
      </c>
      <c r="BP18" s="17">
        <v>552.70000000000005</v>
      </c>
      <c r="BQ18" s="17">
        <v>568.29854</v>
      </c>
      <c r="BR18" s="17">
        <v>568.29854</v>
      </c>
      <c r="BS18" s="17">
        <v>-15.59854</v>
      </c>
      <c r="BT18" s="17">
        <v>10.4</v>
      </c>
      <c r="BU18" s="17">
        <v>10.17268</v>
      </c>
      <c r="BV18" s="17">
        <v>10.17268</v>
      </c>
      <c r="BW18" s="17">
        <v>0.22731999999999999</v>
      </c>
      <c r="BX18" s="17"/>
      <c r="BY18" s="17"/>
      <c r="BZ18" s="17"/>
      <c r="CA18" s="17">
        <v>0</v>
      </c>
      <c r="CB18" s="17"/>
      <c r="CC18" s="17"/>
      <c r="CD18" s="17"/>
      <c r="CE18" s="17">
        <v>0</v>
      </c>
      <c r="CF18" s="17"/>
      <c r="CG18" s="17"/>
      <c r="CH18" s="17"/>
      <c r="CI18" s="17">
        <v>0</v>
      </c>
      <c r="CJ18" s="17"/>
      <c r="CK18" s="17"/>
      <c r="CL18" s="17"/>
      <c r="CM18" s="17">
        <v>0</v>
      </c>
      <c r="CN18" s="17">
        <v>165.9</v>
      </c>
      <c r="CO18" s="17">
        <v>164.70732000000001</v>
      </c>
      <c r="CP18" s="17">
        <v>164.70732000000001</v>
      </c>
      <c r="CQ18" s="17">
        <v>1.19268</v>
      </c>
      <c r="CR18" s="17">
        <v>7.2</v>
      </c>
      <c r="CS18" s="17">
        <v>7.6877500000000003</v>
      </c>
      <c r="CT18" s="17">
        <v>7.6877500000000003</v>
      </c>
      <c r="CU18" s="17">
        <v>-0.48775000000000002</v>
      </c>
      <c r="CV18" s="17">
        <v>3</v>
      </c>
      <c r="CW18" s="17">
        <v>4.2199</v>
      </c>
      <c r="CX18" s="17">
        <v>4.2199</v>
      </c>
      <c r="CY18" s="17">
        <v>-1.2199</v>
      </c>
      <c r="CZ18" s="17">
        <v>0</v>
      </c>
      <c r="DA18" s="17">
        <v>0</v>
      </c>
      <c r="DB18" s="17">
        <v>0</v>
      </c>
      <c r="DC18" s="17">
        <v>0</v>
      </c>
      <c r="DD18" s="17">
        <v>5.7</v>
      </c>
      <c r="DE18" s="17">
        <v>6.6943999999999999</v>
      </c>
      <c r="DF18" s="17">
        <v>6.6943999999999999</v>
      </c>
      <c r="DG18" s="17">
        <v>-0.99439999999999995</v>
      </c>
      <c r="DH18" s="17">
        <v>13.7</v>
      </c>
      <c r="DI18" s="17">
        <v>10.856199999999999</v>
      </c>
      <c r="DJ18" s="17">
        <v>10.856199999999999</v>
      </c>
      <c r="DK18" s="17">
        <v>2.8437999999999999</v>
      </c>
      <c r="DL18" s="17">
        <v>142.69999999999999</v>
      </c>
      <c r="DM18" s="17">
        <v>143</v>
      </c>
      <c r="DN18" s="17">
        <v>143</v>
      </c>
      <c r="DO18" s="17">
        <v>-0.3</v>
      </c>
      <c r="DP18" s="17">
        <v>8.4</v>
      </c>
      <c r="DQ18" s="17">
        <v>8.9130000000000003</v>
      </c>
      <c r="DR18" s="17">
        <v>8.9130000000000003</v>
      </c>
      <c r="DS18" s="17">
        <v>-0.51300000000000001</v>
      </c>
      <c r="DT18" s="17"/>
      <c r="DU18" s="17"/>
      <c r="DV18" s="17"/>
      <c r="DW18" s="17">
        <v>0</v>
      </c>
      <c r="DX18" s="17"/>
      <c r="DY18" s="17"/>
      <c r="DZ18" s="17"/>
      <c r="EA18" s="17">
        <v>0</v>
      </c>
      <c r="EB18" s="17"/>
      <c r="EC18" s="17"/>
      <c r="ED18" s="17">
        <v>0</v>
      </c>
      <c r="EE18" s="17">
        <v>0</v>
      </c>
      <c r="EF18" s="17">
        <v>110.8</v>
      </c>
      <c r="EG18" s="17">
        <v>112.90537</v>
      </c>
      <c r="EH18" s="17">
        <v>112.90537</v>
      </c>
      <c r="EI18" s="17">
        <v>-2.1053700000000002</v>
      </c>
      <c r="EJ18" s="17">
        <v>222.9</v>
      </c>
      <c r="EK18" s="17">
        <v>221.55625000000001</v>
      </c>
      <c r="EL18" s="17">
        <v>221.55625000000001</v>
      </c>
      <c r="EM18" s="17">
        <v>1.34375</v>
      </c>
      <c r="EN18" s="17"/>
      <c r="EO18" s="17"/>
      <c r="EP18" s="17"/>
      <c r="EQ18" s="17">
        <v>0</v>
      </c>
      <c r="ER18" s="17"/>
      <c r="ES18" s="17"/>
      <c r="ET18" s="17"/>
      <c r="EU18" s="17">
        <v>0</v>
      </c>
      <c r="EV18" s="17"/>
      <c r="EW18" s="17"/>
      <c r="EX18" s="17"/>
      <c r="EY18" s="17">
        <v>0</v>
      </c>
      <c r="EZ18" s="17">
        <v>6.4</v>
      </c>
      <c r="FA18" s="17">
        <v>6.39</v>
      </c>
      <c r="FB18" s="17">
        <v>6.39</v>
      </c>
      <c r="FC18" s="17">
        <v>0.01</v>
      </c>
      <c r="FD18" s="17">
        <v>372.6</v>
      </c>
      <c r="FE18" s="17">
        <v>458.87804999999997</v>
      </c>
      <c r="FF18" s="17">
        <v>458.87804999999997</v>
      </c>
      <c r="FG18" s="17">
        <v>-86.278049999999993</v>
      </c>
      <c r="FH18" s="17">
        <v>81.8</v>
      </c>
      <c r="FI18" s="17">
        <v>80.382369999999995</v>
      </c>
      <c r="FJ18" s="17">
        <v>80.382369999999995</v>
      </c>
      <c r="FK18" s="17">
        <v>1.4176299999999999</v>
      </c>
      <c r="FL18" s="17">
        <v>134.80000000000001</v>
      </c>
      <c r="FM18" s="17">
        <v>148.62634</v>
      </c>
      <c r="FN18" s="17">
        <v>148.62634</v>
      </c>
      <c r="FO18" s="17">
        <v>-13.82634</v>
      </c>
      <c r="FP18" s="17">
        <v>42.2</v>
      </c>
      <c r="FQ18" s="17">
        <v>41.498959999999997</v>
      </c>
      <c r="FR18" s="17">
        <v>41.498959999999997</v>
      </c>
      <c r="FS18" s="17">
        <v>0.70104</v>
      </c>
      <c r="FT18" s="17">
        <v>18.600000000000001</v>
      </c>
      <c r="FU18" s="17">
        <v>19.28585</v>
      </c>
      <c r="FV18" s="17">
        <v>19.28585</v>
      </c>
      <c r="FW18" s="17">
        <v>-0.68584999999999996</v>
      </c>
      <c r="FX18" s="17">
        <v>19.7</v>
      </c>
      <c r="FY18" s="17">
        <v>19.317070000000001</v>
      </c>
      <c r="FZ18" s="17">
        <v>19.317070000000001</v>
      </c>
      <c r="GA18" s="17">
        <v>0.38292999999999999</v>
      </c>
      <c r="GB18" s="17">
        <v>89.7</v>
      </c>
      <c r="GC18" s="17">
        <v>87.657560000000004</v>
      </c>
      <c r="GD18" s="17">
        <v>87.657560000000004</v>
      </c>
      <c r="GE18" s="17">
        <v>2.04244</v>
      </c>
      <c r="GF18" s="17">
        <v>0</v>
      </c>
      <c r="GG18" s="17">
        <v>0</v>
      </c>
      <c r="GH18" s="17">
        <v>0</v>
      </c>
      <c r="GI18" s="17">
        <v>0</v>
      </c>
      <c r="GJ18" s="17">
        <v>34.299999999999997</v>
      </c>
      <c r="GK18" s="17">
        <v>35</v>
      </c>
      <c r="GL18" s="17">
        <v>35</v>
      </c>
      <c r="GM18" s="17">
        <v>-0.7</v>
      </c>
      <c r="GN18" s="17">
        <v>0</v>
      </c>
      <c r="GO18" s="17"/>
      <c r="GP18" s="17"/>
      <c r="GQ18" s="17">
        <v>0</v>
      </c>
      <c r="GR18" s="17">
        <v>108.5</v>
      </c>
      <c r="GS18" s="17">
        <v>110.91316999999999</v>
      </c>
      <c r="GT18" s="17">
        <v>110.91316999999999</v>
      </c>
      <c r="GU18" s="17">
        <v>-2.41317</v>
      </c>
      <c r="GV18" s="17"/>
      <c r="GW18" s="17"/>
      <c r="GX18" s="17"/>
      <c r="GY18" s="17">
        <v>0</v>
      </c>
      <c r="GZ18" s="17">
        <v>8.9</v>
      </c>
      <c r="HA18" s="17">
        <v>8.3742199999999993</v>
      </c>
      <c r="HB18" s="17">
        <v>8.3742199999999993</v>
      </c>
      <c r="HC18" s="17">
        <v>0.52578000000000003</v>
      </c>
      <c r="HD18" s="17">
        <v>45.1</v>
      </c>
      <c r="HE18" s="17">
        <v>47.26634</v>
      </c>
      <c r="HF18" s="17">
        <v>47.26634</v>
      </c>
      <c r="HG18" s="17">
        <v>-2.1663399999999999</v>
      </c>
      <c r="HH18" s="17">
        <v>46</v>
      </c>
      <c r="HI18" s="17">
        <v>44.275120000000001</v>
      </c>
      <c r="HJ18" s="17">
        <v>44.275120000000001</v>
      </c>
      <c r="HK18" s="17">
        <v>1.72488</v>
      </c>
      <c r="HL18" s="17">
        <v>3.8</v>
      </c>
      <c r="HM18" s="17">
        <v>3.8872599999999999</v>
      </c>
      <c r="HN18" s="17">
        <v>3.8872599999999999</v>
      </c>
      <c r="HO18" s="17">
        <v>-8.7260000000000004E-2</v>
      </c>
      <c r="HP18" s="17">
        <v>36.4</v>
      </c>
      <c r="HQ18" s="17">
        <v>34.419510000000002</v>
      </c>
      <c r="HR18" s="17">
        <v>34.419510000000002</v>
      </c>
      <c r="HS18" s="17">
        <v>1.9804900000000001</v>
      </c>
      <c r="HT18" s="17">
        <v>170.3</v>
      </c>
      <c r="HU18" s="17">
        <v>171.54185000000001</v>
      </c>
      <c r="HV18" s="17">
        <v>171.54185000000001</v>
      </c>
      <c r="HW18" s="17">
        <v>-1.2418499999999999</v>
      </c>
      <c r="HX18" s="17">
        <v>94.6</v>
      </c>
      <c r="HY18" s="17">
        <v>95.918049999999994</v>
      </c>
      <c r="HZ18" s="17">
        <v>95.918049999999994</v>
      </c>
      <c r="IA18" s="17">
        <v>-1.3180499999999999</v>
      </c>
      <c r="IB18" s="17"/>
      <c r="IC18" s="17"/>
      <c r="ID18" s="17"/>
      <c r="IE18" s="17">
        <v>0</v>
      </c>
      <c r="IF18" s="17"/>
      <c r="IG18" s="17"/>
      <c r="IH18" s="17"/>
      <c r="II18" s="17">
        <v>0</v>
      </c>
      <c r="IJ18" s="17">
        <v>46.1</v>
      </c>
      <c r="IK18" s="17">
        <v>43.262630000000001</v>
      </c>
      <c r="IL18" s="17">
        <v>48.41648</v>
      </c>
      <c r="IM18" s="17">
        <v>-2.3164799999999999</v>
      </c>
      <c r="IN18" s="17"/>
      <c r="IO18" s="17"/>
      <c r="IP18" s="17"/>
      <c r="IQ18" s="17">
        <v>0</v>
      </c>
      <c r="IR18" s="17"/>
      <c r="IS18" s="17"/>
      <c r="IT18" s="17"/>
      <c r="IU18" s="17">
        <v>0</v>
      </c>
      <c r="IV18" s="17"/>
      <c r="IW18" s="17"/>
      <c r="IX18" s="17"/>
      <c r="IY18" s="17">
        <v>0</v>
      </c>
      <c r="IZ18" s="17">
        <v>86.8</v>
      </c>
      <c r="JA18" s="17">
        <v>88.815600000000003</v>
      </c>
      <c r="JB18" s="17">
        <v>88.815600000000003</v>
      </c>
      <c r="JC18" s="17">
        <v>-2.0156000000000001</v>
      </c>
      <c r="JD18" s="17">
        <v>91.6</v>
      </c>
      <c r="JE18" s="17">
        <v>77.777780000000007</v>
      </c>
      <c r="JF18" s="17">
        <v>77.777780000000007</v>
      </c>
      <c r="JG18" s="17">
        <v>13.82222</v>
      </c>
      <c r="JH18" s="17">
        <v>91.4</v>
      </c>
      <c r="JI18" s="17">
        <v>77.777780000000007</v>
      </c>
      <c r="JJ18" s="17">
        <v>77.777780000000007</v>
      </c>
      <c r="JK18" s="17">
        <v>13.62222</v>
      </c>
      <c r="JL18" s="17">
        <v>91.1</v>
      </c>
      <c r="JM18" s="17">
        <v>77.777780000000007</v>
      </c>
      <c r="JN18" s="17">
        <v>77.777780000000007</v>
      </c>
      <c r="JO18" s="17">
        <v>13.32222</v>
      </c>
      <c r="JP18" s="17">
        <v>177.8</v>
      </c>
      <c r="JQ18" s="17">
        <v>116.66667</v>
      </c>
      <c r="JR18" s="17">
        <v>116.66667</v>
      </c>
      <c r="JS18" s="17">
        <v>61.133330000000001</v>
      </c>
      <c r="JT18" s="17">
        <v>0</v>
      </c>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2.1</v>
      </c>
      <c r="LA18" s="17">
        <v>1.5894600000000001</v>
      </c>
      <c r="LB18" s="17">
        <v>1.5894600000000001</v>
      </c>
      <c r="LC18" s="17">
        <v>0.51053999999999999</v>
      </c>
      <c r="LD18" s="17">
        <v>0</v>
      </c>
      <c r="LE18" s="17"/>
      <c r="LF18" s="17"/>
      <c r="LG18" s="17">
        <v>0</v>
      </c>
      <c r="LH18" s="17">
        <v>120.7</v>
      </c>
      <c r="LI18" s="17">
        <v>133.67995999999999</v>
      </c>
      <c r="LJ18" s="17">
        <v>133.67995999999999</v>
      </c>
      <c r="LK18" s="17">
        <v>-12.97996</v>
      </c>
      <c r="LL18" s="17">
        <v>56.6</v>
      </c>
      <c r="LM18" s="17">
        <v>67.461460000000002</v>
      </c>
      <c r="LN18" s="17">
        <v>67.461460000000002</v>
      </c>
      <c r="LO18" s="17">
        <v>-10.861459999999999</v>
      </c>
      <c r="LP18" s="17">
        <v>55</v>
      </c>
      <c r="LQ18" s="17">
        <v>78.567999999999998</v>
      </c>
      <c r="LR18" s="17">
        <v>78.567999999999998</v>
      </c>
      <c r="LS18" s="17">
        <v>-23.568000000000001</v>
      </c>
      <c r="LT18" s="17">
        <v>0</v>
      </c>
      <c r="LU18" s="17">
        <v>0</v>
      </c>
      <c r="LV18" s="17">
        <v>30.097560000000001</v>
      </c>
      <c r="LW18" s="17">
        <v>-30.097560000000001</v>
      </c>
      <c r="LX18" s="17"/>
      <c r="LY18" s="17"/>
      <c r="LZ18" s="17"/>
      <c r="MA18" s="17">
        <v>0</v>
      </c>
      <c r="MB18" s="17"/>
      <c r="MC18" s="17"/>
      <c r="MD18" s="17"/>
      <c r="ME18" s="17">
        <v>0</v>
      </c>
      <c r="MF18" s="17"/>
      <c r="MG18" s="17"/>
      <c r="MH18" s="17"/>
      <c r="MI18" s="17">
        <v>0</v>
      </c>
      <c r="MJ18" s="17"/>
      <c r="MK18" s="17"/>
      <c r="ML18" s="17"/>
      <c r="MM18" s="17">
        <v>0</v>
      </c>
      <c r="MN18" s="17">
        <v>141.9</v>
      </c>
      <c r="MO18" s="17">
        <v>121.33333</v>
      </c>
      <c r="MP18" s="17">
        <v>125.53932</v>
      </c>
      <c r="MQ18" s="17">
        <v>16.360679999999999</v>
      </c>
      <c r="MR18" s="17">
        <v>66.3</v>
      </c>
      <c r="MS18" s="17">
        <v>60.666670000000003</v>
      </c>
      <c r="MT18" s="17">
        <v>62.769660000000002</v>
      </c>
      <c r="MU18" s="17">
        <v>3.5303399999999998</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v>0</v>
      </c>
      <c r="NZ18" s="17">
        <v>0</v>
      </c>
      <c r="OA18" s="17">
        <v>0</v>
      </c>
      <c r="OB18" s="17">
        <v>115.4</v>
      </c>
      <c r="OC18" s="17">
        <v>63.5</v>
      </c>
      <c r="OD18" s="17">
        <v>49.494</v>
      </c>
      <c r="OE18" s="17">
        <v>65.906000000000006</v>
      </c>
      <c r="OF18" s="17">
        <v>0</v>
      </c>
      <c r="OG18" s="17">
        <v>0</v>
      </c>
      <c r="OH18" s="17">
        <v>0</v>
      </c>
      <c r="OI18" s="17">
        <v>0</v>
      </c>
      <c r="OJ18" s="17">
        <v>11.4</v>
      </c>
      <c r="OK18" s="17">
        <v>12.6</v>
      </c>
      <c r="OL18" s="17">
        <v>8.1219999999999999</v>
      </c>
      <c r="OM18" s="17">
        <v>3.278</v>
      </c>
      <c r="ON18" s="17">
        <v>0</v>
      </c>
      <c r="OO18" s="17">
        <v>0</v>
      </c>
      <c r="OP18" s="17">
        <v>0</v>
      </c>
      <c r="OQ18" s="17">
        <v>0</v>
      </c>
      <c r="OR18" s="17">
        <v>10</v>
      </c>
      <c r="OS18" s="17">
        <v>10</v>
      </c>
      <c r="OT18" s="17">
        <v>10</v>
      </c>
      <c r="OU18" s="17">
        <v>0</v>
      </c>
      <c r="OV18" s="17">
        <v>10.4</v>
      </c>
      <c r="OW18" s="17">
        <v>9.9830000000000005</v>
      </c>
      <c r="OX18" s="17">
        <v>9.9830000000000005</v>
      </c>
      <c r="OY18" s="17">
        <v>0.41699999999999998</v>
      </c>
      <c r="OZ18" s="17">
        <v>5.5</v>
      </c>
      <c r="PA18" s="17">
        <v>5.67</v>
      </c>
      <c r="PB18" s="17">
        <v>5.67</v>
      </c>
      <c r="PC18" s="17">
        <v>-0.17</v>
      </c>
      <c r="PD18" s="17">
        <v>1.3</v>
      </c>
      <c r="PE18" s="17">
        <v>1</v>
      </c>
      <c r="PF18" s="17">
        <v>1</v>
      </c>
      <c r="PG18" s="17">
        <v>0.3</v>
      </c>
      <c r="PH18" s="17">
        <v>1.9</v>
      </c>
      <c r="PI18" s="17">
        <v>1.8</v>
      </c>
      <c r="PJ18" s="17">
        <v>1.8</v>
      </c>
      <c r="PK18" s="17">
        <v>0.1</v>
      </c>
      <c r="PL18" s="17">
        <v>4.7</v>
      </c>
      <c r="PM18" s="17">
        <v>4.9000000000000004</v>
      </c>
      <c r="PN18" s="17">
        <v>4.9000000000000004</v>
      </c>
      <c r="PO18" s="17">
        <v>-0.2</v>
      </c>
      <c r="PP18" s="17">
        <v>20</v>
      </c>
      <c r="PQ18" s="17">
        <v>19.5122</v>
      </c>
      <c r="PR18" s="17">
        <v>19.5122</v>
      </c>
      <c r="PS18" s="17">
        <v>0.48780000000000001</v>
      </c>
      <c r="PT18" s="17">
        <v>20</v>
      </c>
      <c r="PU18" s="17">
        <v>19.5122</v>
      </c>
      <c r="PV18" s="17">
        <v>19.5122</v>
      </c>
      <c r="PW18" s="17">
        <v>0.48780000000000001</v>
      </c>
      <c r="PX18" s="17">
        <v>19</v>
      </c>
      <c r="PY18" s="17">
        <v>17.073170000000001</v>
      </c>
      <c r="PZ18" s="17">
        <v>17.073170000000001</v>
      </c>
      <c r="QA18" s="17">
        <v>1.92683</v>
      </c>
      <c r="QB18" s="17">
        <v>3.6</v>
      </c>
      <c r="QC18" s="17">
        <v>3.5</v>
      </c>
      <c r="QD18" s="17">
        <v>3.5</v>
      </c>
      <c r="QE18" s="17">
        <v>0.1</v>
      </c>
      <c r="QF18" s="17">
        <v>18.5</v>
      </c>
      <c r="QG18" s="17">
        <v>18.146339999999999</v>
      </c>
      <c r="QH18" s="17">
        <v>18.146339999999999</v>
      </c>
      <c r="QI18" s="17">
        <v>0.35365999999999997</v>
      </c>
      <c r="QJ18" s="17">
        <v>0</v>
      </c>
      <c r="QK18" s="17">
        <v>0</v>
      </c>
      <c r="QL18" s="17">
        <v>0</v>
      </c>
      <c r="QM18" s="17">
        <v>0</v>
      </c>
      <c r="QN18" s="17">
        <v>0</v>
      </c>
      <c r="QO18" s="17">
        <v>0</v>
      </c>
      <c r="QP18" s="17">
        <v>0</v>
      </c>
      <c r="QQ18" s="17">
        <v>0</v>
      </c>
      <c r="QR18" s="17">
        <v>26.6</v>
      </c>
      <c r="QS18" s="17">
        <v>10.1</v>
      </c>
      <c r="QT18" s="17">
        <v>7.7169999999999996</v>
      </c>
      <c r="QU18" s="17">
        <v>18.882999999999999</v>
      </c>
      <c r="QV18" s="17">
        <v>44.4</v>
      </c>
      <c r="QW18" s="17">
        <v>21.1</v>
      </c>
      <c r="QX18" s="17">
        <v>15.849</v>
      </c>
      <c r="QY18" s="17">
        <v>28.550999999999998</v>
      </c>
      <c r="QZ18" s="17">
        <v>4.8</v>
      </c>
      <c r="RA18" s="17">
        <v>4.2</v>
      </c>
      <c r="RB18" s="17">
        <v>4.2</v>
      </c>
      <c r="RC18" s="17">
        <v>0.6</v>
      </c>
      <c r="RD18" s="17">
        <v>2.4</v>
      </c>
      <c r="RE18" s="17">
        <v>2.4</v>
      </c>
      <c r="RF18" s="17">
        <v>2.4</v>
      </c>
      <c r="RG18" s="17">
        <v>0</v>
      </c>
      <c r="RH18" s="17">
        <v>2.4</v>
      </c>
      <c r="RI18" s="17">
        <v>2.4</v>
      </c>
      <c r="RJ18" s="17">
        <v>2.4</v>
      </c>
      <c r="RK18" s="17">
        <v>0</v>
      </c>
      <c r="RL18" s="17">
        <v>2.6</v>
      </c>
      <c r="RM18" s="17">
        <v>2.6</v>
      </c>
      <c r="RN18" s="17">
        <v>2.6</v>
      </c>
      <c r="RO18" s="17">
        <v>0</v>
      </c>
      <c r="RP18" s="17">
        <v>0</v>
      </c>
      <c r="RQ18" s="17">
        <v>0</v>
      </c>
      <c r="RR18" s="17">
        <v>0</v>
      </c>
      <c r="RS18" s="17">
        <v>0</v>
      </c>
      <c r="RT18" s="17">
        <v>3.3</v>
      </c>
      <c r="RU18" s="17">
        <v>3.5009999999999999</v>
      </c>
      <c r="RV18" s="17">
        <v>3.5009999999999999</v>
      </c>
      <c r="RW18" s="17">
        <v>-0.20100000000000001</v>
      </c>
      <c r="RX18" s="17">
        <v>20.2</v>
      </c>
      <c r="RY18" s="17">
        <v>19.869240000000001</v>
      </c>
      <c r="RZ18" s="17">
        <v>19.869240000000001</v>
      </c>
      <c r="SA18" s="17">
        <v>0.33076</v>
      </c>
      <c r="SB18" s="17">
        <v>3</v>
      </c>
      <c r="SC18" s="17">
        <v>2</v>
      </c>
      <c r="SD18" s="17">
        <v>2</v>
      </c>
      <c r="SE18" s="17">
        <v>1</v>
      </c>
      <c r="SF18" s="17"/>
      <c r="SG18" s="17"/>
      <c r="SH18" s="17">
        <v>0.7</v>
      </c>
      <c r="SI18" s="17">
        <v>-0.7</v>
      </c>
      <c r="SJ18" s="17">
        <v>19.8</v>
      </c>
      <c r="SK18" s="17">
        <v>19.21951</v>
      </c>
      <c r="SL18" s="17">
        <v>19.21951</v>
      </c>
      <c r="SM18" s="17">
        <v>0.58048999999999995</v>
      </c>
      <c r="SN18" s="17">
        <v>12.5</v>
      </c>
      <c r="SO18" s="17">
        <v>12.292680000000001</v>
      </c>
      <c r="SP18" s="17">
        <v>12.292680000000001</v>
      </c>
      <c r="SQ18" s="17">
        <v>0.20732</v>
      </c>
      <c r="SR18" s="17">
        <v>19.600000000000001</v>
      </c>
      <c r="SS18" s="17">
        <v>19.5122</v>
      </c>
      <c r="ST18" s="17">
        <v>19.5122</v>
      </c>
      <c r="SU18" s="17">
        <v>8.7800000000000003E-2</v>
      </c>
      <c r="SV18" s="17">
        <v>20.3</v>
      </c>
      <c r="SW18" s="17">
        <v>19.5122</v>
      </c>
      <c r="SX18" s="17">
        <v>19.5122</v>
      </c>
      <c r="SY18" s="17">
        <v>0.78779999999999994</v>
      </c>
      <c r="SZ18" s="17">
        <v>20</v>
      </c>
      <c r="TA18" s="17">
        <v>19.317070000000001</v>
      </c>
      <c r="TB18" s="17">
        <v>19.317070000000001</v>
      </c>
      <c r="TC18" s="17">
        <v>0.68293000000000004</v>
      </c>
      <c r="TD18" s="17">
        <v>10.1</v>
      </c>
      <c r="TE18" s="17">
        <v>16.100000000000001</v>
      </c>
      <c r="TF18" s="17">
        <v>19.224</v>
      </c>
      <c r="TG18" s="17">
        <v>-9.1240000000000006</v>
      </c>
      <c r="TH18" s="17">
        <v>14.2</v>
      </c>
      <c r="TI18" s="17">
        <v>13.952999999999999</v>
      </c>
      <c r="TJ18" s="17">
        <v>13.952999999999999</v>
      </c>
      <c r="TK18" s="17">
        <v>0.247</v>
      </c>
      <c r="TL18" s="17">
        <v>0</v>
      </c>
      <c r="TM18" s="17">
        <v>0</v>
      </c>
      <c r="TN18" s="17">
        <v>0</v>
      </c>
      <c r="TO18" s="17">
        <v>0</v>
      </c>
      <c r="TP18" s="17">
        <v>1.5</v>
      </c>
      <c r="TQ18" s="17">
        <v>11.2</v>
      </c>
      <c r="TR18" s="17">
        <v>9.7490000000000006</v>
      </c>
      <c r="TS18" s="17">
        <v>-8.2490000000000006</v>
      </c>
      <c r="TT18" s="17">
        <v>7.1</v>
      </c>
      <c r="TU18" s="17">
        <v>27.7</v>
      </c>
      <c r="TV18" s="17">
        <v>22.43</v>
      </c>
      <c r="TW18" s="17">
        <v>-15.33</v>
      </c>
      <c r="TX18" s="17">
        <v>0</v>
      </c>
      <c r="TY18" s="17">
        <v>0.2</v>
      </c>
      <c r="TZ18" s="17">
        <v>0.36299999999999999</v>
      </c>
      <c r="UA18" s="17">
        <v>-0.36299999999999999</v>
      </c>
      <c r="UB18" s="17">
        <v>0</v>
      </c>
      <c r="UC18" s="17">
        <v>0.3</v>
      </c>
      <c r="UD18" s="17">
        <v>0.24099999999999999</v>
      </c>
      <c r="UE18" s="17">
        <v>-0.24099999999999999</v>
      </c>
      <c r="UF18" s="17">
        <v>20.9</v>
      </c>
      <c r="UG18" s="17">
        <v>19.5122</v>
      </c>
      <c r="UH18" s="17">
        <v>19.5122</v>
      </c>
      <c r="UI18" s="17">
        <v>1.3877999999999999</v>
      </c>
      <c r="UJ18" s="17">
        <v>7.9</v>
      </c>
      <c r="UK18" s="17">
        <v>8.4</v>
      </c>
      <c r="UL18" s="17">
        <v>8.4</v>
      </c>
      <c r="UM18" s="17">
        <v>-0.5</v>
      </c>
      <c r="UN18" s="17">
        <v>6.3</v>
      </c>
      <c r="UO18" s="17">
        <v>6</v>
      </c>
      <c r="UP18" s="17">
        <v>6</v>
      </c>
      <c r="UQ18" s="17">
        <v>0.3</v>
      </c>
      <c r="UR18" s="17">
        <v>20.399999999999999</v>
      </c>
      <c r="US18" s="17">
        <v>20</v>
      </c>
      <c r="UT18" s="17">
        <v>20</v>
      </c>
      <c r="UU18" s="17">
        <v>0.4</v>
      </c>
      <c r="UV18" s="17">
        <v>20.399999999999999</v>
      </c>
      <c r="UW18" s="17">
        <v>20</v>
      </c>
      <c r="UX18" s="17">
        <v>20</v>
      </c>
      <c r="UY18" s="17">
        <v>0.4</v>
      </c>
      <c r="UZ18" s="17">
        <v>20.2</v>
      </c>
      <c r="VA18" s="17">
        <v>20</v>
      </c>
      <c r="VB18" s="17">
        <v>20</v>
      </c>
      <c r="VC18" s="17">
        <v>0.2</v>
      </c>
      <c r="VD18" s="17">
        <v>7.8</v>
      </c>
      <c r="VE18" s="17">
        <v>8.6</v>
      </c>
      <c r="VF18" s="17">
        <v>4.633</v>
      </c>
      <c r="VG18" s="17">
        <v>3.1669999999999998</v>
      </c>
      <c r="VH18" s="17">
        <v>0</v>
      </c>
      <c r="VI18" s="17">
        <v>0</v>
      </c>
      <c r="VJ18" s="17">
        <v>0</v>
      </c>
      <c r="VK18" s="17">
        <v>0</v>
      </c>
      <c r="VL18" s="17">
        <v>0</v>
      </c>
      <c r="VM18" s="17">
        <v>0</v>
      </c>
      <c r="VN18" s="17">
        <v>0</v>
      </c>
      <c r="VO18" s="17">
        <v>0</v>
      </c>
      <c r="VP18" s="17">
        <v>0</v>
      </c>
      <c r="VQ18" s="17">
        <v>0</v>
      </c>
      <c r="VR18" s="17">
        <v>0.6</v>
      </c>
      <c r="VS18" s="17">
        <v>-0.6</v>
      </c>
      <c r="VT18" s="17">
        <v>0</v>
      </c>
      <c r="VU18" s="17">
        <v>2.8</v>
      </c>
      <c r="VV18" s="17">
        <v>3.4350000000000001</v>
      </c>
      <c r="VW18" s="17">
        <v>-3.4350000000000001</v>
      </c>
      <c r="VX18" s="17">
        <v>0</v>
      </c>
      <c r="VY18" s="17">
        <v>12.8</v>
      </c>
      <c r="VZ18" s="17">
        <v>11.718</v>
      </c>
      <c r="WA18" s="17">
        <v>-11.718</v>
      </c>
      <c r="WB18" s="17">
        <v>0</v>
      </c>
      <c r="WC18" s="17">
        <v>0</v>
      </c>
      <c r="WD18" s="17">
        <v>0</v>
      </c>
      <c r="WE18" s="17">
        <v>0</v>
      </c>
      <c r="WF18" s="17">
        <v>0</v>
      </c>
      <c r="WG18" s="17">
        <v>0</v>
      </c>
      <c r="WH18" s="17">
        <v>0</v>
      </c>
      <c r="WI18" s="17">
        <v>0</v>
      </c>
      <c r="WJ18" s="17">
        <v>9.5</v>
      </c>
      <c r="WK18" s="17">
        <v>9</v>
      </c>
      <c r="WL18" s="17">
        <v>9</v>
      </c>
      <c r="WM18" s="17">
        <v>0.5</v>
      </c>
      <c r="WN18" s="17">
        <v>20</v>
      </c>
      <c r="WO18" s="17">
        <v>19.317070000000001</v>
      </c>
      <c r="WP18" s="17">
        <v>19.317070000000001</v>
      </c>
      <c r="WQ18" s="17">
        <v>0.68293000000000004</v>
      </c>
      <c r="WR18" s="17"/>
      <c r="WS18" s="17"/>
      <c r="WT18" s="17"/>
      <c r="WU18" s="17">
        <v>0</v>
      </c>
      <c r="WV18" s="17">
        <v>43.6</v>
      </c>
      <c r="WW18" s="17">
        <v>45.666670000000003</v>
      </c>
      <c r="WX18" s="17">
        <v>40</v>
      </c>
      <c r="WY18" s="17">
        <v>3.6</v>
      </c>
      <c r="WZ18" s="17">
        <v>25.1</v>
      </c>
      <c r="XA18" s="17">
        <v>22.83333</v>
      </c>
      <c r="XB18" s="17">
        <v>20</v>
      </c>
      <c r="XC18" s="17">
        <v>5.0999999999999996</v>
      </c>
      <c r="XD18" s="17">
        <v>28.8</v>
      </c>
      <c r="XE18" s="17">
        <v>29.184000000000001</v>
      </c>
      <c r="XF18" s="17">
        <v>29.184000000000001</v>
      </c>
      <c r="XG18" s="17">
        <v>-0.38400000000000001</v>
      </c>
      <c r="XH18" s="17">
        <v>3.2</v>
      </c>
      <c r="XI18" s="17">
        <v>2.8159999999999998</v>
      </c>
      <c r="XJ18" s="17">
        <v>2.8159999999999998</v>
      </c>
      <c r="XK18" s="17">
        <v>0.38400000000000001</v>
      </c>
      <c r="XL18" s="17">
        <v>16.3</v>
      </c>
      <c r="XM18" s="17">
        <v>14</v>
      </c>
      <c r="XN18" s="17">
        <v>14</v>
      </c>
      <c r="XO18" s="17">
        <v>2.2999999999999998</v>
      </c>
      <c r="XP18" s="17">
        <v>9.6</v>
      </c>
      <c r="XQ18" s="17">
        <v>10</v>
      </c>
      <c r="XR18" s="17">
        <v>10</v>
      </c>
      <c r="XS18" s="17">
        <v>-0.4</v>
      </c>
      <c r="XT18" s="17">
        <v>6.95</v>
      </c>
      <c r="XU18" s="17">
        <v>6.7</v>
      </c>
      <c r="XV18" s="17">
        <v>6.7</v>
      </c>
      <c r="XW18" s="17">
        <v>0.25</v>
      </c>
    </row>
    <row r="19" spans="1:647" ht="24" customHeight="1" x14ac:dyDescent="0.3">
      <c r="A19" s="1"/>
      <c r="B19" s="16" t="s">
        <v>80</v>
      </c>
      <c r="C19" s="16" t="s">
        <v>746</v>
      </c>
      <c r="D19" s="17">
        <v>0.98</v>
      </c>
      <c r="E19" s="17">
        <v>0.98</v>
      </c>
      <c r="F19" s="17">
        <v>0.98</v>
      </c>
      <c r="G19" s="17">
        <v>0</v>
      </c>
      <c r="H19" s="17">
        <v>1.63</v>
      </c>
      <c r="I19" s="17">
        <v>1.63</v>
      </c>
      <c r="J19" s="17">
        <v>1.63</v>
      </c>
      <c r="K19" s="17">
        <v>0</v>
      </c>
      <c r="L19" s="17">
        <v>608.11</v>
      </c>
      <c r="M19" s="17">
        <v>646.79789000000005</v>
      </c>
      <c r="N19" s="17">
        <v>646.79789000000005</v>
      </c>
      <c r="O19" s="17">
        <v>-38.687890000000003</v>
      </c>
      <c r="P19" s="17">
        <v>198.47</v>
      </c>
      <c r="Q19" s="17">
        <v>211.44126</v>
      </c>
      <c r="R19" s="17">
        <v>211.44126</v>
      </c>
      <c r="S19" s="17">
        <v>-12.971259999999999</v>
      </c>
      <c r="T19" s="17"/>
      <c r="U19" s="17"/>
      <c r="V19" s="17"/>
      <c r="W19" s="17">
        <v>0</v>
      </c>
      <c r="X19" s="17"/>
      <c r="Y19" s="17"/>
      <c r="Z19" s="17"/>
      <c r="AA19" s="17">
        <v>0</v>
      </c>
      <c r="AB19" s="17">
        <v>91.5</v>
      </c>
      <c r="AC19" s="17">
        <v>92.226339999999993</v>
      </c>
      <c r="AD19" s="17">
        <v>92.226339999999993</v>
      </c>
      <c r="AE19" s="17">
        <v>-0.72633999999999999</v>
      </c>
      <c r="AF19" s="17">
        <v>228.7</v>
      </c>
      <c r="AG19" s="17">
        <v>227.01273</v>
      </c>
      <c r="AH19" s="17">
        <v>227.01273</v>
      </c>
      <c r="AI19" s="17">
        <v>1.68727</v>
      </c>
      <c r="AJ19" s="17"/>
      <c r="AK19" s="17"/>
      <c r="AL19" s="17"/>
      <c r="AM19" s="17">
        <v>0</v>
      </c>
      <c r="AN19" s="17"/>
      <c r="AO19" s="17"/>
      <c r="AP19" s="17"/>
      <c r="AQ19" s="17">
        <v>0</v>
      </c>
      <c r="AR19" s="17">
        <v>107.1</v>
      </c>
      <c r="AS19" s="17">
        <v>111.11111</v>
      </c>
      <c r="AT19" s="17">
        <v>111.11111</v>
      </c>
      <c r="AU19" s="17">
        <v>-4.0111100000000004</v>
      </c>
      <c r="AV19" s="17">
        <v>107.5</v>
      </c>
      <c r="AW19" s="17">
        <v>111.11111</v>
      </c>
      <c r="AX19" s="17">
        <v>111.11111</v>
      </c>
      <c r="AY19" s="17">
        <v>-3.61111</v>
      </c>
      <c r="AZ19" s="17">
        <v>106.6</v>
      </c>
      <c r="BA19" s="17">
        <v>111.11111</v>
      </c>
      <c r="BB19" s="17">
        <v>111.11111</v>
      </c>
      <c r="BC19" s="17">
        <v>-4.5111100000000004</v>
      </c>
      <c r="BD19" s="17">
        <v>205.4</v>
      </c>
      <c r="BE19" s="17">
        <v>166.66667000000001</v>
      </c>
      <c r="BF19" s="17">
        <v>166.66667000000001</v>
      </c>
      <c r="BG19" s="17">
        <v>38.733330000000002</v>
      </c>
      <c r="BH19" s="17">
        <v>108.5</v>
      </c>
      <c r="BI19" s="17">
        <v>119.65812</v>
      </c>
      <c r="BJ19" s="17">
        <v>119.65812</v>
      </c>
      <c r="BK19" s="17">
        <v>-11.15812</v>
      </c>
      <c r="BL19" s="17">
        <v>68</v>
      </c>
      <c r="BM19" s="17">
        <v>59.829059999999998</v>
      </c>
      <c r="BN19" s="17">
        <v>59.829059999999998</v>
      </c>
      <c r="BO19" s="17">
        <v>8.1709399999999999</v>
      </c>
      <c r="BP19" s="17">
        <v>565.6</v>
      </c>
      <c r="BQ19" s="17">
        <v>568.29854</v>
      </c>
      <c r="BR19" s="17">
        <v>568.29854</v>
      </c>
      <c r="BS19" s="17">
        <v>-2.6985399999999999</v>
      </c>
      <c r="BT19" s="17">
        <v>10.5</v>
      </c>
      <c r="BU19" s="17">
        <v>10.17268</v>
      </c>
      <c r="BV19" s="17">
        <v>10.17268</v>
      </c>
      <c r="BW19" s="17">
        <v>0.32732</v>
      </c>
      <c r="BX19" s="17"/>
      <c r="BY19" s="17"/>
      <c r="BZ19" s="17"/>
      <c r="CA19" s="17">
        <v>0</v>
      </c>
      <c r="CB19" s="17"/>
      <c r="CC19" s="17"/>
      <c r="CD19" s="17"/>
      <c r="CE19" s="17">
        <v>0</v>
      </c>
      <c r="CF19" s="17"/>
      <c r="CG19" s="17"/>
      <c r="CH19" s="17"/>
      <c r="CI19" s="17">
        <v>0</v>
      </c>
      <c r="CJ19" s="17"/>
      <c r="CK19" s="17"/>
      <c r="CL19" s="17"/>
      <c r="CM19" s="17">
        <v>0</v>
      </c>
      <c r="CN19" s="17">
        <v>167.7</v>
      </c>
      <c r="CO19" s="17">
        <v>164.70732000000001</v>
      </c>
      <c r="CP19" s="17">
        <v>164.70732000000001</v>
      </c>
      <c r="CQ19" s="17">
        <v>2.99268</v>
      </c>
      <c r="CR19" s="17">
        <v>8.1</v>
      </c>
      <c r="CS19" s="17">
        <v>7.6877500000000003</v>
      </c>
      <c r="CT19" s="17">
        <v>7.6877500000000003</v>
      </c>
      <c r="CU19" s="17">
        <v>0.41225000000000001</v>
      </c>
      <c r="CV19" s="17">
        <v>3.2</v>
      </c>
      <c r="CW19" s="17">
        <v>4.2199</v>
      </c>
      <c r="CX19" s="17">
        <v>4.2199</v>
      </c>
      <c r="CY19" s="17">
        <v>-1.0199</v>
      </c>
      <c r="CZ19" s="17">
        <v>0</v>
      </c>
      <c r="DA19" s="17">
        <v>0</v>
      </c>
      <c r="DB19" s="17">
        <v>0</v>
      </c>
      <c r="DC19" s="17">
        <v>0</v>
      </c>
      <c r="DD19" s="17">
        <v>5.6</v>
      </c>
      <c r="DE19" s="17">
        <v>6.6943999999999999</v>
      </c>
      <c r="DF19" s="17">
        <v>6.6943999999999999</v>
      </c>
      <c r="DG19" s="17">
        <v>-1.0944</v>
      </c>
      <c r="DH19" s="17">
        <v>13.7</v>
      </c>
      <c r="DI19" s="17">
        <v>10.856199999999999</v>
      </c>
      <c r="DJ19" s="17">
        <v>10.856199999999999</v>
      </c>
      <c r="DK19" s="17">
        <v>2.8437999999999999</v>
      </c>
      <c r="DL19" s="17">
        <v>143.80000000000001</v>
      </c>
      <c r="DM19" s="17">
        <v>143</v>
      </c>
      <c r="DN19" s="17">
        <v>143</v>
      </c>
      <c r="DO19" s="17">
        <v>0.8</v>
      </c>
      <c r="DP19" s="17">
        <v>8.4</v>
      </c>
      <c r="DQ19" s="17">
        <v>8.9130000000000003</v>
      </c>
      <c r="DR19" s="17">
        <v>8.9130000000000003</v>
      </c>
      <c r="DS19" s="17">
        <v>-0.51300000000000001</v>
      </c>
      <c r="DT19" s="17"/>
      <c r="DU19" s="17"/>
      <c r="DV19" s="17"/>
      <c r="DW19" s="17">
        <v>0</v>
      </c>
      <c r="DX19" s="17"/>
      <c r="DY19" s="17"/>
      <c r="DZ19" s="17"/>
      <c r="EA19" s="17">
        <v>0</v>
      </c>
      <c r="EB19" s="17"/>
      <c r="EC19" s="17"/>
      <c r="ED19" s="17">
        <v>0</v>
      </c>
      <c r="EE19" s="17">
        <v>0</v>
      </c>
      <c r="EF19" s="17">
        <v>111.4</v>
      </c>
      <c r="EG19" s="17">
        <v>112.90537</v>
      </c>
      <c r="EH19" s="17">
        <v>112.90537</v>
      </c>
      <c r="EI19" s="17">
        <v>-1.5053700000000001</v>
      </c>
      <c r="EJ19" s="17">
        <v>222.9</v>
      </c>
      <c r="EK19" s="17">
        <v>221.55625000000001</v>
      </c>
      <c r="EL19" s="17">
        <v>221.55625000000001</v>
      </c>
      <c r="EM19" s="17">
        <v>1.34375</v>
      </c>
      <c r="EN19" s="17"/>
      <c r="EO19" s="17"/>
      <c r="EP19" s="17"/>
      <c r="EQ19" s="17">
        <v>0</v>
      </c>
      <c r="ER19" s="17"/>
      <c r="ES19" s="17"/>
      <c r="ET19" s="17"/>
      <c r="EU19" s="17">
        <v>0</v>
      </c>
      <c r="EV19" s="17"/>
      <c r="EW19" s="17"/>
      <c r="EX19" s="17"/>
      <c r="EY19" s="17">
        <v>0</v>
      </c>
      <c r="EZ19" s="17">
        <v>6.4</v>
      </c>
      <c r="FA19" s="17">
        <v>6.39</v>
      </c>
      <c r="FB19" s="17">
        <v>6.39</v>
      </c>
      <c r="FC19" s="17">
        <v>0.01</v>
      </c>
      <c r="FD19" s="17">
        <v>465.2</v>
      </c>
      <c r="FE19" s="17">
        <v>458.87804999999997</v>
      </c>
      <c r="FF19" s="17">
        <v>458.87804999999997</v>
      </c>
      <c r="FG19" s="17">
        <v>6.3219500000000002</v>
      </c>
      <c r="FH19" s="17">
        <v>81.900000000000006</v>
      </c>
      <c r="FI19" s="17">
        <v>80.382369999999995</v>
      </c>
      <c r="FJ19" s="17">
        <v>80.382369999999995</v>
      </c>
      <c r="FK19" s="17">
        <v>1.51763</v>
      </c>
      <c r="FL19" s="17">
        <v>149.30000000000001</v>
      </c>
      <c r="FM19" s="17">
        <v>148.62634</v>
      </c>
      <c r="FN19" s="17">
        <v>148.62634</v>
      </c>
      <c r="FO19" s="17">
        <v>0.67366000000000004</v>
      </c>
      <c r="FP19" s="17">
        <v>42.3</v>
      </c>
      <c r="FQ19" s="17">
        <v>41.498959999999997</v>
      </c>
      <c r="FR19" s="17">
        <v>41.498959999999997</v>
      </c>
      <c r="FS19" s="17">
        <v>0.80103999999999997</v>
      </c>
      <c r="FT19" s="17">
        <v>18.600000000000001</v>
      </c>
      <c r="FU19" s="17">
        <v>19.28585</v>
      </c>
      <c r="FV19" s="17">
        <v>19.28585</v>
      </c>
      <c r="FW19" s="17">
        <v>-0.68584999999999996</v>
      </c>
      <c r="FX19" s="17">
        <v>19.7</v>
      </c>
      <c r="FY19" s="17">
        <v>19.317070000000001</v>
      </c>
      <c r="FZ19" s="17">
        <v>19.317070000000001</v>
      </c>
      <c r="GA19" s="17">
        <v>0.38292999999999999</v>
      </c>
      <c r="GB19" s="17">
        <v>86.6</v>
      </c>
      <c r="GC19" s="17">
        <v>87.657560000000004</v>
      </c>
      <c r="GD19" s="17">
        <v>87.657560000000004</v>
      </c>
      <c r="GE19" s="17">
        <v>-1.0575600000000001</v>
      </c>
      <c r="GF19" s="17">
        <v>0</v>
      </c>
      <c r="GG19" s="17">
        <v>0</v>
      </c>
      <c r="GH19" s="17">
        <v>0</v>
      </c>
      <c r="GI19" s="17">
        <v>0</v>
      </c>
      <c r="GJ19" s="17">
        <v>36.4</v>
      </c>
      <c r="GK19" s="17">
        <v>35</v>
      </c>
      <c r="GL19" s="17">
        <v>35</v>
      </c>
      <c r="GM19" s="17">
        <v>1.4</v>
      </c>
      <c r="GN19" s="17">
        <v>16.600000000000001</v>
      </c>
      <c r="GO19" s="17"/>
      <c r="GP19" s="17"/>
      <c r="GQ19" s="17">
        <v>16.600000000000001</v>
      </c>
      <c r="GR19" s="17">
        <v>109.5</v>
      </c>
      <c r="GS19" s="17">
        <v>110.91316999999999</v>
      </c>
      <c r="GT19" s="17">
        <v>110.91316999999999</v>
      </c>
      <c r="GU19" s="17">
        <v>-1.41317</v>
      </c>
      <c r="GV19" s="17"/>
      <c r="GW19" s="17"/>
      <c r="GX19" s="17"/>
      <c r="GY19" s="17">
        <v>0</v>
      </c>
      <c r="GZ19" s="17">
        <v>8.9</v>
      </c>
      <c r="HA19" s="17">
        <v>8.3742199999999993</v>
      </c>
      <c r="HB19" s="17">
        <v>8.3742199999999993</v>
      </c>
      <c r="HC19" s="17">
        <v>0.52578000000000003</v>
      </c>
      <c r="HD19" s="17">
        <v>46</v>
      </c>
      <c r="HE19" s="17">
        <v>47.26634</v>
      </c>
      <c r="HF19" s="17">
        <v>47.26634</v>
      </c>
      <c r="HG19" s="17">
        <v>-1.26634</v>
      </c>
      <c r="HH19" s="17">
        <v>46.4</v>
      </c>
      <c r="HI19" s="17">
        <v>44.275120000000001</v>
      </c>
      <c r="HJ19" s="17">
        <v>44.275120000000001</v>
      </c>
      <c r="HK19" s="17">
        <v>2.1248800000000001</v>
      </c>
      <c r="HL19" s="17">
        <v>3.8</v>
      </c>
      <c r="HM19" s="17">
        <v>3.8872599999999999</v>
      </c>
      <c r="HN19" s="17">
        <v>3.8872599999999999</v>
      </c>
      <c r="HO19" s="17">
        <v>-8.7260000000000004E-2</v>
      </c>
      <c r="HP19" s="17">
        <v>37</v>
      </c>
      <c r="HQ19" s="17">
        <v>34.419510000000002</v>
      </c>
      <c r="HR19" s="17">
        <v>34.419510000000002</v>
      </c>
      <c r="HS19" s="17">
        <v>2.5804900000000002</v>
      </c>
      <c r="HT19" s="17">
        <v>170</v>
      </c>
      <c r="HU19" s="17">
        <v>171.54185000000001</v>
      </c>
      <c r="HV19" s="17">
        <v>171.54185000000001</v>
      </c>
      <c r="HW19" s="17">
        <v>-1.5418499999999999</v>
      </c>
      <c r="HX19" s="17">
        <v>95.2</v>
      </c>
      <c r="HY19" s="17">
        <v>95.918049999999994</v>
      </c>
      <c r="HZ19" s="17">
        <v>95.918049999999994</v>
      </c>
      <c r="IA19" s="17">
        <v>-0.71804999999999997</v>
      </c>
      <c r="IB19" s="17"/>
      <c r="IC19" s="17"/>
      <c r="ID19" s="17"/>
      <c r="IE19" s="17">
        <v>0</v>
      </c>
      <c r="IF19" s="17"/>
      <c r="IG19" s="17"/>
      <c r="IH19" s="17"/>
      <c r="II19" s="17">
        <v>0</v>
      </c>
      <c r="IJ19" s="17">
        <v>45.7</v>
      </c>
      <c r="IK19" s="17">
        <v>46.429029999999997</v>
      </c>
      <c r="IL19" s="17">
        <v>48.41648</v>
      </c>
      <c r="IM19" s="17">
        <v>-2.7164799999999998</v>
      </c>
      <c r="IN19" s="17"/>
      <c r="IO19" s="17"/>
      <c r="IP19" s="17"/>
      <c r="IQ19" s="17">
        <v>0</v>
      </c>
      <c r="IR19" s="17"/>
      <c r="IS19" s="17"/>
      <c r="IT19" s="17"/>
      <c r="IU19" s="17">
        <v>0</v>
      </c>
      <c r="IV19" s="17"/>
      <c r="IW19" s="17"/>
      <c r="IX19" s="17"/>
      <c r="IY19" s="17">
        <v>0</v>
      </c>
      <c r="IZ19" s="17">
        <v>87.3</v>
      </c>
      <c r="JA19" s="17">
        <v>88.815600000000003</v>
      </c>
      <c r="JB19" s="17">
        <v>88.815600000000003</v>
      </c>
      <c r="JC19" s="17">
        <v>-1.5156000000000001</v>
      </c>
      <c r="JD19" s="17">
        <v>117.1</v>
      </c>
      <c r="JE19" s="17">
        <v>95.293120000000002</v>
      </c>
      <c r="JF19" s="17">
        <v>98.265649999999994</v>
      </c>
      <c r="JG19" s="17">
        <v>18.834350000000001</v>
      </c>
      <c r="JH19" s="17">
        <v>116.9</v>
      </c>
      <c r="JI19" s="17">
        <v>95.293120000000002</v>
      </c>
      <c r="JJ19" s="17">
        <v>98.265649999999994</v>
      </c>
      <c r="JK19" s="17">
        <v>18.634350000000001</v>
      </c>
      <c r="JL19" s="17">
        <v>113.9</v>
      </c>
      <c r="JM19" s="17">
        <v>95.293120000000002</v>
      </c>
      <c r="JN19" s="17">
        <v>98.265649999999994</v>
      </c>
      <c r="JO19" s="17">
        <v>15.63435</v>
      </c>
      <c r="JP19" s="17">
        <v>201.2</v>
      </c>
      <c r="JQ19" s="17">
        <v>142.93969000000001</v>
      </c>
      <c r="JR19" s="17">
        <v>147.39848000000001</v>
      </c>
      <c r="JS19" s="17">
        <v>53.801519999999996</v>
      </c>
      <c r="JT19" s="17">
        <v>0</v>
      </c>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2.1</v>
      </c>
      <c r="LA19" s="17">
        <v>1.5894600000000001</v>
      </c>
      <c r="LB19" s="17">
        <v>1.5894600000000001</v>
      </c>
      <c r="LC19" s="17">
        <v>0.51053999999999999</v>
      </c>
      <c r="LD19" s="17">
        <v>0</v>
      </c>
      <c r="LE19" s="17"/>
      <c r="LF19" s="17"/>
      <c r="LG19" s="17">
        <v>0</v>
      </c>
      <c r="LH19" s="17">
        <v>133.6</v>
      </c>
      <c r="LI19" s="17">
        <v>133.67995999999999</v>
      </c>
      <c r="LJ19" s="17">
        <v>133.67995999999999</v>
      </c>
      <c r="LK19" s="17">
        <v>-7.9960000000000003E-2</v>
      </c>
      <c r="LL19" s="17">
        <v>57.8</v>
      </c>
      <c r="LM19" s="17">
        <v>67.461460000000002</v>
      </c>
      <c r="LN19" s="17">
        <v>67.461460000000002</v>
      </c>
      <c r="LO19" s="17">
        <v>-9.6614599999999999</v>
      </c>
      <c r="LP19" s="17">
        <v>50.2</v>
      </c>
      <c r="LQ19" s="17">
        <v>78.567999999999998</v>
      </c>
      <c r="LR19" s="17">
        <v>78.567999999999998</v>
      </c>
      <c r="LS19" s="17">
        <v>-28.367999999999999</v>
      </c>
      <c r="LT19" s="17">
        <v>0</v>
      </c>
      <c r="LU19" s="17">
        <v>0</v>
      </c>
      <c r="LV19" s="17">
        <v>30.097560000000001</v>
      </c>
      <c r="LW19" s="17">
        <v>-30.097560000000001</v>
      </c>
      <c r="LX19" s="17"/>
      <c r="LY19" s="17"/>
      <c r="LZ19" s="17"/>
      <c r="MA19" s="17">
        <v>0</v>
      </c>
      <c r="MB19" s="17"/>
      <c r="MC19" s="17"/>
      <c r="MD19" s="17"/>
      <c r="ME19" s="17">
        <v>0</v>
      </c>
      <c r="MF19" s="17"/>
      <c r="MG19" s="17"/>
      <c r="MH19" s="17"/>
      <c r="MI19" s="17">
        <v>0</v>
      </c>
      <c r="MJ19" s="17"/>
      <c r="MK19" s="17"/>
      <c r="ML19" s="17"/>
      <c r="MM19" s="17">
        <v>0</v>
      </c>
      <c r="MN19" s="17">
        <v>141.4</v>
      </c>
      <c r="MO19" s="17">
        <v>144.31267</v>
      </c>
      <c r="MP19" s="17">
        <v>144.31267</v>
      </c>
      <c r="MQ19" s="17">
        <v>-2.9126699999999999</v>
      </c>
      <c r="MR19" s="17">
        <v>65.599999999999994</v>
      </c>
      <c r="MS19" s="17">
        <v>72.156329999999997</v>
      </c>
      <c r="MT19" s="17">
        <v>72.156329999999997</v>
      </c>
      <c r="MU19" s="17">
        <v>-6.55633</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v>0</v>
      </c>
      <c r="NZ19" s="17">
        <v>0</v>
      </c>
      <c r="OA19" s="17">
        <v>0</v>
      </c>
      <c r="OB19" s="17">
        <v>113.6</v>
      </c>
      <c r="OC19" s="17">
        <v>62.9</v>
      </c>
      <c r="OD19" s="17">
        <v>50.994</v>
      </c>
      <c r="OE19" s="17">
        <v>62.606000000000002</v>
      </c>
      <c r="OF19" s="17">
        <v>0</v>
      </c>
      <c r="OG19" s="17">
        <v>0</v>
      </c>
      <c r="OH19" s="17">
        <v>0</v>
      </c>
      <c r="OI19" s="17">
        <v>0</v>
      </c>
      <c r="OJ19" s="17">
        <v>14.6</v>
      </c>
      <c r="OK19" s="17">
        <v>12.8</v>
      </c>
      <c r="OL19" s="17">
        <v>8.8849999999999998</v>
      </c>
      <c r="OM19" s="17">
        <v>5.7149999999999999</v>
      </c>
      <c r="ON19" s="17">
        <v>0</v>
      </c>
      <c r="OO19" s="17">
        <v>0</v>
      </c>
      <c r="OP19" s="17">
        <v>0</v>
      </c>
      <c r="OQ19" s="17">
        <v>0</v>
      </c>
      <c r="OR19" s="17">
        <v>10</v>
      </c>
      <c r="OS19" s="17">
        <v>10</v>
      </c>
      <c r="OT19" s="17">
        <v>10</v>
      </c>
      <c r="OU19" s="17">
        <v>0</v>
      </c>
      <c r="OV19" s="17">
        <v>10.3</v>
      </c>
      <c r="OW19" s="17">
        <v>9.9830000000000005</v>
      </c>
      <c r="OX19" s="17">
        <v>9.9830000000000005</v>
      </c>
      <c r="OY19" s="17">
        <v>0.317</v>
      </c>
      <c r="OZ19" s="17">
        <v>5.4</v>
      </c>
      <c r="PA19" s="17">
        <v>5.67</v>
      </c>
      <c r="PB19" s="17">
        <v>5.67</v>
      </c>
      <c r="PC19" s="17">
        <v>-0.27</v>
      </c>
      <c r="PD19" s="17">
        <v>1.3</v>
      </c>
      <c r="PE19" s="17">
        <v>1</v>
      </c>
      <c r="PF19" s="17">
        <v>1</v>
      </c>
      <c r="PG19" s="17">
        <v>0.3</v>
      </c>
      <c r="PH19" s="17">
        <v>1.9</v>
      </c>
      <c r="PI19" s="17">
        <v>1.8</v>
      </c>
      <c r="PJ19" s="17">
        <v>1.8</v>
      </c>
      <c r="PK19" s="17">
        <v>0.1</v>
      </c>
      <c r="PL19" s="17">
        <v>4.5999999999999996</v>
      </c>
      <c r="PM19" s="17">
        <v>4.9000000000000004</v>
      </c>
      <c r="PN19" s="17">
        <v>4.9000000000000004</v>
      </c>
      <c r="PO19" s="17">
        <v>-0.3</v>
      </c>
      <c r="PP19" s="17">
        <v>20.399999999999999</v>
      </c>
      <c r="PQ19" s="17">
        <v>19.5122</v>
      </c>
      <c r="PR19" s="17">
        <v>19.5122</v>
      </c>
      <c r="PS19" s="17">
        <v>0.88780000000000003</v>
      </c>
      <c r="PT19" s="17">
        <v>20</v>
      </c>
      <c r="PU19" s="17">
        <v>19.5122</v>
      </c>
      <c r="PV19" s="17">
        <v>19.5122</v>
      </c>
      <c r="PW19" s="17">
        <v>0.48780000000000001</v>
      </c>
      <c r="PX19" s="17">
        <v>19</v>
      </c>
      <c r="PY19" s="17">
        <v>17.073170000000001</v>
      </c>
      <c r="PZ19" s="17">
        <v>17.073170000000001</v>
      </c>
      <c r="QA19" s="17">
        <v>1.92683</v>
      </c>
      <c r="QB19" s="17">
        <v>3.6</v>
      </c>
      <c r="QC19" s="17">
        <v>3.5</v>
      </c>
      <c r="QD19" s="17">
        <v>3.5</v>
      </c>
      <c r="QE19" s="17">
        <v>0.1</v>
      </c>
      <c r="QF19" s="17">
        <v>18.5</v>
      </c>
      <c r="QG19" s="17">
        <v>18.146339999999999</v>
      </c>
      <c r="QH19" s="17">
        <v>18.146339999999999</v>
      </c>
      <c r="QI19" s="17">
        <v>0.35365999999999997</v>
      </c>
      <c r="QJ19" s="17">
        <v>0</v>
      </c>
      <c r="QK19" s="17">
        <v>0</v>
      </c>
      <c r="QL19" s="17">
        <v>0</v>
      </c>
      <c r="QM19" s="17">
        <v>0</v>
      </c>
      <c r="QN19" s="17">
        <v>0</v>
      </c>
      <c r="QO19" s="17">
        <v>0.1</v>
      </c>
      <c r="QP19" s="17">
        <v>0</v>
      </c>
      <c r="QQ19" s="17">
        <v>0</v>
      </c>
      <c r="QR19" s="17">
        <v>24.8</v>
      </c>
      <c r="QS19" s="17">
        <v>10.1</v>
      </c>
      <c r="QT19" s="17">
        <v>7.5860000000000003</v>
      </c>
      <c r="QU19" s="17">
        <v>17.213999999999999</v>
      </c>
      <c r="QV19" s="17">
        <v>41.1</v>
      </c>
      <c r="QW19" s="17">
        <v>22.1</v>
      </c>
      <c r="QX19" s="17">
        <v>16.004000000000001</v>
      </c>
      <c r="QY19" s="17">
        <v>25.096</v>
      </c>
      <c r="QZ19" s="17">
        <v>4.8</v>
      </c>
      <c r="RA19" s="17">
        <v>4.2</v>
      </c>
      <c r="RB19" s="17">
        <v>4.2</v>
      </c>
      <c r="RC19" s="17">
        <v>0.6</v>
      </c>
      <c r="RD19" s="17">
        <v>2.4</v>
      </c>
      <c r="RE19" s="17">
        <v>2.4</v>
      </c>
      <c r="RF19" s="17">
        <v>2.4</v>
      </c>
      <c r="RG19" s="17">
        <v>0</v>
      </c>
      <c r="RH19" s="17">
        <v>2.4</v>
      </c>
      <c r="RI19" s="17">
        <v>2.4</v>
      </c>
      <c r="RJ19" s="17">
        <v>2.4</v>
      </c>
      <c r="RK19" s="17">
        <v>0</v>
      </c>
      <c r="RL19" s="17">
        <v>2.6</v>
      </c>
      <c r="RM19" s="17">
        <v>2.6</v>
      </c>
      <c r="RN19" s="17">
        <v>2.6</v>
      </c>
      <c r="RO19" s="17">
        <v>0</v>
      </c>
      <c r="RP19" s="17">
        <v>0</v>
      </c>
      <c r="RQ19" s="17">
        <v>0.5</v>
      </c>
      <c r="RR19" s="17">
        <v>0</v>
      </c>
      <c r="RS19" s="17">
        <v>0</v>
      </c>
      <c r="RT19" s="17">
        <v>3.3</v>
      </c>
      <c r="RU19" s="17">
        <v>3.5009999999999999</v>
      </c>
      <c r="RV19" s="17">
        <v>3.5009999999999999</v>
      </c>
      <c r="RW19" s="17">
        <v>-0.20100000000000001</v>
      </c>
      <c r="RX19" s="17">
        <v>20.2</v>
      </c>
      <c r="RY19" s="17">
        <v>19.869240000000001</v>
      </c>
      <c r="RZ19" s="17">
        <v>19.869240000000001</v>
      </c>
      <c r="SA19" s="17">
        <v>0.33076</v>
      </c>
      <c r="SB19" s="17">
        <v>3</v>
      </c>
      <c r="SC19" s="17">
        <v>2</v>
      </c>
      <c r="SD19" s="17">
        <v>2</v>
      </c>
      <c r="SE19" s="17">
        <v>1</v>
      </c>
      <c r="SF19" s="17"/>
      <c r="SG19" s="17"/>
      <c r="SH19" s="17">
        <v>0.7</v>
      </c>
      <c r="SI19" s="17">
        <v>-0.7</v>
      </c>
      <c r="SJ19" s="17">
        <v>19.8</v>
      </c>
      <c r="SK19" s="17">
        <v>19.21951</v>
      </c>
      <c r="SL19" s="17">
        <v>19.21951</v>
      </c>
      <c r="SM19" s="17">
        <v>0.58048999999999995</v>
      </c>
      <c r="SN19" s="17">
        <v>12.5</v>
      </c>
      <c r="SO19" s="17">
        <v>12.292680000000001</v>
      </c>
      <c r="SP19" s="17">
        <v>12.292680000000001</v>
      </c>
      <c r="SQ19" s="17">
        <v>0.20732</v>
      </c>
      <c r="SR19" s="17">
        <v>20</v>
      </c>
      <c r="SS19" s="17">
        <v>19.5122</v>
      </c>
      <c r="ST19" s="17">
        <v>19.5122</v>
      </c>
      <c r="SU19" s="17">
        <v>0.48780000000000001</v>
      </c>
      <c r="SV19" s="17">
        <v>20.3</v>
      </c>
      <c r="SW19" s="17">
        <v>19.5122</v>
      </c>
      <c r="SX19" s="17">
        <v>19.5122</v>
      </c>
      <c r="SY19" s="17">
        <v>0.78779999999999994</v>
      </c>
      <c r="SZ19" s="17">
        <v>20</v>
      </c>
      <c r="TA19" s="17">
        <v>19.317070000000001</v>
      </c>
      <c r="TB19" s="17">
        <v>19.317070000000001</v>
      </c>
      <c r="TC19" s="17">
        <v>0.68293000000000004</v>
      </c>
      <c r="TD19" s="17">
        <v>12.2</v>
      </c>
      <c r="TE19" s="17">
        <v>14.9</v>
      </c>
      <c r="TF19" s="17">
        <v>18.425000000000001</v>
      </c>
      <c r="TG19" s="17">
        <v>-6.2249999999999996</v>
      </c>
      <c r="TH19" s="17">
        <v>9</v>
      </c>
      <c r="TI19" s="17">
        <v>13.853</v>
      </c>
      <c r="TJ19" s="17">
        <v>13.853</v>
      </c>
      <c r="TK19" s="17">
        <v>-4.8529999999999998</v>
      </c>
      <c r="TL19" s="17">
        <v>0</v>
      </c>
      <c r="TM19" s="17">
        <v>0</v>
      </c>
      <c r="TN19" s="17">
        <v>0</v>
      </c>
      <c r="TO19" s="17">
        <v>0</v>
      </c>
      <c r="TP19" s="17">
        <v>1.9</v>
      </c>
      <c r="TQ19" s="17">
        <v>12.5</v>
      </c>
      <c r="TR19" s="17">
        <v>9.1679999999999993</v>
      </c>
      <c r="TS19" s="17">
        <v>-7.2679999999999998</v>
      </c>
      <c r="TT19" s="17">
        <v>8.3000000000000007</v>
      </c>
      <c r="TU19" s="17">
        <v>29.2</v>
      </c>
      <c r="TV19" s="17">
        <v>20.908999999999999</v>
      </c>
      <c r="TW19" s="17">
        <v>-12.609</v>
      </c>
      <c r="TX19" s="17">
        <v>0</v>
      </c>
      <c r="TY19" s="17">
        <v>0.2</v>
      </c>
      <c r="TZ19" s="17">
        <v>0.38300000000000001</v>
      </c>
      <c r="UA19" s="17">
        <v>-0.38300000000000001</v>
      </c>
      <c r="UB19" s="17">
        <v>0</v>
      </c>
      <c r="UC19" s="17">
        <v>0.3</v>
      </c>
      <c r="UD19" s="17">
        <v>0.24099999999999999</v>
      </c>
      <c r="UE19" s="17">
        <v>-0.24099999999999999</v>
      </c>
      <c r="UF19" s="17">
        <v>20.9</v>
      </c>
      <c r="UG19" s="17">
        <v>19.5122</v>
      </c>
      <c r="UH19" s="17">
        <v>19.5122</v>
      </c>
      <c r="UI19" s="17">
        <v>1.3877999999999999</v>
      </c>
      <c r="UJ19" s="17">
        <v>7.9</v>
      </c>
      <c r="UK19" s="17">
        <v>8.4</v>
      </c>
      <c r="UL19" s="17">
        <v>8.4</v>
      </c>
      <c r="UM19" s="17">
        <v>-0.5</v>
      </c>
      <c r="UN19" s="17">
        <v>6.9</v>
      </c>
      <c r="UO19" s="17">
        <v>6</v>
      </c>
      <c r="UP19" s="17">
        <v>6</v>
      </c>
      <c r="UQ19" s="17">
        <v>0.9</v>
      </c>
      <c r="UR19" s="17">
        <v>20.399999999999999</v>
      </c>
      <c r="US19" s="17">
        <v>20</v>
      </c>
      <c r="UT19" s="17">
        <v>20</v>
      </c>
      <c r="UU19" s="17">
        <v>0.4</v>
      </c>
      <c r="UV19" s="17">
        <v>20.399999999999999</v>
      </c>
      <c r="UW19" s="17">
        <v>20</v>
      </c>
      <c r="UX19" s="17">
        <v>20</v>
      </c>
      <c r="UY19" s="17">
        <v>0.4</v>
      </c>
      <c r="UZ19" s="17">
        <v>20.2</v>
      </c>
      <c r="VA19" s="17">
        <v>20</v>
      </c>
      <c r="VB19" s="17">
        <v>20</v>
      </c>
      <c r="VC19" s="17">
        <v>0.2</v>
      </c>
      <c r="VD19" s="17">
        <v>10.199999999999999</v>
      </c>
      <c r="VE19" s="17">
        <v>9</v>
      </c>
      <c r="VF19" s="17">
        <v>5.2060000000000004</v>
      </c>
      <c r="VG19" s="17">
        <v>4.9939999999999998</v>
      </c>
      <c r="VH19" s="17">
        <v>0</v>
      </c>
      <c r="VI19" s="17">
        <v>0</v>
      </c>
      <c r="VJ19" s="17">
        <v>0</v>
      </c>
      <c r="VK19" s="17">
        <v>0</v>
      </c>
      <c r="VL19" s="17">
        <v>0</v>
      </c>
      <c r="VM19" s="17">
        <v>0.9</v>
      </c>
      <c r="VN19" s="17">
        <v>0</v>
      </c>
      <c r="VO19" s="17">
        <v>0</v>
      </c>
      <c r="VP19" s="17">
        <v>0</v>
      </c>
      <c r="VQ19" s="17">
        <v>0</v>
      </c>
      <c r="VR19" s="17">
        <v>0.6</v>
      </c>
      <c r="VS19" s="17">
        <v>-0.6</v>
      </c>
      <c r="VT19" s="17">
        <v>0</v>
      </c>
      <c r="VU19" s="17">
        <v>2.7</v>
      </c>
      <c r="VV19" s="17">
        <v>3.1059999999999999</v>
      </c>
      <c r="VW19" s="17">
        <v>-3.1059999999999999</v>
      </c>
      <c r="VX19" s="17">
        <v>0</v>
      </c>
      <c r="VY19" s="17">
        <v>8.6999999999999993</v>
      </c>
      <c r="VZ19" s="17">
        <v>9.125</v>
      </c>
      <c r="WA19" s="17">
        <v>-9.125</v>
      </c>
      <c r="WB19" s="17">
        <v>0</v>
      </c>
      <c r="WC19" s="17">
        <v>0.7</v>
      </c>
      <c r="WD19" s="17">
        <v>0</v>
      </c>
      <c r="WE19" s="17">
        <v>0</v>
      </c>
      <c r="WF19" s="17">
        <v>0</v>
      </c>
      <c r="WG19" s="17">
        <v>0</v>
      </c>
      <c r="WH19" s="17">
        <v>0</v>
      </c>
      <c r="WI19" s="17">
        <v>0</v>
      </c>
      <c r="WJ19" s="17">
        <v>9.4</v>
      </c>
      <c r="WK19" s="17">
        <v>9</v>
      </c>
      <c r="WL19" s="17">
        <v>9</v>
      </c>
      <c r="WM19" s="17">
        <v>0.4</v>
      </c>
      <c r="WN19" s="17">
        <v>20</v>
      </c>
      <c r="WO19" s="17">
        <v>19.317070000000001</v>
      </c>
      <c r="WP19" s="17">
        <v>19.317070000000001</v>
      </c>
      <c r="WQ19" s="17">
        <v>0.68293000000000004</v>
      </c>
      <c r="WR19" s="17"/>
      <c r="WS19" s="17"/>
      <c r="WT19" s="17"/>
      <c r="WU19" s="17">
        <v>0</v>
      </c>
      <c r="WV19" s="17">
        <v>43.7</v>
      </c>
      <c r="WW19" s="17">
        <v>45.666670000000003</v>
      </c>
      <c r="WX19" s="17">
        <v>40</v>
      </c>
      <c r="WY19" s="17">
        <v>3.7</v>
      </c>
      <c r="WZ19" s="17">
        <v>25</v>
      </c>
      <c r="XA19" s="17">
        <v>22.83333</v>
      </c>
      <c r="XB19" s="17">
        <v>20</v>
      </c>
      <c r="XC19" s="17">
        <v>5</v>
      </c>
      <c r="XD19" s="17">
        <v>28.9</v>
      </c>
      <c r="XE19" s="17">
        <v>29.184000000000001</v>
      </c>
      <c r="XF19" s="17">
        <v>29.184000000000001</v>
      </c>
      <c r="XG19" s="17">
        <v>-0.28399999999999997</v>
      </c>
      <c r="XH19" s="17">
        <v>3.3</v>
      </c>
      <c r="XI19" s="17">
        <v>2.8159999999999998</v>
      </c>
      <c r="XJ19" s="17">
        <v>2.8159999999999998</v>
      </c>
      <c r="XK19" s="17">
        <v>0.48399999999999999</v>
      </c>
      <c r="XL19" s="17">
        <v>16.399999999999999</v>
      </c>
      <c r="XM19" s="17">
        <v>14</v>
      </c>
      <c r="XN19" s="17">
        <v>14</v>
      </c>
      <c r="XO19" s="17">
        <v>2.4</v>
      </c>
      <c r="XP19" s="17">
        <v>9.6</v>
      </c>
      <c r="XQ19" s="17">
        <v>10</v>
      </c>
      <c r="XR19" s="17">
        <v>10</v>
      </c>
      <c r="XS19" s="17">
        <v>-0.4</v>
      </c>
      <c r="XT19" s="17">
        <v>5.43</v>
      </c>
      <c r="XU19" s="17">
        <v>6.7</v>
      </c>
      <c r="XV19" s="17">
        <v>6.7</v>
      </c>
      <c r="XW19" s="17">
        <v>-1.27</v>
      </c>
    </row>
    <row r="20" spans="1:647" ht="24" customHeight="1" x14ac:dyDescent="0.3">
      <c r="A20" s="1"/>
      <c r="B20" s="16" t="s">
        <v>80</v>
      </c>
      <c r="C20" s="16" t="s">
        <v>747</v>
      </c>
      <c r="D20" s="17">
        <v>0.98</v>
      </c>
      <c r="E20" s="17">
        <v>0.98</v>
      </c>
      <c r="F20" s="17">
        <v>0.98</v>
      </c>
      <c r="G20" s="17">
        <v>0</v>
      </c>
      <c r="H20" s="17">
        <v>1.63</v>
      </c>
      <c r="I20" s="17">
        <v>1.63</v>
      </c>
      <c r="J20" s="17">
        <v>1.63</v>
      </c>
      <c r="K20" s="17">
        <v>0</v>
      </c>
      <c r="L20" s="17">
        <v>606.33000000000004</v>
      </c>
      <c r="M20" s="17">
        <v>646.79789000000005</v>
      </c>
      <c r="N20" s="17">
        <v>646.79789000000005</v>
      </c>
      <c r="O20" s="17">
        <v>-40.467889999999997</v>
      </c>
      <c r="P20" s="17">
        <v>202.56</v>
      </c>
      <c r="Q20" s="17">
        <v>211.44126</v>
      </c>
      <c r="R20" s="17">
        <v>211.44126</v>
      </c>
      <c r="S20" s="17">
        <v>-8.8812599999999993</v>
      </c>
      <c r="T20" s="17"/>
      <c r="U20" s="17"/>
      <c r="V20" s="17"/>
      <c r="W20" s="17">
        <v>0</v>
      </c>
      <c r="X20" s="17"/>
      <c r="Y20" s="17"/>
      <c r="Z20" s="17"/>
      <c r="AA20" s="17">
        <v>0</v>
      </c>
      <c r="AB20" s="17">
        <v>90</v>
      </c>
      <c r="AC20" s="17">
        <v>92.226339999999993</v>
      </c>
      <c r="AD20" s="17">
        <v>92.226339999999993</v>
      </c>
      <c r="AE20" s="17">
        <v>-2.22634</v>
      </c>
      <c r="AF20" s="17">
        <v>226.6</v>
      </c>
      <c r="AG20" s="17">
        <v>227.01273</v>
      </c>
      <c r="AH20" s="17">
        <v>227.01273</v>
      </c>
      <c r="AI20" s="17">
        <v>-0.41272999999999999</v>
      </c>
      <c r="AJ20" s="17"/>
      <c r="AK20" s="17"/>
      <c r="AL20" s="17"/>
      <c r="AM20" s="17">
        <v>0</v>
      </c>
      <c r="AN20" s="17"/>
      <c r="AO20" s="17"/>
      <c r="AP20" s="17"/>
      <c r="AQ20" s="17">
        <v>0</v>
      </c>
      <c r="AR20" s="17">
        <v>107.5</v>
      </c>
      <c r="AS20" s="17">
        <v>111.11111</v>
      </c>
      <c r="AT20" s="17">
        <v>111.11111</v>
      </c>
      <c r="AU20" s="17">
        <v>-3.61111</v>
      </c>
      <c r="AV20" s="17">
        <v>106.9</v>
      </c>
      <c r="AW20" s="17">
        <v>111.11111</v>
      </c>
      <c r="AX20" s="17">
        <v>111.11111</v>
      </c>
      <c r="AY20" s="17">
        <v>-4.2111099999999997</v>
      </c>
      <c r="AZ20" s="17">
        <v>107.6</v>
      </c>
      <c r="BA20" s="17">
        <v>111.11111</v>
      </c>
      <c r="BB20" s="17">
        <v>111.11111</v>
      </c>
      <c r="BC20" s="17">
        <v>-3.51111</v>
      </c>
      <c r="BD20" s="17">
        <v>206.9</v>
      </c>
      <c r="BE20" s="17">
        <v>166.66667000000001</v>
      </c>
      <c r="BF20" s="17">
        <v>166.66667000000001</v>
      </c>
      <c r="BG20" s="17">
        <v>40.233330000000002</v>
      </c>
      <c r="BH20" s="17">
        <v>108.3</v>
      </c>
      <c r="BI20" s="17">
        <v>119.65812</v>
      </c>
      <c r="BJ20" s="17">
        <v>119.65812</v>
      </c>
      <c r="BK20" s="17">
        <v>-11.35812</v>
      </c>
      <c r="BL20" s="17">
        <v>68.599999999999994</v>
      </c>
      <c r="BM20" s="17">
        <v>59.829059999999998</v>
      </c>
      <c r="BN20" s="17">
        <v>59.829059999999998</v>
      </c>
      <c r="BO20" s="17">
        <v>8.7709399999999995</v>
      </c>
      <c r="BP20" s="17">
        <v>561</v>
      </c>
      <c r="BQ20" s="17">
        <v>568.29854</v>
      </c>
      <c r="BR20" s="17">
        <v>568.29854</v>
      </c>
      <c r="BS20" s="17">
        <v>-7.29854</v>
      </c>
      <c r="BT20" s="17">
        <v>10.4</v>
      </c>
      <c r="BU20" s="17">
        <v>10.17268</v>
      </c>
      <c r="BV20" s="17">
        <v>10.17268</v>
      </c>
      <c r="BW20" s="17">
        <v>0.22731999999999999</v>
      </c>
      <c r="BX20" s="17"/>
      <c r="BY20" s="17"/>
      <c r="BZ20" s="17"/>
      <c r="CA20" s="17">
        <v>0</v>
      </c>
      <c r="CB20" s="17"/>
      <c r="CC20" s="17"/>
      <c r="CD20" s="17"/>
      <c r="CE20" s="17">
        <v>0</v>
      </c>
      <c r="CF20" s="17"/>
      <c r="CG20" s="17"/>
      <c r="CH20" s="17"/>
      <c r="CI20" s="17">
        <v>0</v>
      </c>
      <c r="CJ20" s="17"/>
      <c r="CK20" s="17"/>
      <c r="CL20" s="17"/>
      <c r="CM20" s="17">
        <v>0</v>
      </c>
      <c r="CN20" s="17">
        <v>166</v>
      </c>
      <c r="CO20" s="17">
        <v>164.70732000000001</v>
      </c>
      <c r="CP20" s="17">
        <v>164.70732000000001</v>
      </c>
      <c r="CQ20" s="17">
        <v>1.2926800000000001</v>
      </c>
      <c r="CR20" s="17">
        <v>7.7</v>
      </c>
      <c r="CS20" s="17">
        <v>7.6877500000000003</v>
      </c>
      <c r="CT20" s="17">
        <v>7.6877500000000003</v>
      </c>
      <c r="CU20" s="17">
        <v>1.225E-2</v>
      </c>
      <c r="CV20" s="17">
        <v>3.2</v>
      </c>
      <c r="CW20" s="17">
        <v>4.2199</v>
      </c>
      <c r="CX20" s="17">
        <v>4.2199</v>
      </c>
      <c r="CY20" s="17">
        <v>-1.0199</v>
      </c>
      <c r="CZ20" s="17">
        <v>0</v>
      </c>
      <c r="DA20" s="17">
        <v>0</v>
      </c>
      <c r="DB20" s="17">
        <v>0</v>
      </c>
      <c r="DC20" s="17">
        <v>0</v>
      </c>
      <c r="DD20" s="17">
        <v>5.6</v>
      </c>
      <c r="DE20" s="17">
        <v>6.6943999999999999</v>
      </c>
      <c r="DF20" s="17">
        <v>6.6943999999999999</v>
      </c>
      <c r="DG20" s="17">
        <v>-1.0944</v>
      </c>
      <c r="DH20" s="17">
        <v>13.7</v>
      </c>
      <c r="DI20" s="17">
        <v>10.856199999999999</v>
      </c>
      <c r="DJ20" s="17">
        <v>10.856199999999999</v>
      </c>
      <c r="DK20" s="17">
        <v>2.8437999999999999</v>
      </c>
      <c r="DL20" s="17">
        <v>143.69999999999999</v>
      </c>
      <c r="DM20" s="17">
        <v>143</v>
      </c>
      <c r="DN20" s="17">
        <v>143</v>
      </c>
      <c r="DO20" s="17">
        <v>0.7</v>
      </c>
      <c r="DP20" s="17">
        <v>8.5</v>
      </c>
      <c r="DQ20" s="17">
        <v>8.9130000000000003</v>
      </c>
      <c r="DR20" s="17">
        <v>8.9130000000000003</v>
      </c>
      <c r="DS20" s="17">
        <v>-0.41299999999999998</v>
      </c>
      <c r="DT20" s="17"/>
      <c r="DU20" s="17"/>
      <c r="DV20" s="17"/>
      <c r="DW20" s="17">
        <v>0</v>
      </c>
      <c r="DX20" s="17"/>
      <c r="DY20" s="17"/>
      <c r="DZ20" s="17"/>
      <c r="EA20" s="17">
        <v>0</v>
      </c>
      <c r="EB20" s="17"/>
      <c r="EC20" s="17"/>
      <c r="ED20" s="17">
        <v>0</v>
      </c>
      <c r="EE20" s="17">
        <v>0</v>
      </c>
      <c r="EF20" s="17">
        <v>111.2</v>
      </c>
      <c r="EG20" s="17">
        <v>112.90537</v>
      </c>
      <c r="EH20" s="17">
        <v>112.90537</v>
      </c>
      <c r="EI20" s="17">
        <v>-1.7053700000000001</v>
      </c>
      <c r="EJ20" s="17">
        <v>223.1</v>
      </c>
      <c r="EK20" s="17">
        <v>221.55625000000001</v>
      </c>
      <c r="EL20" s="17">
        <v>221.55625000000001</v>
      </c>
      <c r="EM20" s="17">
        <v>1.54375</v>
      </c>
      <c r="EN20" s="17"/>
      <c r="EO20" s="17"/>
      <c r="EP20" s="17"/>
      <c r="EQ20" s="17">
        <v>0</v>
      </c>
      <c r="ER20" s="17"/>
      <c r="ES20" s="17"/>
      <c r="ET20" s="17"/>
      <c r="EU20" s="17">
        <v>0</v>
      </c>
      <c r="EV20" s="17"/>
      <c r="EW20" s="17"/>
      <c r="EX20" s="17"/>
      <c r="EY20" s="17">
        <v>0</v>
      </c>
      <c r="EZ20" s="17">
        <v>6.4</v>
      </c>
      <c r="FA20" s="17">
        <v>6.39</v>
      </c>
      <c r="FB20" s="17">
        <v>6.39</v>
      </c>
      <c r="FC20" s="17">
        <v>0.01</v>
      </c>
      <c r="FD20" s="17">
        <v>420</v>
      </c>
      <c r="FE20" s="17">
        <v>458.87804999999997</v>
      </c>
      <c r="FF20" s="17">
        <v>458.87804999999997</v>
      </c>
      <c r="FG20" s="17">
        <v>-38.878050000000002</v>
      </c>
      <c r="FH20" s="17">
        <v>81.900000000000006</v>
      </c>
      <c r="FI20" s="17">
        <v>80.382369999999995</v>
      </c>
      <c r="FJ20" s="17">
        <v>80.382369999999995</v>
      </c>
      <c r="FK20" s="17">
        <v>1.51763</v>
      </c>
      <c r="FL20" s="17">
        <v>142.5</v>
      </c>
      <c r="FM20" s="17">
        <v>148.62634</v>
      </c>
      <c r="FN20" s="17">
        <v>148.62634</v>
      </c>
      <c r="FO20" s="17">
        <v>-6.1263399999999999</v>
      </c>
      <c r="FP20" s="17">
        <v>42.4</v>
      </c>
      <c r="FQ20" s="17">
        <v>41.498959999999997</v>
      </c>
      <c r="FR20" s="17">
        <v>41.498959999999997</v>
      </c>
      <c r="FS20" s="17">
        <v>0.90103999999999995</v>
      </c>
      <c r="FT20" s="17">
        <v>18.600000000000001</v>
      </c>
      <c r="FU20" s="17">
        <v>19.28585</v>
      </c>
      <c r="FV20" s="17">
        <v>19.28585</v>
      </c>
      <c r="FW20" s="17">
        <v>-0.68584999999999996</v>
      </c>
      <c r="FX20" s="17">
        <v>19.7</v>
      </c>
      <c r="FY20" s="17">
        <v>19.317070000000001</v>
      </c>
      <c r="FZ20" s="17">
        <v>19.317070000000001</v>
      </c>
      <c r="GA20" s="17">
        <v>0.38292999999999999</v>
      </c>
      <c r="GB20" s="17">
        <v>87.6</v>
      </c>
      <c r="GC20" s="17">
        <v>87.657560000000004</v>
      </c>
      <c r="GD20" s="17">
        <v>87.657560000000004</v>
      </c>
      <c r="GE20" s="17">
        <v>-5.756E-2</v>
      </c>
      <c r="GF20" s="17">
        <v>0</v>
      </c>
      <c r="GG20" s="17">
        <v>0</v>
      </c>
      <c r="GH20" s="17">
        <v>0</v>
      </c>
      <c r="GI20" s="17">
        <v>0</v>
      </c>
      <c r="GJ20" s="17">
        <v>131.69999999999999</v>
      </c>
      <c r="GK20" s="17">
        <v>50</v>
      </c>
      <c r="GL20" s="17">
        <v>50</v>
      </c>
      <c r="GM20" s="17">
        <v>81.7</v>
      </c>
      <c r="GN20" s="17">
        <v>57.3</v>
      </c>
      <c r="GO20" s="17"/>
      <c r="GP20" s="17"/>
      <c r="GQ20" s="17">
        <v>57.3</v>
      </c>
      <c r="GR20" s="17">
        <v>109.1</v>
      </c>
      <c r="GS20" s="17">
        <v>110.91316999999999</v>
      </c>
      <c r="GT20" s="17">
        <v>110.91316999999999</v>
      </c>
      <c r="GU20" s="17">
        <v>-1.8131699999999999</v>
      </c>
      <c r="GV20" s="17"/>
      <c r="GW20" s="17"/>
      <c r="GX20" s="17"/>
      <c r="GY20" s="17">
        <v>0</v>
      </c>
      <c r="GZ20" s="17">
        <v>8.9</v>
      </c>
      <c r="HA20" s="17">
        <v>8.3742199999999993</v>
      </c>
      <c r="HB20" s="17">
        <v>8.3742199999999993</v>
      </c>
      <c r="HC20" s="17">
        <v>0.52578000000000003</v>
      </c>
      <c r="HD20" s="17">
        <v>45.9</v>
      </c>
      <c r="HE20" s="17">
        <v>47.26634</v>
      </c>
      <c r="HF20" s="17">
        <v>47.26634</v>
      </c>
      <c r="HG20" s="17">
        <v>-1.3663400000000001</v>
      </c>
      <c r="HH20" s="17">
        <v>46.3</v>
      </c>
      <c r="HI20" s="17">
        <v>44.275120000000001</v>
      </c>
      <c r="HJ20" s="17">
        <v>44.275120000000001</v>
      </c>
      <c r="HK20" s="17">
        <v>2.02488</v>
      </c>
      <c r="HL20" s="17">
        <v>3.8</v>
      </c>
      <c r="HM20" s="17">
        <v>3.8872599999999999</v>
      </c>
      <c r="HN20" s="17">
        <v>3.8872599999999999</v>
      </c>
      <c r="HO20" s="17">
        <v>-8.7260000000000004E-2</v>
      </c>
      <c r="HP20" s="17">
        <v>37</v>
      </c>
      <c r="HQ20" s="17">
        <v>34.419510000000002</v>
      </c>
      <c r="HR20" s="17">
        <v>34.419510000000002</v>
      </c>
      <c r="HS20" s="17">
        <v>2.5804900000000002</v>
      </c>
      <c r="HT20" s="17">
        <v>170.3</v>
      </c>
      <c r="HU20" s="17">
        <v>171.54185000000001</v>
      </c>
      <c r="HV20" s="17">
        <v>171.54185000000001</v>
      </c>
      <c r="HW20" s="17">
        <v>-1.2418499999999999</v>
      </c>
      <c r="HX20" s="17">
        <v>95.2</v>
      </c>
      <c r="HY20" s="17">
        <v>95.918049999999994</v>
      </c>
      <c r="HZ20" s="17">
        <v>95.918049999999994</v>
      </c>
      <c r="IA20" s="17">
        <v>-0.71804999999999997</v>
      </c>
      <c r="IB20" s="17"/>
      <c r="IC20" s="17"/>
      <c r="ID20" s="17"/>
      <c r="IE20" s="17">
        <v>0</v>
      </c>
      <c r="IF20" s="17"/>
      <c r="IG20" s="17"/>
      <c r="IH20" s="17"/>
      <c r="II20" s="17">
        <v>0</v>
      </c>
      <c r="IJ20" s="17">
        <v>46</v>
      </c>
      <c r="IK20" s="17">
        <v>46.429029999999997</v>
      </c>
      <c r="IL20" s="17">
        <v>48.41648</v>
      </c>
      <c r="IM20" s="17">
        <v>-2.41648</v>
      </c>
      <c r="IN20" s="17"/>
      <c r="IO20" s="17"/>
      <c r="IP20" s="17"/>
      <c r="IQ20" s="17">
        <v>0</v>
      </c>
      <c r="IR20" s="17"/>
      <c r="IS20" s="17"/>
      <c r="IT20" s="17"/>
      <c r="IU20" s="17">
        <v>0</v>
      </c>
      <c r="IV20" s="17"/>
      <c r="IW20" s="17"/>
      <c r="IX20" s="17"/>
      <c r="IY20" s="17">
        <v>0</v>
      </c>
      <c r="IZ20" s="17">
        <v>87.1</v>
      </c>
      <c r="JA20" s="17">
        <v>88.815600000000003</v>
      </c>
      <c r="JB20" s="17">
        <v>88.815600000000003</v>
      </c>
      <c r="JC20" s="17">
        <v>-1.7156</v>
      </c>
      <c r="JD20" s="17">
        <v>132.80000000000001</v>
      </c>
      <c r="JE20" s="17">
        <v>113.86333999999999</v>
      </c>
      <c r="JF20" s="17">
        <v>122.48985</v>
      </c>
      <c r="JG20" s="17">
        <v>10.31015</v>
      </c>
      <c r="JH20" s="17">
        <v>132.6</v>
      </c>
      <c r="JI20" s="17">
        <v>113.86333999999999</v>
      </c>
      <c r="JJ20" s="17">
        <v>122.48985</v>
      </c>
      <c r="JK20" s="17">
        <v>10.110150000000001</v>
      </c>
      <c r="JL20" s="17">
        <v>132.1</v>
      </c>
      <c r="JM20" s="17">
        <v>113.86333999999999</v>
      </c>
      <c r="JN20" s="17">
        <v>122.48985</v>
      </c>
      <c r="JO20" s="17">
        <v>9.6101500000000009</v>
      </c>
      <c r="JP20" s="17">
        <v>217</v>
      </c>
      <c r="JQ20" s="17">
        <v>170.79501999999999</v>
      </c>
      <c r="JR20" s="17">
        <v>183.73477</v>
      </c>
      <c r="JS20" s="17">
        <v>33.265230000000003</v>
      </c>
      <c r="JT20" s="17">
        <v>0</v>
      </c>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2.1</v>
      </c>
      <c r="LA20" s="17">
        <v>1.5894600000000001</v>
      </c>
      <c r="LB20" s="17">
        <v>1.5894600000000001</v>
      </c>
      <c r="LC20" s="17">
        <v>0.51053999999999999</v>
      </c>
      <c r="LD20" s="17">
        <v>0</v>
      </c>
      <c r="LE20" s="17"/>
      <c r="LF20" s="17"/>
      <c r="LG20" s="17">
        <v>0</v>
      </c>
      <c r="LH20" s="17">
        <v>126.8</v>
      </c>
      <c r="LI20" s="17">
        <v>133.67995999999999</v>
      </c>
      <c r="LJ20" s="17">
        <v>133.67995999999999</v>
      </c>
      <c r="LK20" s="17">
        <v>-6.8799599999999996</v>
      </c>
      <c r="LL20" s="17">
        <v>57.6</v>
      </c>
      <c r="LM20" s="17">
        <v>67.461460000000002</v>
      </c>
      <c r="LN20" s="17">
        <v>67.461460000000002</v>
      </c>
      <c r="LO20" s="17">
        <v>-9.8614599999999992</v>
      </c>
      <c r="LP20" s="17">
        <v>50.1</v>
      </c>
      <c r="LQ20" s="17">
        <v>78.567999999999998</v>
      </c>
      <c r="LR20" s="17">
        <v>78.567999999999998</v>
      </c>
      <c r="LS20" s="17">
        <v>-28.468</v>
      </c>
      <c r="LT20" s="17">
        <v>0</v>
      </c>
      <c r="LU20" s="17">
        <v>0</v>
      </c>
      <c r="LV20" s="17">
        <v>30.097560000000001</v>
      </c>
      <c r="LW20" s="17">
        <v>-30.097560000000001</v>
      </c>
      <c r="LX20" s="17"/>
      <c r="LY20" s="17"/>
      <c r="LZ20" s="17"/>
      <c r="MA20" s="17">
        <v>0</v>
      </c>
      <c r="MB20" s="17"/>
      <c r="MC20" s="17"/>
      <c r="MD20" s="17"/>
      <c r="ME20" s="17">
        <v>0</v>
      </c>
      <c r="MF20" s="17"/>
      <c r="MG20" s="17"/>
      <c r="MH20" s="17"/>
      <c r="MI20" s="17">
        <v>0</v>
      </c>
      <c r="MJ20" s="17"/>
      <c r="MK20" s="17"/>
      <c r="ML20" s="17"/>
      <c r="MM20" s="17">
        <v>0</v>
      </c>
      <c r="MN20" s="17">
        <v>142.30000000000001</v>
      </c>
      <c r="MO20" s="17">
        <v>144.31267</v>
      </c>
      <c r="MP20" s="17">
        <v>144.31267</v>
      </c>
      <c r="MQ20" s="17">
        <v>-2.01267</v>
      </c>
      <c r="MR20" s="17">
        <v>66.2</v>
      </c>
      <c r="MS20" s="17">
        <v>72.156329999999997</v>
      </c>
      <c r="MT20" s="17">
        <v>72.156329999999997</v>
      </c>
      <c r="MU20" s="17">
        <v>-5.9563300000000003</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v>0</v>
      </c>
      <c r="NZ20" s="17">
        <v>0</v>
      </c>
      <c r="OA20" s="17">
        <v>0</v>
      </c>
      <c r="OB20" s="17">
        <v>103.2</v>
      </c>
      <c r="OC20" s="17">
        <v>62.3</v>
      </c>
      <c r="OD20" s="17">
        <v>51.929000000000002</v>
      </c>
      <c r="OE20" s="17">
        <v>51.271000000000001</v>
      </c>
      <c r="OF20" s="17">
        <v>0</v>
      </c>
      <c r="OG20" s="17">
        <v>0.24</v>
      </c>
      <c r="OH20" s="17">
        <v>0.24</v>
      </c>
      <c r="OI20" s="17">
        <v>-0.24</v>
      </c>
      <c r="OJ20" s="17">
        <v>13.9</v>
      </c>
      <c r="OK20" s="17">
        <v>13</v>
      </c>
      <c r="OL20" s="17">
        <v>10.137</v>
      </c>
      <c r="OM20" s="17">
        <v>3.7629999999999999</v>
      </c>
      <c r="ON20" s="17">
        <v>0</v>
      </c>
      <c r="OO20" s="17">
        <v>0</v>
      </c>
      <c r="OP20" s="17">
        <v>0</v>
      </c>
      <c r="OQ20" s="17">
        <v>0</v>
      </c>
      <c r="OR20" s="17">
        <v>10</v>
      </c>
      <c r="OS20" s="17">
        <v>10</v>
      </c>
      <c r="OT20" s="17">
        <v>10</v>
      </c>
      <c r="OU20" s="17">
        <v>0</v>
      </c>
      <c r="OV20" s="17">
        <v>10.3</v>
      </c>
      <c r="OW20" s="17">
        <v>9.9830000000000005</v>
      </c>
      <c r="OX20" s="17">
        <v>9.9830000000000005</v>
      </c>
      <c r="OY20" s="17">
        <v>0.317</v>
      </c>
      <c r="OZ20" s="17">
        <v>5.5</v>
      </c>
      <c r="PA20" s="17">
        <v>5.67</v>
      </c>
      <c r="PB20" s="17">
        <v>5.67</v>
      </c>
      <c r="PC20" s="17">
        <v>-0.17</v>
      </c>
      <c r="PD20" s="17">
        <v>1.3</v>
      </c>
      <c r="PE20" s="17">
        <v>1</v>
      </c>
      <c r="PF20" s="17">
        <v>1</v>
      </c>
      <c r="PG20" s="17">
        <v>0.3</v>
      </c>
      <c r="PH20" s="17">
        <v>1.9</v>
      </c>
      <c r="PI20" s="17">
        <v>1.8</v>
      </c>
      <c r="PJ20" s="17">
        <v>1.8</v>
      </c>
      <c r="PK20" s="17">
        <v>0.1</v>
      </c>
      <c r="PL20" s="17">
        <v>4.5999999999999996</v>
      </c>
      <c r="PM20" s="17">
        <v>4.9000000000000004</v>
      </c>
      <c r="PN20" s="17">
        <v>4.9000000000000004</v>
      </c>
      <c r="PO20" s="17">
        <v>-0.3</v>
      </c>
      <c r="PP20" s="17">
        <v>20.399999999999999</v>
      </c>
      <c r="PQ20" s="17">
        <v>19.5122</v>
      </c>
      <c r="PR20" s="17">
        <v>19.5122</v>
      </c>
      <c r="PS20" s="17">
        <v>0.88780000000000003</v>
      </c>
      <c r="PT20" s="17">
        <v>20</v>
      </c>
      <c r="PU20" s="17">
        <v>19.5122</v>
      </c>
      <c r="PV20" s="17">
        <v>19.5122</v>
      </c>
      <c r="PW20" s="17">
        <v>0.48780000000000001</v>
      </c>
      <c r="PX20" s="17">
        <v>19</v>
      </c>
      <c r="PY20" s="17">
        <v>17.073170000000001</v>
      </c>
      <c r="PZ20" s="17">
        <v>17.073170000000001</v>
      </c>
      <c r="QA20" s="17">
        <v>1.92683</v>
      </c>
      <c r="QB20" s="17">
        <v>3.6</v>
      </c>
      <c r="QC20" s="17">
        <v>3.5</v>
      </c>
      <c r="QD20" s="17">
        <v>3.5</v>
      </c>
      <c r="QE20" s="17">
        <v>0.1</v>
      </c>
      <c r="QF20" s="17">
        <v>18.5</v>
      </c>
      <c r="QG20" s="17">
        <v>18.146339999999999</v>
      </c>
      <c r="QH20" s="17">
        <v>18.146339999999999</v>
      </c>
      <c r="QI20" s="17">
        <v>0.35365999999999997</v>
      </c>
      <c r="QJ20" s="17">
        <v>1.2</v>
      </c>
      <c r="QK20" s="17">
        <v>2.2000000000000002</v>
      </c>
      <c r="QL20" s="17">
        <v>0.77</v>
      </c>
      <c r="QM20" s="17">
        <v>0.43</v>
      </c>
      <c r="QN20" s="17">
        <v>1.1000000000000001</v>
      </c>
      <c r="QO20" s="17">
        <v>1.5</v>
      </c>
      <c r="QP20" s="17">
        <v>1.1619999999999999</v>
      </c>
      <c r="QQ20" s="17">
        <v>-6.2E-2</v>
      </c>
      <c r="QR20" s="17">
        <v>25.1</v>
      </c>
      <c r="QS20" s="17">
        <v>10.199999999999999</v>
      </c>
      <c r="QT20" s="17">
        <v>7.3869999999999996</v>
      </c>
      <c r="QU20" s="17">
        <v>17.713000000000001</v>
      </c>
      <c r="QV20" s="17">
        <v>48.8</v>
      </c>
      <c r="QW20" s="17">
        <v>23.1</v>
      </c>
      <c r="QX20" s="17">
        <v>16.591000000000001</v>
      </c>
      <c r="QY20" s="17">
        <v>32.209000000000003</v>
      </c>
      <c r="QZ20" s="17">
        <v>4.8</v>
      </c>
      <c r="RA20" s="17">
        <v>4.2</v>
      </c>
      <c r="RB20" s="17">
        <v>4.2</v>
      </c>
      <c r="RC20" s="17">
        <v>0.6</v>
      </c>
      <c r="RD20" s="17">
        <v>2.4</v>
      </c>
      <c r="RE20" s="17">
        <v>2.4</v>
      </c>
      <c r="RF20" s="17">
        <v>2.4</v>
      </c>
      <c r="RG20" s="17">
        <v>0</v>
      </c>
      <c r="RH20" s="17">
        <v>2.4</v>
      </c>
      <c r="RI20" s="17">
        <v>2.4</v>
      </c>
      <c r="RJ20" s="17">
        <v>2.4</v>
      </c>
      <c r="RK20" s="17">
        <v>0</v>
      </c>
      <c r="RL20" s="17">
        <v>2.6</v>
      </c>
      <c r="RM20" s="17">
        <v>2.6</v>
      </c>
      <c r="RN20" s="17">
        <v>2.6</v>
      </c>
      <c r="RO20" s="17">
        <v>0</v>
      </c>
      <c r="RP20" s="17">
        <v>1.2</v>
      </c>
      <c r="RQ20" s="17">
        <v>1.7</v>
      </c>
      <c r="RR20" s="17">
        <v>2.0049999999999999</v>
      </c>
      <c r="RS20" s="17">
        <v>-0.80500000000000005</v>
      </c>
      <c r="RT20" s="17">
        <v>3.3</v>
      </c>
      <c r="RU20" s="17">
        <v>3.5009999999999999</v>
      </c>
      <c r="RV20" s="17">
        <v>3.5009999999999999</v>
      </c>
      <c r="RW20" s="17">
        <v>-0.20100000000000001</v>
      </c>
      <c r="RX20" s="17">
        <v>20.2</v>
      </c>
      <c r="RY20" s="17">
        <v>19.869240000000001</v>
      </c>
      <c r="RZ20" s="17">
        <v>19.869240000000001</v>
      </c>
      <c r="SA20" s="17">
        <v>0.33076</v>
      </c>
      <c r="SB20" s="17">
        <v>3</v>
      </c>
      <c r="SC20" s="17">
        <v>2</v>
      </c>
      <c r="SD20" s="17">
        <v>2</v>
      </c>
      <c r="SE20" s="17">
        <v>1</v>
      </c>
      <c r="SF20" s="17"/>
      <c r="SG20" s="17"/>
      <c r="SH20" s="17">
        <v>0.7</v>
      </c>
      <c r="SI20" s="17">
        <v>-0.7</v>
      </c>
      <c r="SJ20" s="17">
        <v>19.8</v>
      </c>
      <c r="SK20" s="17">
        <v>19.21951</v>
      </c>
      <c r="SL20" s="17">
        <v>19.21951</v>
      </c>
      <c r="SM20" s="17">
        <v>0.58048999999999995</v>
      </c>
      <c r="SN20" s="17">
        <v>12.5</v>
      </c>
      <c r="SO20" s="17">
        <v>12.292680000000001</v>
      </c>
      <c r="SP20" s="17">
        <v>12.292680000000001</v>
      </c>
      <c r="SQ20" s="17">
        <v>0.20732</v>
      </c>
      <c r="SR20" s="17">
        <v>20.2</v>
      </c>
      <c r="SS20" s="17">
        <v>19.5122</v>
      </c>
      <c r="ST20" s="17">
        <v>19.5122</v>
      </c>
      <c r="SU20" s="17">
        <v>0.68779999999999997</v>
      </c>
      <c r="SV20" s="17">
        <v>20.3</v>
      </c>
      <c r="SW20" s="17">
        <v>19.5122</v>
      </c>
      <c r="SX20" s="17">
        <v>19.5122</v>
      </c>
      <c r="SY20" s="17">
        <v>0.78779999999999994</v>
      </c>
      <c r="SZ20" s="17">
        <v>20</v>
      </c>
      <c r="TA20" s="17">
        <v>19.317070000000001</v>
      </c>
      <c r="TB20" s="17">
        <v>19.317070000000001</v>
      </c>
      <c r="TC20" s="17">
        <v>0.68293000000000004</v>
      </c>
      <c r="TD20" s="17">
        <v>11.4</v>
      </c>
      <c r="TE20" s="17">
        <v>13.8</v>
      </c>
      <c r="TF20" s="17">
        <v>17.039000000000001</v>
      </c>
      <c r="TG20" s="17">
        <v>-5.6390000000000002</v>
      </c>
      <c r="TH20" s="17">
        <v>3.6</v>
      </c>
      <c r="TI20" s="17">
        <v>13.87</v>
      </c>
      <c r="TJ20" s="17">
        <v>13.87</v>
      </c>
      <c r="TK20" s="17">
        <v>-10.27</v>
      </c>
      <c r="TL20" s="17">
        <v>0.4</v>
      </c>
      <c r="TM20" s="17">
        <v>0.109</v>
      </c>
      <c r="TN20" s="17">
        <v>0.109</v>
      </c>
      <c r="TO20" s="17">
        <v>0.29099999999999998</v>
      </c>
      <c r="TP20" s="17">
        <v>10.4</v>
      </c>
      <c r="TQ20" s="17">
        <v>13.9</v>
      </c>
      <c r="TR20" s="17">
        <v>8.8010000000000002</v>
      </c>
      <c r="TS20" s="17">
        <v>1.599</v>
      </c>
      <c r="TT20" s="17">
        <v>19.7</v>
      </c>
      <c r="TU20" s="17">
        <v>31</v>
      </c>
      <c r="TV20" s="17">
        <v>19.445</v>
      </c>
      <c r="TW20" s="17">
        <v>0.255</v>
      </c>
      <c r="TX20" s="17">
        <v>0</v>
      </c>
      <c r="TY20" s="17">
        <v>0.2</v>
      </c>
      <c r="TZ20" s="17">
        <v>0.39300000000000002</v>
      </c>
      <c r="UA20" s="17">
        <v>-0.39300000000000002</v>
      </c>
      <c r="UB20" s="17">
        <v>0</v>
      </c>
      <c r="UC20" s="17">
        <v>0.3</v>
      </c>
      <c r="UD20" s="17">
        <v>0.25</v>
      </c>
      <c r="UE20" s="17">
        <v>-0.25</v>
      </c>
      <c r="UF20" s="17">
        <v>20.9</v>
      </c>
      <c r="UG20" s="17">
        <v>19.5122</v>
      </c>
      <c r="UH20" s="17">
        <v>19.5122</v>
      </c>
      <c r="UI20" s="17">
        <v>1.3877999999999999</v>
      </c>
      <c r="UJ20" s="17">
        <v>7.9</v>
      </c>
      <c r="UK20" s="17">
        <v>8.4</v>
      </c>
      <c r="UL20" s="17">
        <v>8.4</v>
      </c>
      <c r="UM20" s="17">
        <v>-0.5</v>
      </c>
      <c r="UN20" s="17">
        <v>7.7</v>
      </c>
      <c r="UO20" s="17">
        <v>6</v>
      </c>
      <c r="UP20" s="17">
        <v>6</v>
      </c>
      <c r="UQ20" s="17">
        <v>1.7</v>
      </c>
      <c r="UR20" s="17">
        <v>20.399999999999999</v>
      </c>
      <c r="US20" s="17">
        <v>20</v>
      </c>
      <c r="UT20" s="17">
        <v>20</v>
      </c>
      <c r="UU20" s="17">
        <v>0.4</v>
      </c>
      <c r="UV20" s="17">
        <v>20.399999999999999</v>
      </c>
      <c r="UW20" s="17">
        <v>20</v>
      </c>
      <c r="UX20" s="17">
        <v>20</v>
      </c>
      <c r="UY20" s="17">
        <v>0.4</v>
      </c>
      <c r="UZ20" s="17">
        <v>20.2</v>
      </c>
      <c r="VA20" s="17">
        <v>20</v>
      </c>
      <c r="VB20" s="17">
        <v>20</v>
      </c>
      <c r="VC20" s="17">
        <v>0.2</v>
      </c>
      <c r="VD20" s="17">
        <v>12.4</v>
      </c>
      <c r="VE20" s="17">
        <v>9.4</v>
      </c>
      <c r="VF20" s="17">
        <v>5.9260000000000002</v>
      </c>
      <c r="VG20" s="17">
        <v>6.4740000000000002</v>
      </c>
      <c r="VH20" s="17">
        <v>0</v>
      </c>
      <c r="VI20" s="17">
        <v>5.0000000000000001E-3</v>
      </c>
      <c r="VJ20" s="17">
        <v>5.0000000000000001E-3</v>
      </c>
      <c r="VK20" s="17">
        <v>-5.0000000000000001E-3</v>
      </c>
      <c r="VL20" s="17">
        <v>1.4</v>
      </c>
      <c r="VM20" s="17">
        <v>15.9</v>
      </c>
      <c r="VN20" s="17">
        <v>1.55</v>
      </c>
      <c r="VO20" s="17">
        <v>-0.15</v>
      </c>
      <c r="VP20" s="17">
        <v>0</v>
      </c>
      <c r="VQ20" s="17">
        <v>0</v>
      </c>
      <c r="VR20" s="17">
        <v>0.6</v>
      </c>
      <c r="VS20" s="17">
        <v>-0.6</v>
      </c>
      <c r="VT20" s="17">
        <v>0</v>
      </c>
      <c r="VU20" s="17">
        <v>2.6</v>
      </c>
      <c r="VV20" s="17">
        <v>3.016</v>
      </c>
      <c r="VW20" s="17">
        <v>-3.016</v>
      </c>
      <c r="VX20" s="17">
        <v>0</v>
      </c>
      <c r="VY20" s="17">
        <v>5.0999999999999996</v>
      </c>
      <c r="VZ20" s="17">
        <v>6.4169999999999998</v>
      </c>
      <c r="WA20" s="17">
        <v>-6.4169999999999998</v>
      </c>
      <c r="WB20" s="17">
        <v>1.1000000000000001</v>
      </c>
      <c r="WC20" s="17">
        <v>8.4</v>
      </c>
      <c r="WD20" s="17">
        <v>1.0860000000000001</v>
      </c>
      <c r="WE20" s="17">
        <v>1.4E-2</v>
      </c>
      <c r="WF20" s="17">
        <v>0</v>
      </c>
      <c r="WG20" s="17">
        <v>0</v>
      </c>
      <c r="WH20" s="17">
        <v>0</v>
      </c>
      <c r="WI20" s="17">
        <v>0</v>
      </c>
      <c r="WJ20" s="17">
        <v>9.4</v>
      </c>
      <c r="WK20" s="17">
        <v>9</v>
      </c>
      <c r="WL20" s="17">
        <v>9</v>
      </c>
      <c r="WM20" s="17">
        <v>0.4</v>
      </c>
      <c r="WN20" s="17">
        <v>20</v>
      </c>
      <c r="WO20" s="17">
        <v>19.317070000000001</v>
      </c>
      <c r="WP20" s="17">
        <v>19.317070000000001</v>
      </c>
      <c r="WQ20" s="17">
        <v>0.68293000000000004</v>
      </c>
      <c r="WR20" s="17"/>
      <c r="WS20" s="17"/>
      <c r="WT20" s="17"/>
      <c r="WU20" s="17">
        <v>0</v>
      </c>
      <c r="WV20" s="17">
        <v>43.9</v>
      </c>
      <c r="WW20" s="17">
        <v>45.666670000000003</v>
      </c>
      <c r="WX20" s="17">
        <v>40</v>
      </c>
      <c r="WY20" s="17">
        <v>3.9</v>
      </c>
      <c r="WZ20" s="17">
        <v>25</v>
      </c>
      <c r="XA20" s="17">
        <v>22.83333</v>
      </c>
      <c r="XB20" s="17">
        <v>20</v>
      </c>
      <c r="XC20" s="17">
        <v>5</v>
      </c>
      <c r="XD20" s="17">
        <v>28.9</v>
      </c>
      <c r="XE20" s="17">
        <v>29.184000000000001</v>
      </c>
      <c r="XF20" s="17">
        <v>29.184000000000001</v>
      </c>
      <c r="XG20" s="17">
        <v>-0.28399999999999997</v>
      </c>
      <c r="XH20" s="17">
        <v>3.3</v>
      </c>
      <c r="XI20" s="17">
        <v>2.8159999999999998</v>
      </c>
      <c r="XJ20" s="17">
        <v>2.8159999999999998</v>
      </c>
      <c r="XK20" s="17">
        <v>0.48399999999999999</v>
      </c>
      <c r="XL20" s="17">
        <v>16.2</v>
      </c>
      <c r="XM20" s="17">
        <v>14</v>
      </c>
      <c r="XN20" s="17">
        <v>14</v>
      </c>
      <c r="XO20" s="17">
        <v>2.2000000000000002</v>
      </c>
      <c r="XP20" s="17">
        <v>9.6</v>
      </c>
      <c r="XQ20" s="17">
        <v>10</v>
      </c>
      <c r="XR20" s="17">
        <v>10</v>
      </c>
      <c r="XS20" s="17">
        <v>-0.4</v>
      </c>
      <c r="XT20" s="17">
        <v>6.35</v>
      </c>
      <c r="XU20" s="17">
        <v>6.7</v>
      </c>
      <c r="XV20" s="17">
        <v>6.7</v>
      </c>
      <c r="XW20" s="17">
        <v>-0.35</v>
      </c>
    </row>
    <row r="21" spans="1:647" ht="24" customHeight="1" x14ac:dyDescent="0.3">
      <c r="A21" s="1"/>
      <c r="B21" s="16" t="s">
        <v>80</v>
      </c>
      <c r="C21" s="16" t="s">
        <v>748</v>
      </c>
      <c r="D21" s="17">
        <v>0.98</v>
      </c>
      <c r="E21" s="17">
        <v>0.98</v>
      </c>
      <c r="F21" s="17">
        <v>0.98</v>
      </c>
      <c r="G21" s="17">
        <v>0</v>
      </c>
      <c r="H21" s="17">
        <v>1.63</v>
      </c>
      <c r="I21" s="17">
        <v>1.63</v>
      </c>
      <c r="J21" s="17">
        <v>1.63</v>
      </c>
      <c r="K21" s="17">
        <v>0</v>
      </c>
      <c r="L21" s="17">
        <v>606.24</v>
      </c>
      <c r="M21" s="17">
        <v>646.79789000000005</v>
      </c>
      <c r="N21" s="17">
        <v>646.79789000000005</v>
      </c>
      <c r="O21" s="17">
        <v>-40.55789</v>
      </c>
      <c r="P21" s="17">
        <v>202.55</v>
      </c>
      <c r="Q21" s="17">
        <v>211.44126</v>
      </c>
      <c r="R21" s="17">
        <v>211.44126</v>
      </c>
      <c r="S21" s="17">
        <v>-8.8912600000000008</v>
      </c>
      <c r="T21" s="17"/>
      <c r="U21" s="17"/>
      <c r="V21" s="17"/>
      <c r="W21" s="17">
        <v>0</v>
      </c>
      <c r="X21" s="17"/>
      <c r="Y21" s="17"/>
      <c r="Z21" s="17"/>
      <c r="AA21" s="17">
        <v>0</v>
      </c>
      <c r="AB21" s="17">
        <v>91.3</v>
      </c>
      <c r="AC21" s="17">
        <v>92.226339999999993</v>
      </c>
      <c r="AD21" s="17">
        <v>92.226339999999993</v>
      </c>
      <c r="AE21" s="17">
        <v>-0.92634000000000005</v>
      </c>
      <c r="AF21" s="17">
        <v>226.4</v>
      </c>
      <c r="AG21" s="17">
        <v>227.01273</v>
      </c>
      <c r="AH21" s="17">
        <v>227.01273</v>
      </c>
      <c r="AI21" s="17">
        <v>-0.61273</v>
      </c>
      <c r="AJ21" s="17"/>
      <c r="AK21" s="17"/>
      <c r="AL21" s="17"/>
      <c r="AM21" s="17">
        <v>0</v>
      </c>
      <c r="AN21" s="17"/>
      <c r="AO21" s="17"/>
      <c r="AP21" s="17"/>
      <c r="AQ21" s="17">
        <v>0</v>
      </c>
      <c r="AR21" s="17">
        <v>106.3</v>
      </c>
      <c r="AS21" s="17">
        <v>111.11111</v>
      </c>
      <c r="AT21" s="17">
        <v>111.11111</v>
      </c>
      <c r="AU21" s="17">
        <v>-4.8111100000000002</v>
      </c>
      <c r="AV21" s="17">
        <v>105.9</v>
      </c>
      <c r="AW21" s="17">
        <v>111.11111</v>
      </c>
      <c r="AX21" s="17">
        <v>111.11111</v>
      </c>
      <c r="AY21" s="17">
        <v>-5.2111099999999997</v>
      </c>
      <c r="AZ21" s="17">
        <v>106.2</v>
      </c>
      <c r="BA21" s="17">
        <v>111.11111</v>
      </c>
      <c r="BB21" s="17">
        <v>111.11111</v>
      </c>
      <c r="BC21" s="17">
        <v>-4.9111099999999999</v>
      </c>
      <c r="BD21" s="17">
        <v>206.5</v>
      </c>
      <c r="BE21" s="17">
        <v>166.66667000000001</v>
      </c>
      <c r="BF21" s="17">
        <v>166.66667000000001</v>
      </c>
      <c r="BG21" s="17">
        <v>39.833329999999997</v>
      </c>
      <c r="BH21" s="17">
        <v>108.6</v>
      </c>
      <c r="BI21" s="17">
        <v>119.65812</v>
      </c>
      <c r="BJ21" s="17">
        <v>119.65812</v>
      </c>
      <c r="BK21" s="17">
        <v>-11.058120000000001</v>
      </c>
      <c r="BL21" s="17">
        <v>68.400000000000006</v>
      </c>
      <c r="BM21" s="17">
        <v>59.829059999999998</v>
      </c>
      <c r="BN21" s="17">
        <v>59.829059999999998</v>
      </c>
      <c r="BO21" s="17">
        <v>8.5709400000000002</v>
      </c>
      <c r="BP21" s="17">
        <v>562.20000000000005</v>
      </c>
      <c r="BQ21" s="17">
        <v>568.29854</v>
      </c>
      <c r="BR21" s="17">
        <v>568.29854</v>
      </c>
      <c r="BS21" s="17">
        <v>-6.0985399999999998</v>
      </c>
      <c r="BT21" s="17">
        <v>10.5</v>
      </c>
      <c r="BU21" s="17">
        <v>10.17268</v>
      </c>
      <c r="BV21" s="17">
        <v>10.17268</v>
      </c>
      <c r="BW21" s="17">
        <v>0.32732</v>
      </c>
      <c r="BX21" s="17"/>
      <c r="BY21" s="17"/>
      <c r="BZ21" s="17"/>
      <c r="CA21" s="17">
        <v>0</v>
      </c>
      <c r="CB21" s="17"/>
      <c r="CC21" s="17"/>
      <c r="CD21" s="17"/>
      <c r="CE21" s="17">
        <v>0</v>
      </c>
      <c r="CF21" s="17"/>
      <c r="CG21" s="17"/>
      <c r="CH21" s="17"/>
      <c r="CI21" s="17">
        <v>0</v>
      </c>
      <c r="CJ21" s="17"/>
      <c r="CK21" s="17"/>
      <c r="CL21" s="17"/>
      <c r="CM21" s="17">
        <v>0</v>
      </c>
      <c r="CN21" s="17">
        <v>163.4</v>
      </c>
      <c r="CO21" s="17">
        <v>164.70732000000001</v>
      </c>
      <c r="CP21" s="17">
        <v>164.70732000000001</v>
      </c>
      <c r="CQ21" s="17">
        <v>-1.30732</v>
      </c>
      <c r="CR21" s="17">
        <v>7.7</v>
      </c>
      <c r="CS21" s="17">
        <v>7.6877500000000003</v>
      </c>
      <c r="CT21" s="17">
        <v>7.6877500000000003</v>
      </c>
      <c r="CU21" s="17">
        <v>1.225E-2</v>
      </c>
      <c r="CV21" s="17">
        <v>3.3</v>
      </c>
      <c r="CW21" s="17">
        <v>4.2199</v>
      </c>
      <c r="CX21" s="17">
        <v>4.2199</v>
      </c>
      <c r="CY21" s="17">
        <v>-0.91990000000000005</v>
      </c>
      <c r="CZ21" s="17">
        <v>0</v>
      </c>
      <c r="DA21" s="17">
        <v>0</v>
      </c>
      <c r="DB21" s="17">
        <v>0</v>
      </c>
      <c r="DC21" s="17">
        <v>0</v>
      </c>
      <c r="DD21" s="17">
        <v>6.4</v>
      </c>
      <c r="DE21" s="17">
        <v>6.6943999999999999</v>
      </c>
      <c r="DF21" s="17">
        <v>6.6943999999999999</v>
      </c>
      <c r="DG21" s="17">
        <v>-0.2944</v>
      </c>
      <c r="DH21" s="17">
        <v>13.6</v>
      </c>
      <c r="DI21" s="17">
        <v>11.356199999999999</v>
      </c>
      <c r="DJ21" s="17">
        <v>11.356199999999999</v>
      </c>
      <c r="DK21" s="17">
        <v>2.2437999999999998</v>
      </c>
      <c r="DL21" s="17">
        <v>143.9</v>
      </c>
      <c r="DM21" s="17">
        <v>143</v>
      </c>
      <c r="DN21" s="17">
        <v>143</v>
      </c>
      <c r="DO21" s="17">
        <v>0.9</v>
      </c>
      <c r="DP21" s="17">
        <v>8.4</v>
      </c>
      <c r="DQ21" s="17">
        <v>8.9130000000000003</v>
      </c>
      <c r="DR21" s="17">
        <v>8.9130000000000003</v>
      </c>
      <c r="DS21" s="17">
        <v>-0.51300000000000001</v>
      </c>
      <c r="DT21" s="17"/>
      <c r="DU21" s="17"/>
      <c r="DV21" s="17"/>
      <c r="DW21" s="17">
        <v>0</v>
      </c>
      <c r="DX21" s="17"/>
      <c r="DY21" s="17"/>
      <c r="DZ21" s="17"/>
      <c r="EA21" s="17">
        <v>0</v>
      </c>
      <c r="EB21" s="17"/>
      <c r="EC21" s="17"/>
      <c r="ED21" s="17">
        <v>0</v>
      </c>
      <c r="EE21" s="17">
        <v>0</v>
      </c>
      <c r="EF21" s="17">
        <v>111.3</v>
      </c>
      <c r="EG21" s="17">
        <v>112.90537</v>
      </c>
      <c r="EH21" s="17">
        <v>112.90537</v>
      </c>
      <c r="EI21" s="17">
        <v>-1.60537</v>
      </c>
      <c r="EJ21" s="17">
        <v>223.6</v>
      </c>
      <c r="EK21" s="17">
        <v>221.55625000000001</v>
      </c>
      <c r="EL21" s="17">
        <v>221.55625000000001</v>
      </c>
      <c r="EM21" s="17">
        <v>2.0437500000000002</v>
      </c>
      <c r="EN21" s="17"/>
      <c r="EO21" s="17"/>
      <c r="EP21" s="17"/>
      <c r="EQ21" s="17">
        <v>0</v>
      </c>
      <c r="ER21" s="17"/>
      <c r="ES21" s="17"/>
      <c r="ET21" s="17"/>
      <c r="EU21" s="17">
        <v>0</v>
      </c>
      <c r="EV21" s="17"/>
      <c r="EW21" s="17"/>
      <c r="EX21" s="17"/>
      <c r="EY21" s="17">
        <v>0</v>
      </c>
      <c r="EZ21" s="17">
        <v>6.4</v>
      </c>
      <c r="FA21" s="17">
        <v>6.39</v>
      </c>
      <c r="FB21" s="17">
        <v>6.39</v>
      </c>
      <c r="FC21" s="17">
        <v>0.01</v>
      </c>
      <c r="FD21" s="17">
        <v>466.6</v>
      </c>
      <c r="FE21" s="17">
        <v>458.87804999999997</v>
      </c>
      <c r="FF21" s="17">
        <v>458.87804999999997</v>
      </c>
      <c r="FG21" s="17">
        <v>7.7219499999999996</v>
      </c>
      <c r="FH21" s="17">
        <v>81.900000000000006</v>
      </c>
      <c r="FI21" s="17">
        <v>80.382369999999995</v>
      </c>
      <c r="FJ21" s="17">
        <v>80.382369999999995</v>
      </c>
      <c r="FK21" s="17">
        <v>1.51763</v>
      </c>
      <c r="FL21" s="17">
        <v>149.5</v>
      </c>
      <c r="FM21" s="17">
        <v>148.62634</v>
      </c>
      <c r="FN21" s="17">
        <v>148.62634</v>
      </c>
      <c r="FO21" s="17">
        <v>0.87365999999999999</v>
      </c>
      <c r="FP21" s="17">
        <v>42.4</v>
      </c>
      <c r="FQ21" s="17">
        <v>41.498959999999997</v>
      </c>
      <c r="FR21" s="17">
        <v>41.498959999999997</v>
      </c>
      <c r="FS21" s="17">
        <v>0.90103999999999995</v>
      </c>
      <c r="FT21" s="17">
        <v>18.600000000000001</v>
      </c>
      <c r="FU21" s="17">
        <v>19.28585</v>
      </c>
      <c r="FV21" s="17">
        <v>19.28585</v>
      </c>
      <c r="FW21" s="17">
        <v>-0.68584999999999996</v>
      </c>
      <c r="FX21" s="17">
        <v>19.7</v>
      </c>
      <c r="FY21" s="17">
        <v>19.317070000000001</v>
      </c>
      <c r="FZ21" s="17">
        <v>19.317070000000001</v>
      </c>
      <c r="GA21" s="17">
        <v>0.38292999999999999</v>
      </c>
      <c r="GB21" s="17">
        <v>93.1</v>
      </c>
      <c r="GC21" s="17">
        <v>87.657560000000004</v>
      </c>
      <c r="GD21" s="17">
        <v>87.657560000000004</v>
      </c>
      <c r="GE21" s="17">
        <v>5.4424400000000004</v>
      </c>
      <c r="GF21" s="17">
        <v>0</v>
      </c>
      <c r="GG21" s="17">
        <v>0</v>
      </c>
      <c r="GH21" s="17">
        <v>0</v>
      </c>
      <c r="GI21" s="17">
        <v>0</v>
      </c>
      <c r="GJ21" s="17">
        <v>132</v>
      </c>
      <c r="GK21" s="17">
        <v>174</v>
      </c>
      <c r="GL21" s="17">
        <v>174</v>
      </c>
      <c r="GM21" s="17">
        <v>-42</v>
      </c>
      <c r="GN21" s="17">
        <v>67.8</v>
      </c>
      <c r="GO21" s="17"/>
      <c r="GP21" s="17"/>
      <c r="GQ21" s="17">
        <v>67.8</v>
      </c>
      <c r="GR21" s="17">
        <v>109</v>
      </c>
      <c r="GS21" s="17">
        <v>110.91316999999999</v>
      </c>
      <c r="GT21" s="17">
        <v>110.91316999999999</v>
      </c>
      <c r="GU21" s="17">
        <v>-1.91317</v>
      </c>
      <c r="GV21" s="17"/>
      <c r="GW21" s="17"/>
      <c r="GX21" s="17"/>
      <c r="GY21" s="17">
        <v>0</v>
      </c>
      <c r="GZ21" s="17">
        <v>8.8000000000000007</v>
      </c>
      <c r="HA21" s="17">
        <v>8.3742199999999993</v>
      </c>
      <c r="HB21" s="17">
        <v>8.3742199999999993</v>
      </c>
      <c r="HC21" s="17">
        <v>0.42577999999999999</v>
      </c>
      <c r="HD21" s="17">
        <v>46.5</v>
      </c>
      <c r="HE21" s="17">
        <v>47.26634</v>
      </c>
      <c r="HF21" s="17">
        <v>47.26634</v>
      </c>
      <c r="HG21" s="17">
        <v>-0.76634000000000002</v>
      </c>
      <c r="HH21" s="17">
        <v>46.2</v>
      </c>
      <c r="HI21" s="17">
        <v>44.275120000000001</v>
      </c>
      <c r="HJ21" s="17">
        <v>44.275120000000001</v>
      </c>
      <c r="HK21" s="17">
        <v>1.9248799999999999</v>
      </c>
      <c r="HL21" s="17">
        <v>3.8</v>
      </c>
      <c r="HM21" s="17">
        <v>3.8872599999999999</v>
      </c>
      <c r="HN21" s="17">
        <v>3.8872599999999999</v>
      </c>
      <c r="HO21" s="17">
        <v>-8.7260000000000004E-2</v>
      </c>
      <c r="HP21" s="17">
        <v>37.299999999999997</v>
      </c>
      <c r="HQ21" s="17">
        <v>34.419510000000002</v>
      </c>
      <c r="HR21" s="17">
        <v>34.419510000000002</v>
      </c>
      <c r="HS21" s="17">
        <v>2.88049</v>
      </c>
      <c r="HT21" s="17">
        <v>169.7</v>
      </c>
      <c r="HU21" s="17">
        <v>171.54185000000001</v>
      </c>
      <c r="HV21" s="17">
        <v>171.54185000000001</v>
      </c>
      <c r="HW21" s="17">
        <v>-1.84185</v>
      </c>
      <c r="HX21" s="17">
        <v>95.1</v>
      </c>
      <c r="HY21" s="17">
        <v>95.918049999999994</v>
      </c>
      <c r="HZ21" s="17">
        <v>95.918049999999994</v>
      </c>
      <c r="IA21" s="17">
        <v>-0.81805000000000005</v>
      </c>
      <c r="IB21" s="17"/>
      <c r="IC21" s="17"/>
      <c r="ID21" s="17"/>
      <c r="IE21" s="17">
        <v>0</v>
      </c>
      <c r="IF21" s="17"/>
      <c r="IG21" s="17"/>
      <c r="IH21" s="17"/>
      <c r="II21" s="17">
        <v>0</v>
      </c>
      <c r="IJ21" s="17">
        <v>46.1</v>
      </c>
      <c r="IK21" s="17">
        <v>37.386189999999999</v>
      </c>
      <c r="IL21" s="17">
        <v>48.41648</v>
      </c>
      <c r="IM21" s="17">
        <v>-2.3164799999999999</v>
      </c>
      <c r="IN21" s="17"/>
      <c r="IO21" s="17"/>
      <c r="IP21" s="17"/>
      <c r="IQ21" s="17">
        <v>0</v>
      </c>
      <c r="IR21" s="17"/>
      <c r="IS21" s="17"/>
      <c r="IT21" s="17"/>
      <c r="IU21" s="17">
        <v>0</v>
      </c>
      <c r="IV21" s="17"/>
      <c r="IW21" s="17"/>
      <c r="IX21" s="17"/>
      <c r="IY21" s="17">
        <v>0</v>
      </c>
      <c r="IZ21" s="17">
        <v>87.1</v>
      </c>
      <c r="JA21" s="17">
        <v>88.815600000000003</v>
      </c>
      <c r="JB21" s="17">
        <v>88.815600000000003</v>
      </c>
      <c r="JC21" s="17">
        <v>-1.7156</v>
      </c>
      <c r="JD21" s="17">
        <v>145.9</v>
      </c>
      <c r="JE21" s="17">
        <v>83.008610000000004</v>
      </c>
      <c r="JF21" s="17">
        <v>97.569019999999995</v>
      </c>
      <c r="JG21" s="17">
        <v>48.330979999999997</v>
      </c>
      <c r="JH21" s="17">
        <v>145.69999999999999</v>
      </c>
      <c r="JI21" s="17">
        <v>83.008610000000004</v>
      </c>
      <c r="JJ21" s="17">
        <v>97.569019999999995</v>
      </c>
      <c r="JK21" s="17">
        <v>48.130980000000001</v>
      </c>
      <c r="JL21" s="17">
        <v>144.9</v>
      </c>
      <c r="JM21" s="17">
        <v>83.008610000000004</v>
      </c>
      <c r="JN21" s="17">
        <v>97.569019999999995</v>
      </c>
      <c r="JO21" s="17">
        <v>47.330979999999997</v>
      </c>
      <c r="JP21" s="17">
        <v>220.7</v>
      </c>
      <c r="JQ21" s="17">
        <v>124.51291999999999</v>
      </c>
      <c r="JR21" s="17">
        <v>146.35352</v>
      </c>
      <c r="JS21" s="17">
        <v>74.34648</v>
      </c>
      <c r="JT21" s="17">
        <v>0</v>
      </c>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2.1</v>
      </c>
      <c r="LA21" s="17">
        <v>1.5894600000000001</v>
      </c>
      <c r="LB21" s="17">
        <v>1.5894600000000001</v>
      </c>
      <c r="LC21" s="17">
        <v>0.51053999999999999</v>
      </c>
      <c r="LD21" s="17">
        <v>0</v>
      </c>
      <c r="LE21" s="17"/>
      <c r="LF21" s="17"/>
      <c r="LG21" s="17">
        <v>0</v>
      </c>
      <c r="LH21" s="17">
        <v>133.30000000000001</v>
      </c>
      <c r="LI21" s="17">
        <v>133.67995999999999</v>
      </c>
      <c r="LJ21" s="17">
        <v>133.67995999999999</v>
      </c>
      <c r="LK21" s="17">
        <v>-0.37996000000000002</v>
      </c>
      <c r="LL21" s="17">
        <v>57.3</v>
      </c>
      <c r="LM21" s="17">
        <v>67.461460000000002</v>
      </c>
      <c r="LN21" s="17">
        <v>67.461460000000002</v>
      </c>
      <c r="LO21" s="17">
        <v>-10.16146</v>
      </c>
      <c r="LP21" s="17">
        <v>49</v>
      </c>
      <c r="LQ21" s="17">
        <v>78.567999999999998</v>
      </c>
      <c r="LR21" s="17">
        <v>78.567999999999998</v>
      </c>
      <c r="LS21" s="17">
        <v>-29.568000000000001</v>
      </c>
      <c r="LT21" s="17">
        <v>0</v>
      </c>
      <c r="LU21" s="17">
        <v>0</v>
      </c>
      <c r="LV21" s="17">
        <v>30.097560000000001</v>
      </c>
      <c r="LW21" s="17">
        <v>-30.097560000000001</v>
      </c>
      <c r="LX21" s="17"/>
      <c r="LY21" s="17"/>
      <c r="LZ21" s="17"/>
      <c r="MA21" s="17">
        <v>0</v>
      </c>
      <c r="MB21" s="17"/>
      <c r="MC21" s="17"/>
      <c r="MD21" s="17"/>
      <c r="ME21" s="17">
        <v>0</v>
      </c>
      <c r="MF21" s="17"/>
      <c r="MG21" s="17"/>
      <c r="MH21" s="17"/>
      <c r="MI21" s="17">
        <v>0</v>
      </c>
      <c r="MJ21" s="17"/>
      <c r="MK21" s="17"/>
      <c r="ML21" s="17"/>
      <c r="MM21" s="17">
        <v>0</v>
      </c>
      <c r="MN21" s="17">
        <v>142.4</v>
      </c>
      <c r="MO21" s="17">
        <v>144.31267</v>
      </c>
      <c r="MP21" s="17">
        <v>144.31267</v>
      </c>
      <c r="MQ21" s="17">
        <v>-1.9126700000000001</v>
      </c>
      <c r="MR21" s="17">
        <v>65.599999999999994</v>
      </c>
      <c r="MS21" s="17">
        <v>72.156329999999997</v>
      </c>
      <c r="MT21" s="17">
        <v>72.156329999999997</v>
      </c>
      <c r="MU21" s="17">
        <v>-6.55633</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v>2.4E-2</v>
      </c>
      <c r="NZ21" s="17">
        <v>2.4E-2</v>
      </c>
      <c r="OA21" s="17">
        <v>-2.4E-2</v>
      </c>
      <c r="OB21" s="17">
        <v>100</v>
      </c>
      <c r="OC21" s="17">
        <v>61.5</v>
      </c>
      <c r="OD21" s="17">
        <v>52.176000000000002</v>
      </c>
      <c r="OE21" s="17">
        <v>47.823999999999998</v>
      </c>
      <c r="OF21" s="17">
        <v>11.8</v>
      </c>
      <c r="OG21" s="17">
        <v>6.8719999999999999</v>
      </c>
      <c r="OH21" s="17">
        <v>6.8719999999999999</v>
      </c>
      <c r="OI21" s="17">
        <v>4.9279999999999999</v>
      </c>
      <c r="OJ21" s="17">
        <v>14.1</v>
      </c>
      <c r="OK21" s="17">
        <v>13.5</v>
      </c>
      <c r="OL21" s="17">
        <v>10.608000000000001</v>
      </c>
      <c r="OM21" s="17">
        <v>3.492</v>
      </c>
      <c r="ON21" s="17">
        <v>0</v>
      </c>
      <c r="OO21" s="17">
        <v>0</v>
      </c>
      <c r="OP21" s="17">
        <v>0</v>
      </c>
      <c r="OQ21" s="17">
        <v>0</v>
      </c>
      <c r="OR21" s="17">
        <v>10</v>
      </c>
      <c r="OS21" s="17">
        <v>10</v>
      </c>
      <c r="OT21" s="17">
        <v>10</v>
      </c>
      <c r="OU21" s="17">
        <v>0</v>
      </c>
      <c r="OV21" s="17">
        <v>10.4</v>
      </c>
      <c r="OW21" s="17">
        <v>9.9830000000000005</v>
      </c>
      <c r="OX21" s="17">
        <v>9.9830000000000005</v>
      </c>
      <c r="OY21" s="17">
        <v>0.41699999999999998</v>
      </c>
      <c r="OZ21" s="17">
        <v>5.4</v>
      </c>
      <c r="PA21" s="17">
        <v>5.67</v>
      </c>
      <c r="PB21" s="17">
        <v>5.67</v>
      </c>
      <c r="PC21" s="17">
        <v>-0.27</v>
      </c>
      <c r="PD21" s="17">
        <v>1.3</v>
      </c>
      <c r="PE21" s="17">
        <v>1</v>
      </c>
      <c r="PF21" s="17">
        <v>1</v>
      </c>
      <c r="PG21" s="17">
        <v>0.3</v>
      </c>
      <c r="PH21" s="17">
        <v>1.9</v>
      </c>
      <c r="PI21" s="17">
        <v>1.8</v>
      </c>
      <c r="PJ21" s="17">
        <v>1.8</v>
      </c>
      <c r="PK21" s="17">
        <v>0.1</v>
      </c>
      <c r="PL21" s="17">
        <v>4.8</v>
      </c>
      <c r="PM21" s="17">
        <v>4.9000000000000004</v>
      </c>
      <c r="PN21" s="17">
        <v>4.9000000000000004</v>
      </c>
      <c r="PO21" s="17">
        <v>-0.1</v>
      </c>
      <c r="PP21" s="17">
        <v>20.5</v>
      </c>
      <c r="PQ21" s="17">
        <v>19.5122</v>
      </c>
      <c r="PR21" s="17">
        <v>19.5122</v>
      </c>
      <c r="PS21" s="17">
        <v>0.98780000000000001</v>
      </c>
      <c r="PT21" s="17">
        <v>20</v>
      </c>
      <c r="PU21" s="17">
        <v>19.5122</v>
      </c>
      <c r="PV21" s="17">
        <v>19.5122</v>
      </c>
      <c r="PW21" s="17">
        <v>0.48780000000000001</v>
      </c>
      <c r="PX21" s="17">
        <v>19</v>
      </c>
      <c r="PY21" s="17">
        <v>17.073170000000001</v>
      </c>
      <c r="PZ21" s="17">
        <v>17.073170000000001</v>
      </c>
      <c r="QA21" s="17">
        <v>1.92683</v>
      </c>
      <c r="QB21" s="17">
        <v>3.6</v>
      </c>
      <c r="QC21" s="17">
        <v>3.5</v>
      </c>
      <c r="QD21" s="17">
        <v>3.5</v>
      </c>
      <c r="QE21" s="17">
        <v>0.1</v>
      </c>
      <c r="QF21" s="17">
        <v>18.5</v>
      </c>
      <c r="QG21" s="17">
        <v>18.146339999999999</v>
      </c>
      <c r="QH21" s="17">
        <v>18.146339999999999</v>
      </c>
      <c r="QI21" s="17">
        <v>0.35365999999999997</v>
      </c>
      <c r="QJ21" s="17">
        <v>7.7</v>
      </c>
      <c r="QK21" s="17">
        <v>7.9</v>
      </c>
      <c r="QL21" s="17">
        <v>5.7409999999999997</v>
      </c>
      <c r="QM21" s="17">
        <v>1.9590000000000001</v>
      </c>
      <c r="QN21" s="17">
        <v>8.1999999999999993</v>
      </c>
      <c r="QO21" s="17">
        <v>6.5</v>
      </c>
      <c r="QP21" s="17">
        <v>6.4080000000000004</v>
      </c>
      <c r="QQ21" s="17">
        <v>1.792</v>
      </c>
      <c r="QR21" s="17">
        <v>22.1</v>
      </c>
      <c r="QS21" s="17">
        <v>10.5</v>
      </c>
      <c r="QT21" s="17">
        <v>7.3970000000000002</v>
      </c>
      <c r="QU21" s="17">
        <v>14.702999999999999</v>
      </c>
      <c r="QV21" s="17">
        <v>42</v>
      </c>
      <c r="QW21" s="17">
        <v>24.2</v>
      </c>
      <c r="QX21" s="17">
        <v>17.635000000000002</v>
      </c>
      <c r="QY21" s="17">
        <v>24.364999999999998</v>
      </c>
      <c r="QZ21" s="17">
        <v>4.8</v>
      </c>
      <c r="RA21" s="17">
        <v>4.2</v>
      </c>
      <c r="RB21" s="17">
        <v>4.2</v>
      </c>
      <c r="RC21" s="17">
        <v>0.6</v>
      </c>
      <c r="RD21" s="17">
        <v>2.4</v>
      </c>
      <c r="RE21" s="17">
        <v>2.4</v>
      </c>
      <c r="RF21" s="17">
        <v>2.4</v>
      </c>
      <c r="RG21" s="17">
        <v>0</v>
      </c>
      <c r="RH21" s="17">
        <v>2.4</v>
      </c>
      <c r="RI21" s="17">
        <v>2.4</v>
      </c>
      <c r="RJ21" s="17">
        <v>2.4</v>
      </c>
      <c r="RK21" s="17">
        <v>0</v>
      </c>
      <c r="RL21" s="17">
        <v>2.6</v>
      </c>
      <c r="RM21" s="17">
        <v>2.6</v>
      </c>
      <c r="RN21" s="17">
        <v>2.6</v>
      </c>
      <c r="RO21" s="17">
        <v>0</v>
      </c>
      <c r="RP21" s="17">
        <v>9</v>
      </c>
      <c r="RQ21" s="17">
        <v>5.4</v>
      </c>
      <c r="RR21" s="17">
        <v>7.8780000000000001</v>
      </c>
      <c r="RS21" s="17">
        <v>1.1220000000000001</v>
      </c>
      <c r="RT21" s="17">
        <v>3.3</v>
      </c>
      <c r="RU21" s="17">
        <v>3.5009999999999999</v>
      </c>
      <c r="RV21" s="17">
        <v>3.5009999999999999</v>
      </c>
      <c r="RW21" s="17">
        <v>-0.20100000000000001</v>
      </c>
      <c r="RX21" s="17">
        <v>20.3</v>
      </c>
      <c r="RY21" s="17">
        <v>19.869240000000001</v>
      </c>
      <c r="RZ21" s="17">
        <v>19.869240000000001</v>
      </c>
      <c r="SA21" s="17">
        <v>0.43075999999999998</v>
      </c>
      <c r="SB21" s="17">
        <v>3</v>
      </c>
      <c r="SC21" s="17">
        <v>2</v>
      </c>
      <c r="SD21" s="17">
        <v>2</v>
      </c>
      <c r="SE21" s="17">
        <v>1</v>
      </c>
      <c r="SF21" s="17"/>
      <c r="SG21" s="17"/>
      <c r="SH21" s="17">
        <v>0.7</v>
      </c>
      <c r="SI21" s="17">
        <v>-0.7</v>
      </c>
      <c r="SJ21" s="17">
        <v>19.899999999999999</v>
      </c>
      <c r="SK21" s="17">
        <v>19.21951</v>
      </c>
      <c r="SL21" s="17">
        <v>19.21951</v>
      </c>
      <c r="SM21" s="17">
        <v>0.68049000000000004</v>
      </c>
      <c r="SN21" s="17">
        <v>12.5</v>
      </c>
      <c r="SO21" s="17">
        <v>12.292680000000001</v>
      </c>
      <c r="SP21" s="17">
        <v>12.292680000000001</v>
      </c>
      <c r="SQ21" s="17">
        <v>0.20732</v>
      </c>
      <c r="SR21" s="17">
        <v>20.2</v>
      </c>
      <c r="SS21" s="17">
        <v>19.5122</v>
      </c>
      <c r="ST21" s="17">
        <v>19.5122</v>
      </c>
      <c r="SU21" s="17">
        <v>0.68779999999999997</v>
      </c>
      <c r="SV21" s="17">
        <v>20.3</v>
      </c>
      <c r="SW21" s="17">
        <v>19.5122</v>
      </c>
      <c r="SX21" s="17">
        <v>19.5122</v>
      </c>
      <c r="SY21" s="17">
        <v>0.78779999999999994</v>
      </c>
      <c r="SZ21" s="17">
        <v>20</v>
      </c>
      <c r="TA21" s="17">
        <v>19.317070000000001</v>
      </c>
      <c r="TB21" s="17">
        <v>19.317070000000001</v>
      </c>
      <c r="TC21" s="17">
        <v>0.68293000000000004</v>
      </c>
      <c r="TD21" s="17">
        <v>14.5</v>
      </c>
      <c r="TE21" s="17">
        <v>13.1</v>
      </c>
      <c r="TF21" s="17">
        <v>14.709</v>
      </c>
      <c r="TG21" s="17">
        <v>-0.20899999999999999</v>
      </c>
      <c r="TH21" s="17">
        <v>1.3</v>
      </c>
      <c r="TI21" s="17">
        <v>14.038</v>
      </c>
      <c r="TJ21" s="17">
        <v>14.038</v>
      </c>
      <c r="TK21" s="17">
        <v>-12.738</v>
      </c>
      <c r="TL21" s="17">
        <v>5.7</v>
      </c>
      <c r="TM21" s="17">
        <v>5.0919999999999996</v>
      </c>
      <c r="TN21" s="17">
        <v>5.0919999999999996</v>
      </c>
      <c r="TO21" s="17">
        <v>0.60799999999999998</v>
      </c>
      <c r="TP21" s="17">
        <v>9.8000000000000007</v>
      </c>
      <c r="TQ21" s="17">
        <v>15.3</v>
      </c>
      <c r="TR21" s="17">
        <v>9.1630000000000003</v>
      </c>
      <c r="TS21" s="17">
        <v>0.63700000000000001</v>
      </c>
      <c r="TT21" s="17">
        <v>19.7</v>
      </c>
      <c r="TU21" s="17">
        <v>33.700000000000003</v>
      </c>
      <c r="TV21" s="17">
        <v>19.849</v>
      </c>
      <c r="TW21" s="17">
        <v>-0.14899999999999999</v>
      </c>
      <c r="TX21" s="17">
        <v>0</v>
      </c>
      <c r="TY21" s="17">
        <v>0.2</v>
      </c>
      <c r="TZ21" s="17">
        <v>0.46</v>
      </c>
      <c r="UA21" s="17">
        <v>-0.46</v>
      </c>
      <c r="UB21" s="17">
        <v>0</v>
      </c>
      <c r="UC21" s="17">
        <v>0.3</v>
      </c>
      <c r="UD21" s="17">
        <v>0.33200000000000002</v>
      </c>
      <c r="UE21" s="17">
        <v>-0.33200000000000002</v>
      </c>
      <c r="UF21" s="17">
        <v>20.9</v>
      </c>
      <c r="UG21" s="17">
        <v>19.5122</v>
      </c>
      <c r="UH21" s="17">
        <v>19.5122</v>
      </c>
      <c r="UI21" s="17">
        <v>1.3877999999999999</v>
      </c>
      <c r="UJ21" s="17">
        <v>7.9</v>
      </c>
      <c r="UK21" s="17">
        <v>8.4</v>
      </c>
      <c r="UL21" s="17">
        <v>8.4</v>
      </c>
      <c r="UM21" s="17">
        <v>-0.5</v>
      </c>
      <c r="UN21" s="17">
        <v>7.7</v>
      </c>
      <c r="UO21" s="17">
        <v>6</v>
      </c>
      <c r="UP21" s="17">
        <v>6</v>
      </c>
      <c r="UQ21" s="17">
        <v>1.7</v>
      </c>
      <c r="UR21" s="17">
        <v>20.399999999999999</v>
      </c>
      <c r="US21" s="17">
        <v>20</v>
      </c>
      <c r="UT21" s="17">
        <v>20</v>
      </c>
      <c r="UU21" s="17">
        <v>0.4</v>
      </c>
      <c r="UV21" s="17">
        <v>20.399999999999999</v>
      </c>
      <c r="UW21" s="17">
        <v>20</v>
      </c>
      <c r="UX21" s="17">
        <v>20</v>
      </c>
      <c r="UY21" s="17">
        <v>0.4</v>
      </c>
      <c r="UZ21" s="17">
        <v>20.2</v>
      </c>
      <c r="VA21" s="17">
        <v>20</v>
      </c>
      <c r="VB21" s="17">
        <v>20</v>
      </c>
      <c r="VC21" s="17">
        <v>0.2</v>
      </c>
      <c r="VD21" s="17">
        <v>10.9</v>
      </c>
      <c r="VE21" s="17">
        <v>9.8000000000000007</v>
      </c>
      <c r="VF21" s="17">
        <v>6.7590000000000003</v>
      </c>
      <c r="VG21" s="17">
        <v>4.141</v>
      </c>
      <c r="VH21" s="17">
        <v>0.9</v>
      </c>
      <c r="VI21" s="17">
        <v>0.6</v>
      </c>
      <c r="VJ21" s="17">
        <v>0.6</v>
      </c>
      <c r="VK21" s="17">
        <v>0.3</v>
      </c>
      <c r="VL21" s="17">
        <v>4</v>
      </c>
      <c r="VM21" s="17">
        <v>56.2</v>
      </c>
      <c r="VN21" s="17">
        <v>25.62</v>
      </c>
      <c r="VO21" s="17">
        <v>-21.62</v>
      </c>
      <c r="VP21" s="17">
        <v>0</v>
      </c>
      <c r="VQ21" s="17">
        <v>0</v>
      </c>
      <c r="VR21" s="17">
        <v>0.6</v>
      </c>
      <c r="VS21" s="17">
        <v>-0.6</v>
      </c>
      <c r="VT21" s="17">
        <v>0</v>
      </c>
      <c r="VU21" s="17">
        <v>2.7</v>
      </c>
      <c r="VV21" s="17">
        <v>2.4220000000000002</v>
      </c>
      <c r="VW21" s="17">
        <v>-2.4220000000000002</v>
      </c>
      <c r="VX21" s="17">
        <v>0</v>
      </c>
      <c r="VY21" s="17">
        <v>2.6</v>
      </c>
      <c r="VZ21" s="17">
        <v>4.3540000000000001</v>
      </c>
      <c r="WA21" s="17">
        <v>-4.3540000000000001</v>
      </c>
      <c r="WB21" s="17">
        <v>3.4</v>
      </c>
      <c r="WC21" s="17">
        <v>40.700000000000003</v>
      </c>
      <c r="WD21" s="17">
        <v>18.456</v>
      </c>
      <c r="WE21" s="17">
        <v>-15.055999999999999</v>
      </c>
      <c r="WF21" s="17">
        <v>1.1000000000000001</v>
      </c>
      <c r="WG21" s="17">
        <v>0.5</v>
      </c>
      <c r="WH21" s="17">
        <v>0.67200000000000004</v>
      </c>
      <c r="WI21" s="17">
        <v>0.42799999999999999</v>
      </c>
      <c r="WJ21" s="17">
        <v>9.4</v>
      </c>
      <c r="WK21" s="17">
        <v>9</v>
      </c>
      <c r="WL21" s="17">
        <v>9</v>
      </c>
      <c r="WM21" s="17">
        <v>0.4</v>
      </c>
      <c r="WN21" s="17">
        <v>20</v>
      </c>
      <c r="WO21" s="17">
        <v>19.317070000000001</v>
      </c>
      <c r="WP21" s="17">
        <v>19.317070000000001</v>
      </c>
      <c r="WQ21" s="17">
        <v>0.68293000000000004</v>
      </c>
      <c r="WR21" s="17"/>
      <c r="WS21" s="17"/>
      <c r="WT21" s="17"/>
      <c r="WU21" s="17">
        <v>0</v>
      </c>
      <c r="WV21" s="17">
        <v>44.2</v>
      </c>
      <c r="WW21" s="17">
        <v>45.666670000000003</v>
      </c>
      <c r="WX21" s="17">
        <v>40</v>
      </c>
      <c r="WY21" s="17">
        <v>4.2</v>
      </c>
      <c r="WZ21" s="17">
        <v>25</v>
      </c>
      <c r="XA21" s="17">
        <v>22.83333</v>
      </c>
      <c r="XB21" s="17">
        <v>20</v>
      </c>
      <c r="XC21" s="17">
        <v>5</v>
      </c>
      <c r="XD21" s="17">
        <v>29</v>
      </c>
      <c r="XE21" s="17">
        <v>29.184000000000001</v>
      </c>
      <c r="XF21" s="17">
        <v>29.184000000000001</v>
      </c>
      <c r="XG21" s="17">
        <v>-0.184</v>
      </c>
      <c r="XH21" s="17">
        <v>3.4</v>
      </c>
      <c r="XI21" s="17">
        <v>2.8159999999999998</v>
      </c>
      <c r="XJ21" s="17">
        <v>2.8159999999999998</v>
      </c>
      <c r="XK21" s="17">
        <v>0.58399999999999996</v>
      </c>
      <c r="XL21" s="17">
        <v>16.3</v>
      </c>
      <c r="XM21" s="17">
        <v>14</v>
      </c>
      <c r="XN21" s="17">
        <v>14</v>
      </c>
      <c r="XO21" s="17">
        <v>2.2999999999999998</v>
      </c>
      <c r="XP21" s="17">
        <v>9.6</v>
      </c>
      <c r="XQ21" s="17">
        <v>10</v>
      </c>
      <c r="XR21" s="17">
        <v>10</v>
      </c>
      <c r="XS21" s="17">
        <v>-0.4</v>
      </c>
      <c r="XT21" s="17">
        <v>6.78</v>
      </c>
      <c r="XU21" s="17">
        <v>6.7</v>
      </c>
      <c r="XV21" s="17">
        <v>6.7</v>
      </c>
      <c r="XW21" s="17">
        <v>0.08</v>
      </c>
    </row>
    <row r="22" spans="1:647" ht="24" customHeight="1" x14ac:dyDescent="0.3">
      <c r="A22" s="1"/>
      <c r="B22" s="16" t="s">
        <v>80</v>
      </c>
      <c r="C22" s="16" t="s">
        <v>749</v>
      </c>
      <c r="D22" s="17">
        <v>0.98</v>
      </c>
      <c r="E22" s="17">
        <v>0.98</v>
      </c>
      <c r="F22" s="17">
        <v>0.98</v>
      </c>
      <c r="G22" s="17">
        <v>0</v>
      </c>
      <c r="H22" s="17">
        <v>1.63</v>
      </c>
      <c r="I22" s="17">
        <v>1.63</v>
      </c>
      <c r="J22" s="17">
        <v>1.63</v>
      </c>
      <c r="K22" s="17">
        <v>0</v>
      </c>
      <c r="L22" s="17">
        <v>595.97</v>
      </c>
      <c r="M22" s="17">
        <v>646.79789000000005</v>
      </c>
      <c r="N22" s="17">
        <v>646.79789000000005</v>
      </c>
      <c r="O22" s="17">
        <v>-50.827889999999996</v>
      </c>
      <c r="P22" s="17">
        <v>198.4</v>
      </c>
      <c r="Q22" s="17">
        <v>211.44126</v>
      </c>
      <c r="R22" s="17">
        <v>211.44126</v>
      </c>
      <c r="S22" s="17">
        <v>-13.041259999999999</v>
      </c>
      <c r="T22" s="17"/>
      <c r="U22" s="17"/>
      <c r="V22" s="17"/>
      <c r="W22" s="17">
        <v>0</v>
      </c>
      <c r="X22" s="17"/>
      <c r="Y22" s="17"/>
      <c r="Z22" s="17"/>
      <c r="AA22" s="17">
        <v>0</v>
      </c>
      <c r="AB22" s="17">
        <v>87.8</v>
      </c>
      <c r="AC22" s="17">
        <v>92.226339999999993</v>
      </c>
      <c r="AD22" s="17">
        <v>92.226339999999993</v>
      </c>
      <c r="AE22" s="17">
        <v>-4.4263399999999997</v>
      </c>
      <c r="AF22" s="17">
        <v>223.6</v>
      </c>
      <c r="AG22" s="17">
        <v>227.01273</v>
      </c>
      <c r="AH22" s="17">
        <v>227.01273</v>
      </c>
      <c r="AI22" s="17">
        <v>-3.4127299999999998</v>
      </c>
      <c r="AJ22" s="17"/>
      <c r="AK22" s="17"/>
      <c r="AL22" s="17"/>
      <c r="AM22" s="17">
        <v>0</v>
      </c>
      <c r="AN22" s="17"/>
      <c r="AO22" s="17"/>
      <c r="AP22" s="17"/>
      <c r="AQ22" s="17">
        <v>0</v>
      </c>
      <c r="AR22" s="17">
        <v>106.8</v>
      </c>
      <c r="AS22" s="17">
        <v>111.11111</v>
      </c>
      <c r="AT22" s="17">
        <v>111.11111</v>
      </c>
      <c r="AU22" s="17">
        <v>-4.3111100000000002</v>
      </c>
      <c r="AV22" s="17">
        <v>107.7</v>
      </c>
      <c r="AW22" s="17">
        <v>111.11111</v>
      </c>
      <c r="AX22" s="17">
        <v>111.11111</v>
      </c>
      <c r="AY22" s="17">
        <v>-3.4111099999999999</v>
      </c>
      <c r="AZ22" s="17">
        <v>107</v>
      </c>
      <c r="BA22" s="17">
        <v>111.11111</v>
      </c>
      <c r="BB22" s="17">
        <v>111.11111</v>
      </c>
      <c r="BC22" s="17">
        <v>-4.11111</v>
      </c>
      <c r="BD22" s="17">
        <v>205.8</v>
      </c>
      <c r="BE22" s="17">
        <v>166.66667000000001</v>
      </c>
      <c r="BF22" s="17">
        <v>166.66667000000001</v>
      </c>
      <c r="BG22" s="17">
        <v>39.133330000000001</v>
      </c>
      <c r="BH22" s="17">
        <v>109.6</v>
      </c>
      <c r="BI22" s="17">
        <v>119.65812</v>
      </c>
      <c r="BJ22" s="17">
        <v>119.65812</v>
      </c>
      <c r="BK22" s="17">
        <v>-10.058120000000001</v>
      </c>
      <c r="BL22" s="17">
        <v>67.900000000000006</v>
      </c>
      <c r="BM22" s="17">
        <v>59.829059999999998</v>
      </c>
      <c r="BN22" s="17">
        <v>59.829059999999998</v>
      </c>
      <c r="BO22" s="17">
        <v>8.0709400000000002</v>
      </c>
      <c r="BP22" s="17">
        <v>550.5</v>
      </c>
      <c r="BQ22" s="17">
        <v>568.29853000000003</v>
      </c>
      <c r="BR22" s="17">
        <v>568.29854</v>
      </c>
      <c r="BS22" s="17">
        <v>-17.798539999999999</v>
      </c>
      <c r="BT22" s="17">
        <v>10.199999999999999</v>
      </c>
      <c r="BU22" s="17">
        <v>10.17268</v>
      </c>
      <c r="BV22" s="17">
        <v>10.17268</v>
      </c>
      <c r="BW22" s="17">
        <v>2.7320000000000001E-2</v>
      </c>
      <c r="BX22" s="17"/>
      <c r="BY22" s="17"/>
      <c r="BZ22" s="17"/>
      <c r="CA22" s="17">
        <v>0</v>
      </c>
      <c r="CB22" s="17"/>
      <c r="CC22" s="17"/>
      <c r="CD22" s="17"/>
      <c r="CE22" s="17">
        <v>0</v>
      </c>
      <c r="CF22" s="17"/>
      <c r="CG22" s="17"/>
      <c r="CH22" s="17"/>
      <c r="CI22" s="17">
        <v>0</v>
      </c>
      <c r="CJ22" s="17"/>
      <c r="CK22" s="17"/>
      <c r="CL22" s="17"/>
      <c r="CM22" s="17">
        <v>0</v>
      </c>
      <c r="CN22" s="17">
        <v>162.5</v>
      </c>
      <c r="CO22" s="17">
        <v>164.70732000000001</v>
      </c>
      <c r="CP22" s="17">
        <v>164.70732000000001</v>
      </c>
      <c r="CQ22" s="17">
        <v>-2.2073200000000002</v>
      </c>
      <c r="CR22" s="17">
        <v>6.8</v>
      </c>
      <c r="CS22" s="17">
        <v>7.6877399999999998</v>
      </c>
      <c r="CT22" s="17">
        <v>7.6877500000000003</v>
      </c>
      <c r="CU22" s="17">
        <v>-0.88775000000000004</v>
      </c>
      <c r="CV22" s="17">
        <v>3.1</v>
      </c>
      <c r="CW22" s="17">
        <v>4.2199</v>
      </c>
      <c r="CX22" s="17">
        <v>4.2199</v>
      </c>
      <c r="CY22" s="17">
        <v>-1.1198999999999999</v>
      </c>
      <c r="CZ22" s="17">
        <v>0</v>
      </c>
      <c r="DA22" s="17">
        <v>0</v>
      </c>
      <c r="DB22" s="17">
        <v>0</v>
      </c>
      <c r="DC22" s="17">
        <v>0</v>
      </c>
      <c r="DD22" s="17">
        <v>6.4</v>
      </c>
      <c r="DE22" s="17">
        <v>6.6943999999999999</v>
      </c>
      <c r="DF22" s="17">
        <v>6.6943999999999999</v>
      </c>
      <c r="DG22" s="17">
        <v>-0.2944</v>
      </c>
      <c r="DH22" s="17">
        <v>13.5</v>
      </c>
      <c r="DI22" s="17">
        <v>11.35619</v>
      </c>
      <c r="DJ22" s="17">
        <v>11.356199999999999</v>
      </c>
      <c r="DK22" s="17">
        <v>2.1438000000000001</v>
      </c>
      <c r="DL22" s="17">
        <v>141.5</v>
      </c>
      <c r="DM22" s="17">
        <v>143</v>
      </c>
      <c r="DN22" s="17">
        <v>143</v>
      </c>
      <c r="DO22" s="17">
        <v>-1.5</v>
      </c>
      <c r="DP22" s="17">
        <v>8.4</v>
      </c>
      <c r="DQ22" s="17">
        <v>8.9130000000000003</v>
      </c>
      <c r="DR22" s="17">
        <v>8.9130000000000003</v>
      </c>
      <c r="DS22" s="17">
        <v>-0.51300000000000001</v>
      </c>
      <c r="DT22" s="17"/>
      <c r="DU22" s="17"/>
      <c r="DV22" s="17"/>
      <c r="DW22" s="17">
        <v>0</v>
      </c>
      <c r="DX22" s="17"/>
      <c r="DY22" s="17"/>
      <c r="DZ22" s="17"/>
      <c r="EA22" s="17">
        <v>0</v>
      </c>
      <c r="EB22" s="17"/>
      <c r="EC22" s="17"/>
      <c r="ED22" s="17">
        <v>0</v>
      </c>
      <c r="EE22" s="17">
        <v>0</v>
      </c>
      <c r="EF22" s="17">
        <v>109</v>
      </c>
      <c r="EG22" s="17">
        <v>110.13754</v>
      </c>
      <c r="EH22" s="17">
        <v>112.90537</v>
      </c>
      <c r="EI22" s="17">
        <v>-3.90537</v>
      </c>
      <c r="EJ22" s="17">
        <v>221.8</v>
      </c>
      <c r="EK22" s="17">
        <v>221.55625000000001</v>
      </c>
      <c r="EL22" s="17">
        <v>221.55625000000001</v>
      </c>
      <c r="EM22" s="17">
        <v>0.24374999999999999</v>
      </c>
      <c r="EN22" s="17"/>
      <c r="EO22" s="17"/>
      <c r="EP22" s="17"/>
      <c r="EQ22" s="17">
        <v>0</v>
      </c>
      <c r="ER22" s="17"/>
      <c r="ES22" s="17"/>
      <c r="ET22" s="17"/>
      <c r="EU22" s="17">
        <v>0</v>
      </c>
      <c r="EV22" s="17"/>
      <c r="EW22" s="17"/>
      <c r="EX22" s="17"/>
      <c r="EY22" s="17">
        <v>0</v>
      </c>
      <c r="EZ22" s="17">
        <v>6.4</v>
      </c>
      <c r="FA22" s="17">
        <v>6.39</v>
      </c>
      <c r="FB22" s="17">
        <v>6.39</v>
      </c>
      <c r="FC22" s="17">
        <v>0.01</v>
      </c>
      <c r="FD22" s="17">
        <v>450.3</v>
      </c>
      <c r="FE22" s="17">
        <v>458.87804999999997</v>
      </c>
      <c r="FF22" s="17">
        <v>458.87804999999997</v>
      </c>
      <c r="FG22" s="17">
        <v>-8.5780499999999993</v>
      </c>
      <c r="FH22" s="17">
        <v>81.7</v>
      </c>
      <c r="FI22" s="17">
        <v>75.949449999999999</v>
      </c>
      <c r="FJ22" s="17">
        <v>80.382369999999995</v>
      </c>
      <c r="FK22" s="17">
        <v>1.3176300000000001</v>
      </c>
      <c r="FL22" s="17">
        <v>144.5</v>
      </c>
      <c r="FM22" s="17">
        <v>148.62634</v>
      </c>
      <c r="FN22" s="17">
        <v>148.62634</v>
      </c>
      <c r="FO22" s="17">
        <v>-4.1263399999999999</v>
      </c>
      <c r="FP22" s="17">
        <v>41.6</v>
      </c>
      <c r="FQ22" s="17">
        <v>41.498959999999997</v>
      </c>
      <c r="FR22" s="17">
        <v>41.498959999999997</v>
      </c>
      <c r="FS22" s="17">
        <v>0.10104</v>
      </c>
      <c r="FT22" s="17">
        <v>18.399999999999999</v>
      </c>
      <c r="FU22" s="17">
        <v>19.28585</v>
      </c>
      <c r="FV22" s="17">
        <v>19.28585</v>
      </c>
      <c r="FW22" s="17">
        <v>-0.88585000000000003</v>
      </c>
      <c r="FX22" s="17">
        <v>19.7</v>
      </c>
      <c r="FY22" s="17">
        <v>19.317070000000001</v>
      </c>
      <c r="FZ22" s="17">
        <v>19.317070000000001</v>
      </c>
      <c r="GA22" s="17">
        <v>0.38292999999999999</v>
      </c>
      <c r="GB22" s="17">
        <v>90.3</v>
      </c>
      <c r="GC22" s="17">
        <v>87.657560000000004</v>
      </c>
      <c r="GD22" s="17">
        <v>87.657560000000004</v>
      </c>
      <c r="GE22" s="17">
        <v>2.6424400000000001</v>
      </c>
      <c r="GF22" s="17">
        <v>0</v>
      </c>
      <c r="GG22" s="17">
        <v>0</v>
      </c>
      <c r="GH22" s="17">
        <v>0</v>
      </c>
      <c r="GI22" s="17">
        <v>0</v>
      </c>
      <c r="GJ22" s="17">
        <v>123.2</v>
      </c>
      <c r="GK22" s="17">
        <v>136.13333</v>
      </c>
      <c r="GL22" s="17">
        <v>136.13333</v>
      </c>
      <c r="GM22" s="17">
        <v>-12.93333</v>
      </c>
      <c r="GN22" s="17">
        <v>75.5</v>
      </c>
      <c r="GO22" s="17">
        <v>68.066670000000002</v>
      </c>
      <c r="GP22" s="17">
        <v>68.066670000000002</v>
      </c>
      <c r="GQ22" s="17">
        <v>7.4333299999999998</v>
      </c>
      <c r="GR22" s="17">
        <v>108.7</v>
      </c>
      <c r="GS22" s="17">
        <v>110.91316</v>
      </c>
      <c r="GT22" s="17">
        <v>110.91316999999999</v>
      </c>
      <c r="GU22" s="17">
        <v>-2.2131699999999999</v>
      </c>
      <c r="GV22" s="17"/>
      <c r="GW22" s="17"/>
      <c r="GX22" s="17"/>
      <c r="GY22" s="17">
        <v>0</v>
      </c>
      <c r="GZ22" s="17">
        <v>8.9</v>
      </c>
      <c r="HA22" s="17">
        <v>8.3742099999999997</v>
      </c>
      <c r="HB22" s="17">
        <v>8.3742199999999993</v>
      </c>
      <c r="HC22" s="17">
        <v>0.52578000000000003</v>
      </c>
      <c r="HD22" s="17">
        <v>45.2</v>
      </c>
      <c r="HE22" s="17">
        <v>47.26634</v>
      </c>
      <c r="HF22" s="17">
        <v>47.26634</v>
      </c>
      <c r="HG22" s="17">
        <v>-2.0663399999999998</v>
      </c>
      <c r="HH22" s="17">
        <v>45.1</v>
      </c>
      <c r="HI22" s="17">
        <v>44.275120000000001</v>
      </c>
      <c r="HJ22" s="17">
        <v>44.275120000000001</v>
      </c>
      <c r="HK22" s="17">
        <v>0.82487999999999995</v>
      </c>
      <c r="HL22" s="17">
        <v>3.8</v>
      </c>
      <c r="HM22" s="17">
        <v>3.8872599999999999</v>
      </c>
      <c r="HN22" s="17">
        <v>3.8872599999999999</v>
      </c>
      <c r="HO22" s="17">
        <v>-8.7260000000000004E-2</v>
      </c>
      <c r="HP22" s="17">
        <v>37.5</v>
      </c>
      <c r="HQ22" s="17">
        <v>34.419510000000002</v>
      </c>
      <c r="HR22" s="17">
        <v>34.419510000000002</v>
      </c>
      <c r="HS22" s="17">
        <v>3.0804900000000002</v>
      </c>
      <c r="HT22" s="17">
        <v>169.5</v>
      </c>
      <c r="HU22" s="17">
        <v>171.54185000000001</v>
      </c>
      <c r="HV22" s="17">
        <v>171.54185000000001</v>
      </c>
      <c r="HW22" s="17">
        <v>-2.0418500000000002</v>
      </c>
      <c r="HX22" s="17">
        <v>93.8</v>
      </c>
      <c r="HY22" s="17">
        <v>95.918049999999994</v>
      </c>
      <c r="HZ22" s="17">
        <v>95.918049999999994</v>
      </c>
      <c r="IA22" s="17">
        <v>-2.1180500000000002</v>
      </c>
      <c r="IB22" s="17"/>
      <c r="IC22" s="17"/>
      <c r="ID22" s="17"/>
      <c r="IE22" s="17">
        <v>0</v>
      </c>
      <c r="IF22" s="17"/>
      <c r="IG22" s="17"/>
      <c r="IH22" s="17"/>
      <c r="II22" s="17">
        <v>0</v>
      </c>
      <c r="IJ22" s="17">
        <v>46.4</v>
      </c>
      <c r="IK22" s="17">
        <v>25.641030000000001</v>
      </c>
      <c r="IL22" s="17">
        <v>48.41648</v>
      </c>
      <c r="IM22" s="17">
        <v>-2.0164800000000001</v>
      </c>
      <c r="IN22" s="17"/>
      <c r="IO22" s="17"/>
      <c r="IP22" s="17"/>
      <c r="IQ22" s="17">
        <v>0</v>
      </c>
      <c r="IR22" s="17"/>
      <c r="IS22" s="17"/>
      <c r="IT22" s="17"/>
      <c r="IU22" s="17">
        <v>0</v>
      </c>
      <c r="IV22" s="17"/>
      <c r="IW22" s="17"/>
      <c r="IX22" s="17"/>
      <c r="IY22" s="17">
        <v>0</v>
      </c>
      <c r="IZ22" s="17">
        <v>85.5</v>
      </c>
      <c r="JA22" s="17">
        <v>88.815600000000003</v>
      </c>
      <c r="JB22" s="17">
        <v>88.815600000000003</v>
      </c>
      <c r="JC22" s="17">
        <v>-3.3155999999999999</v>
      </c>
      <c r="JD22" s="17">
        <v>101.8</v>
      </c>
      <c r="JE22" s="17">
        <v>83.008610000000004</v>
      </c>
      <c r="JF22" s="17">
        <v>83.008610000000004</v>
      </c>
      <c r="JG22" s="17">
        <v>18.79139</v>
      </c>
      <c r="JH22" s="17">
        <v>101.7</v>
      </c>
      <c r="JI22" s="17">
        <v>83.008610000000004</v>
      </c>
      <c r="JJ22" s="17">
        <v>83.008610000000004</v>
      </c>
      <c r="JK22" s="17">
        <v>18.691389999999998</v>
      </c>
      <c r="JL22" s="17">
        <v>104.1</v>
      </c>
      <c r="JM22" s="17">
        <v>83.008610000000004</v>
      </c>
      <c r="JN22" s="17">
        <v>83.008610000000004</v>
      </c>
      <c r="JO22" s="17">
        <v>21.091390000000001</v>
      </c>
      <c r="JP22" s="17">
        <v>200.5</v>
      </c>
      <c r="JQ22" s="17">
        <v>124.51291999999999</v>
      </c>
      <c r="JR22" s="17">
        <v>124.51291999999999</v>
      </c>
      <c r="JS22" s="17">
        <v>75.987080000000006</v>
      </c>
      <c r="JT22" s="17">
        <v>0</v>
      </c>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2.1</v>
      </c>
      <c r="LA22" s="17">
        <v>1.5894600000000001</v>
      </c>
      <c r="LB22" s="17">
        <v>1.5894600000000001</v>
      </c>
      <c r="LC22" s="17">
        <v>0.51053999999999999</v>
      </c>
      <c r="LD22" s="17">
        <v>0</v>
      </c>
      <c r="LE22" s="17"/>
      <c r="LF22" s="17"/>
      <c r="LG22" s="17">
        <v>0</v>
      </c>
      <c r="LH22" s="17">
        <v>127.3</v>
      </c>
      <c r="LI22" s="17">
        <v>133.67995999999999</v>
      </c>
      <c r="LJ22" s="17">
        <v>133.67995999999999</v>
      </c>
      <c r="LK22" s="17">
        <v>-6.3799599999999996</v>
      </c>
      <c r="LL22" s="17">
        <v>53.5</v>
      </c>
      <c r="LM22" s="17">
        <v>67.461460000000002</v>
      </c>
      <c r="LN22" s="17">
        <v>67.461460000000002</v>
      </c>
      <c r="LO22" s="17">
        <v>-13.961460000000001</v>
      </c>
      <c r="LP22" s="17">
        <v>46.2</v>
      </c>
      <c r="LQ22" s="17">
        <v>78.567989999999995</v>
      </c>
      <c r="LR22" s="17">
        <v>78.567999999999998</v>
      </c>
      <c r="LS22" s="17">
        <v>-32.368000000000002</v>
      </c>
      <c r="LT22" s="17">
        <v>0</v>
      </c>
      <c r="LU22" s="17">
        <v>0</v>
      </c>
      <c r="LV22" s="17">
        <v>30.097560000000001</v>
      </c>
      <c r="LW22" s="17">
        <v>-30.097560000000001</v>
      </c>
      <c r="LX22" s="17"/>
      <c r="LY22" s="17"/>
      <c r="LZ22" s="17"/>
      <c r="MA22" s="17">
        <v>0</v>
      </c>
      <c r="MB22" s="17"/>
      <c r="MC22" s="17"/>
      <c r="MD22" s="17"/>
      <c r="ME22" s="17">
        <v>0</v>
      </c>
      <c r="MF22" s="17"/>
      <c r="MG22" s="17"/>
      <c r="MH22" s="17"/>
      <c r="MI22" s="17">
        <v>0</v>
      </c>
      <c r="MJ22" s="17"/>
      <c r="MK22" s="17"/>
      <c r="ML22" s="17"/>
      <c r="MM22" s="17">
        <v>0</v>
      </c>
      <c r="MN22" s="17">
        <v>143.4</v>
      </c>
      <c r="MO22" s="17">
        <v>121.33333</v>
      </c>
      <c r="MP22" s="17">
        <v>127.71544</v>
      </c>
      <c r="MQ22" s="17">
        <v>15.684559999999999</v>
      </c>
      <c r="MR22" s="17">
        <v>66.8</v>
      </c>
      <c r="MS22" s="17">
        <v>60.666670000000003</v>
      </c>
      <c r="MT22" s="17">
        <v>63.85772</v>
      </c>
      <c r="MU22" s="17">
        <v>2.9422799999999998</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v>4.8000000000000001E-2</v>
      </c>
      <c r="NZ22" s="17">
        <v>4.8000000000000001E-2</v>
      </c>
      <c r="OA22" s="17">
        <v>5.1999999999999998E-2</v>
      </c>
      <c r="OB22" s="17">
        <v>104.7</v>
      </c>
      <c r="OC22" s="17">
        <v>60.4</v>
      </c>
      <c r="OD22" s="17">
        <v>52.194000000000003</v>
      </c>
      <c r="OE22" s="17">
        <v>52.506</v>
      </c>
      <c r="OF22" s="17">
        <v>20.6</v>
      </c>
      <c r="OG22" s="17">
        <v>24.460999999999999</v>
      </c>
      <c r="OH22" s="17">
        <v>24.460999999999999</v>
      </c>
      <c r="OI22" s="17">
        <v>-3.8610000000000002</v>
      </c>
      <c r="OJ22" s="17">
        <v>14</v>
      </c>
      <c r="OK22" s="17">
        <v>13.9</v>
      </c>
      <c r="OL22" s="17">
        <v>10.818</v>
      </c>
      <c r="OM22" s="17">
        <v>3.1819999999999999</v>
      </c>
      <c r="ON22" s="17">
        <v>0</v>
      </c>
      <c r="OO22" s="17">
        <v>0</v>
      </c>
      <c r="OP22" s="17">
        <v>0</v>
      </c>
      <c r="OQ22" s="17">
        <v>0</v>
      </c>
      <c r="OR22" s="17">
        <v>10</v>
      </c>
      <c r="OS22" s="17">
        <v>10</v>
      </c>
      <c r="OT22" s="17">
        <v>10</v>
      </c>
      <c r="OU22" s="17">
        <v>0</v>
      </c>
      <c r="OV22" s="17">
        <v>10.4</v>
      </c>
      <c r="OW22" s="17">
        <v>9.9830000000000005</v>
      </c>
      <c r="OX22" s="17">
        <v>9.9830000000000005</v>
      </c>
      <c r="OY22" s="17">
        <v>0.41699999999999998</v>
      </c>
      <c r="OZ22" s="17">
        <v>5.5</v>
      </c>
      <c r="PA22" s="17">
        <v>5.67</v>
      </c>
      <c r="PB22" s="17">
        <v>5.67</v>
      </c>
      <c r="PC22" s="17">
        <v>-0.17</v>
      </c>
      <c r="PD22" s="17">
        <v>1.3</v>
      </c>
      <c r="PE22" s="17">
        <v>1</v>
      </c>
      <c r="PF22" s="17">
        <v>1</v>
      </c>
      <c r="PG22" s="17">
        <v>0.3</v>
      </c>
      <c r="PH22" s="17">
        <v>1.9</v>
      </c>
      <c r="PI22" s="17">
        <v>1.8</v>
      </c>
      <c r="PJ22" s="17">
        <v>1.8</v>
      </c>
      <c r="PK22" s="17">
        <v>0.1</v>
      </c>
      <c r="PL22" s="17">
        <v>4.7</v>
      </c>
      <c r="PM22" s="17">
        <v>4.9000000000000004</v>
      </c>
      <c r="PN22" s="17">
        <v>4.9000000000000004</v>
      </c>
      <c r="PO22" s="17">
        <v>-0.2</v>
      </c>
      <c r="PP22" s="17">
        <v>19.8</v>
      </c>
      <c r="PQ22" s="17">
        <v>19.5122</v>
      </c>
      <c r="PR22" s="17">
        <v>19.5122</v>
      </c>
      <c r="PS22" s="17">
        <v>0.2878</v>
      </c>
      <c r="PT22" s="17">
        <v>20</v>
      </c>
      <c r="PU22" s="17">
        <v>19.5122</v>
      </c>
      <c r="PV22" s="17">
        <v>19.5122</v>
      </c>
      <c r="PW22" s="17">
        <v>0.48780000000000001</v>
      </c>
      <c r="PX22" s="17">
        <v>19</v>
      </c>
      <c r="PY22" s="17">
        <v>17.073170000000001</v>
      </c>
      <c r="PZ22" s="17">
        <v>17.073170000000001</v>
      </c>
      <c r="QA22" s="17">
        <v>1.92683</v>
      </c>
      <c r="QB22" s="17">
        <v>3.6</v>
      </c>
      <c r="QC22" s="17">
        <v>3.5</v>
      </c>
      <c r="QD22" s="17">
        <v>3.5</v>
      </c>
      <c r="QE22" s="17">
        <v>0.1</v>
      </c>
      <c r="QF22" s="17">
        <v>18.5</v>
      </c>
      <c r="QG22" s="17">
        <v>18.146339999999999</v>
      </c>
      <c r="QH22" s="17">
        <v>18.146339999999999</v>
      </c>
      <c r="QI22" s="17">
        <v>0.35365999999999997</v>
      </c>
      <c r="QJ22" s="17">
        <v>12.5</v>
      </c>
      <c r="QK22" s="17">
        <v>10.9</v>
      </c>
      <c r="QL22" s="17">
        <v>12.095000000000001</v>
      </c>
      <c r="QM22" s="17">
        <v>0.40500000000000003</v>
      </c>
      <c r="QN22" s="17">
        <v>15</v>
      </c>
      <c r="QO22" s="17">
        <v>10.8</v>
      </c>
      <c r="QP22" s="17">
        <v>13.670999999999999</v>
      </c>
      <c r="QQ22" s="17">
        <v>1.329</v>
      </c>
      <c r="QR22" s="17">
        <v>24.8</v>
      </c>
      <c r="QS22" s="17">
        <v>10.7</v>
      </c>
      <c r="QT22" s="17">
        <v>7.4770000000000003</v>
      </c>
      <c r="QU22" s="17">
        <v>17.323</v>
      </c>
      <c r="QV22" s="17">
        <v>45.1</v>
      </c>
      <c r="QW22" s="17">
        <v>25.4</v>
      </c>
      <c r="QX22" s="17">
        <v>18.832999999999998</v>
      </c>
      <c r="QY22" s="17">
        <v>26.266999999999999</v>
      </c>
      <c r="QZ22" s="17">
        <v>4.8</v>
      </c>
      <c r="RA22" s="17">
        <v>4.2</v>
      </c>
      <c r="RB22" s="17">
        <v>4.2</v>
      </c>
      <c r="RC22" s="17">
        <v>0.6</v>
      </c>
      <c r="RD22" s="17">
        <v>2.4</v>
      </c>
      <c r="RE22" s="17">
        <v>2.4</v>
      </c>
      <c r="RF22" s="17">
        <v>2.4</v>
      </c>
      <c r="RG22" s="17">
        <v>0</v>
      </c>
      <c r="RH22" s="17">
        <v>2.4</v>
      </c>
      <c r="RI22" s="17">
        <v>2.4</v>
      </c>
      <c r="RJ22" s="17">
        <v>2.4</v>
      </c>
      <c r="RK22" s="17">
        <v>0</v>
      </c>
      <c r="RL22" s="17">
        <v>2.6</v>
      </c>
      <c r="RM22" s="17">
        <v>2.6</v>
      </c>
      <c r="RN22" s="17">
        <v>2.6</v>
      </c>
      <c r="RO22" s="17">
        <v>0</v>
      </c>
      <c r="RP22" s="17">
        <v>15.5</v>
      </c>
      <c r="RQ22" s="17">
        <v>7.7</v>
      </c>
      <c r="RR22" s="17">
        <v>13.334</v>
      </c>
      <c r="RS22" s="17">
        <v>2.1659999999999999</v>
      </c>
      <c r="RT22" s="17">
        <v>3.3</v>
      </c>
      <c r="RU22" s="17">
        <v>3.5009999999999999</v>
      </c>
      <c r="RV22" s="17">
        <v>3.5009999999999999</v>
      </c>
      <c r="RW22" s="17">
        <v>-0.20100000000000001</v>
      </c>
      <c r="RX22" s="17">
        <v>20.100000000000001</v>
      </c>
      <c r="RY22" s="17">
        <v>19.869240000000001</v>
      </c>
      <c r="RZ22" s="17">
        <v>19.869240000000001</v>
      </c>
      <c r="SA22" s="17">
        <v>0.23075999999999999</v>
      </c>
      <c r="SB22" s="17">
        <v>3</v>
      </c>
      <c r="SC22" s="17">
        <v>2</v>
      </c>
      <c r="SD22" s="17">
        <v>2</v>
      </c>
      <c r="SE22" s="17">
        <v>1</v>
      </c>
      <c r="SF22" s="17"/>
      <c r="SG22" s="17"/>
      <c r="SH22" s="17">
        <v>0.7</v>
      </c>
      <c r="SI22" s="17">
        <v>-0.7</v>
      </c>
      <c r="SJ22" s="17">
        <v>19.899999999999999</v>
      </c>
      <c r="SK22" s="17">
        <v>19.21951</v>
      </c>
      <c r="SL22" s="17">
        <v>19.21951</v>
      </c>
      <c r="SM22" s="17">
        <v>0.68049000000000004</v>
      </c>
      <c r="SN22" s="17">
        <v>12.5</v>
      </c>
      <c r="SO22" s="17">
        <v>12.292680000000001</v>
      </c>
      <c r="SP22" s="17">
        <v>12.292680000000001</v>
      </c>
      <c r="SQ22" s="17">
        <v>0.20732</v>
      </c>
      <c r="SR22" s="17">
        <v>20.100000000000001</v>
      </c>
      <c r="SS22" s="17">
        <v>19.5122</v>
      </c>
      <c r="ST22" s="17">
        <v>19.5122</v>
      </c>
      <c r="SU22" s="17">
        <v>0.58779999999999999</v>
      </c>
      <c r="SV22" s="17">
        <v>20.2</v>
      </c>
      <c r="SW22" s="17">
        <v>19.5122</v>
      </c>
      <c r="SX22" s="17">
        <v>19.5122</v>
      </c>
      <c r="SY22" s="17">
        <v>0.68779999999999997</v>
      </c>
      <c r="SZ22" s="17">
        <v>20</v>
      </c>
      <c r="TA22" s="17">
        <v>19.317070000000001</v>
      </c>
      <c r="TB22" s="17">
        <v>19.317070000000001</v>
      </c>
      <c r="TC22" s="17">
        <v>0.68293000000000004</v>
      </c>
      <c r="TD22" s="17">
        <v>15.6</v>
      </c>
      <c r="TE22" s="17">
        <v>12.3</v>
      </c>
      <c r="TF22" s="17">
        <v>12.064</v>
      </c>
      <c r="TG22" s="17">
        <v>3.536</v>
      </c>
      <c r="TH22" s="17">
        <v>8.1999999999999993</v>
      </c>
      <c r="TI22" s="17">
        <v>14.255000000000001</v>
      </c>
      <c r="TJ22" s="17">
        <v>14.255000000000001</v>
      </c>
      <c r="TK22" s="17">
        <v>-6.0549999999999997</v>
      </c>
      <c r="TL22" s="17">
        <v>3.1</v>
      </c>
      <c r="TM22" s="17">
        <v>15.458</v>
      </c>
      <c r="TN22" s="17">
        <v>15.458</v>
      </c>
      <c r="TO22" s="17">
        <v>-12.358000000000001</v>
      </c>
      <c r="TP22" s="17">
        <v>2.5</v>
      </c>
      <c r="TQ22" s="17">
        <v>16.3</v>
      </c>
      <c r="TR22" s="17">
        <v>9.7690000000000001</v>
      </c>
      <c r="TS22" s="17">
        <v>-7.2690000000000001</v>
      </c>
      <c r="TT22" s="17">
        <v>7.8</v>
      </c>
      <c r="TU22" s="17">
        <v>35.200000000000003</v>
      </c>
      <c r="TV22" s="17">
        <v>20.875</v>
      </c>
      <c r="TW22" s="17">
        <v>-13.074999999999999</v>
      </c>
      <c r="TX22" s="17">
        <v>0</v>
      </c>
      <c r="TY22" s="17">
        <v>0.3</v>
      </c>
      <c r="TZ22" s="17">
        <v>0.54600000000000004</v>
      </c>
      <c r="UA22" s="17">
        <v>-0.54600000000000004</v>
      </c>
      <c r="UB22" s="17">
        <v>0</v>
      </c>
      <c r="UC22" s="17">
        <v>0.4</v>
      </c>
      <c r="UD22" s="17">
        <v>0.437</v>
      </c>
      <c r="UE22" s="17">
        <v>-0.437</v>
      </c>
      <c r="UF22" s="17">
        <v>20.9</v>
      </c>
      <c r="UG22" s="17">
        <v>19.5122</v>
      </c>
      <c r="UH22" s="17">
        <v>19.5122</v>
      </c>
      <c r="UI22" s="17">
        <v>1.3877999999999999</v>
      </c>
      <c r="UJ22" s="17">
        <v>7.9</v>
      </c>
      <c r="UK22" s="17">
        <v>8.4</v>
      </c>
      <c r="UL22" s="17">
        <v>8.4</v>
      </c>
      <c r="UM22" s="17">
        <v>-0.5</v>
      </c>
      <c r="UN22" s="17">
        <v>7.7</v>
      </c>
      <c r="UO22" s="17">
        <v>6</v>
      </c>
      <c r="UP22" s="17">
        <v>6</v>
      </c>
      <c r="UQ22" s="17">
        <v>1.7</v>
      </c>
      <c r="UR22" s="17">
        <v>20.399999999999999</v>
      </c>
      <c r="US22" s="17">
        <v>20</v>
      </c>
      <c r="UT22" s="17">
        <v>20</v>
      </c>
      <c r="UU22" s="17">
        <v>0.4</v>
      </c>
      <c r="UV22" s="17">
        <v>20.399999999999999</v>
      </c>
      <c r="UW22" s="17">
        <v>20</v>
      </c>
      <c r="UX22" s="17">
        <v>20</v>
      </c>
      <c r="UY22" s="17">
        <v>0.4</v>
      </c>
      <c r="UZ22" s="17">
        <v>20.2</v>
      </c>
      <c r="VA22" s="17">
        <v>20</v>
      </c>
      <c r="VB22" s="17">
        <v>20</v>
      </c>
      <c r="VC22" s="17">
        <v>0.2</v>
      </c>
      <c r="VD22" s="17">
        <v>12</v>
      </c>
      <c r="VE22" s="17">
        <v>10.1</v>
      </c>
      <c r="VF22" s="17">
        <v>7.6289999999999996</v>
      </c>
      <c r="VG22" s="17">
        <v>4.3710000000000004</v>
      </c>
      <c r="VH22" s="17">
        <v>2.6</v>
      </c>
      <c r="VI22" s="17">
        <v>2.4079999999999999</v>
      </c>
      <c r="VJ22" s="17">
        <v>2.4079999999999999</v>
      </c>
      <c r="VK22" s="17">
        <v>0.192</v>
      </c>
      <c r="VL22" s="17">
        <v>74.5</v>
      </c>
      <c r="VM22" s="17">
        <v>90.9</v>
      </c>
      <c r="VN22" s="17">
        <v>72.415999999999997</v>
      </c>
      <c r="VO22" s="17">
        <v>2.0840000000000001</v>
      </c>
      <c r="VP22" s="17">
        <v>0</v>
      </c>
      <c r="VQ22" s="17">
        <v>0</v>
      </c>
      <c r="VR22" s="17">
        <v>0.6</v>
      </c>
      <c r="VS22" s="17">
        <v>-0.6</v>
      </c>
      <c r="VT22" s="17">
        <v>0</v>
      </c>
      <c r="VU22" s="17">
        <v>2.8</v>
      </c>
      <c r="VV22" s="17">
        <v>1.6579999999999999</v>
      </c>
      <c r="VW22" s="17">
        <v>-1.6579999999999999</v>
      </c>
      <c r="VX22" s="17">
        <v>0</v>
      </c>
      <c r="VY22" s="17">
        <v>1.3</v>
      </c>
      <c r="VZ22" s="17">
        <v>2.5059999999999998</v>
      </c>
      <c r="WA22" s="17">
        <v>-2.5059999999999998</v>
      </c>
      <c r="WB22" s="17">
        <v>57.8</v>
      </c>
      <c r="WC22" s="17">
        <v>62.3</v>
      </c>
      <c r="WD22" s="17">
        <v>53.259</v>
      </c>
      <c r="WE22" s="17">
        <v>4.5410000000000004</v>
      </c>
      <c r="WF22" s="17">
        <v>3.1</v>
      </c>
      <c r="WG22" s="17">
        <v>1.4</v>
      </c>
      <c r="WH22" s="17">
        <v>2.3340000000000001</v>
      </c>
      <c r="WI22" s="17">
        <v>0.76600000000000001</v>
      </c>
      <c r="WJ22" s="17">
        <v>9.5</v>
      </c>
      <c r="WK22" s="17">
        <v>9</v>
      </c>
      <c r="WL22" s="17">
        <v>9</v>
      </c>
      <c r="WM22" s="17">
        <v>0.5</v>
      </c>
      <c r="WN22" s="17">
        <v>20</v>
      </c>
      <c r="WO22" s="17">
        <v>19.317070000000001</v>
      </c>
      <c r="WP22" s="17">
        <v>19.317070000000001</v>
      </c>
      <c r="WQ22" s="17">
        <v>0.68293000000000004</v>
      </c>
      <c r="WR22" s="17"/>
      <c r="WS22" s="17"/>
      <c r="WT22" s="17"/>
      <c r="WU22" s="17">
        <v>0</v>
      </c>
      <c r="WV22" s="17">
        <v>43.3</v>
      </c>
      <c r="WW22" s="17">
        <v>45.666670000000003</v>
      </c>
      <c r="WX22" s="17">
        <v>40</v>
      </c>
      <c r="WY22" s="17">
        <v>3.3</v>
      </c>
      <c r="WZ22" s="17">
        <v>26.7</v>
      </c>
      <c r="XA22" s="17">
        <v>22.83333</v>
      </c>
      <c r="XB22" s="17">
        <v>20</v>
      </c>
      <c r="XC22" s="17">
        <v>6.7</v>
      </c>
      <c r="XD22" s="17">
        <v>28.9</v>
      </c>
      <c r="XE22" s="17">
        <v>29.184000000000001</v>
      </c>
      <c r="XF22" s="17">
        <v>29.184000000000001</v>
      </c>
      <c r="XG22" s="17">
        <v>-0.28399999999999997</v>
      </c>
      <c r="XH22" s="17">
        <v>3.3</v>
      </c>
      <c r="XI22" s="17">
        <v>2.8159999999999998</v>
      </c>
      <c r="XJ22" s="17">
        <v>2.8159999999999998</v>
      </c>
      <c r="XK22" s="17">
        <v>0.48399999999999999</v>
      </c>
      <c r="XL22" s="17">
        <v>16.2</v>
      </c>
      <c r="XM22" s="17">
        <v>14</v>
      </c>
      <c r="XN22" s="17">
        <v>14</v>
      </c>
      <c r="XO22" s="17">
        <v>2.2000000000000002</v>
      </c>
      <c r="XP22" s="17">
        <v>9.6</v>
      </c>
      <c r="XQ22" s="17">
        <v>10</v>
      </c>
      <c r="XR22" s="17">
        <v>10</v>
      </c>
      <c r="XS22" s="17">
        <v>-0.4</v>
      </c>
      <c r="XT22" s="17">
        <v>6.72</v>
      </c>
      <c r="XU22" s="17">
        <v>6.7</v>
      </c>
      <c r="XV22" s="17">
        <v>6.7</v>
      </c>
      <c r="XW22" s="17">
        <v>0.02</v>
      </c>
    </row>
    <row r="23" spans="1:647" ht="24" customHeight="1" x14ac:dyDescent="0.3">
      <c r="A23" s="1"/>
      <c r="B23" s="16" t="s">
        <v>80</v>
      </c>
      <c r="C23" s="16" t="s">
        <v>750</v>
      </c>
      <c r="D23" s="17">
        <v>0.98</v>
      </c>
      <c r="E23" s="17">
        <v>0.98</v>
      </c>
      <c r="F23" s="17">
        <v>0.98</v>
      </c>
      <c r="G23" s="17">
        <v>0</v>
      </c>
      <c r="H23" s="17">
        <v>1.63</v>
      </c>
      <c r="I23" s="17">
        <v>1.63</v>
      </c>
      <c r="J23" s="17">
        <v>1.63</v>
      </c>
      <c r="K23" s="17">
        <v>0</v>
      </c>
      <c r="L23" s="17">
        <v>600.39</v>
      </c>
      <c r="M23" s="17">
        <v>607</v>
      </c>
      <c r="N23" s="17">
        <v>646.79789000000005</v>
      </c>
      <c r="O23" s="17">
        <v>-46.407890000000002</v>
      </c>
      <c r="P23" s="17">
        <v>200.46</v>
      </c>
      <c r="Q23" s="17">
        <v>198.43115</v>
      </c>
      <c r="R23" s="17">
        <v>211.44126</v>
      </c>
      <c r="S23" s="17">
        <v>-10.981260000000001</v>
      </c>
      <c r="T23" s="17"/>
      <c r="U23" s="17"/>
      <c r="V23" s="17"/>
      <c r="W23" s="17">
        <v>0</v>
      </c>
      <c r="X23" s="17"/>
      <c r="Y23" s="17"/>
      <c r="Z23" s="17"/>
      <c r="AA23" s="17">
        <v>0</v>
      </c>
      <c r="AB23" s="17">
        <v>90.7</v>
      </c>
      <c r="AC23" s="17">
        <v>92.226339999999993</v>
      </c>
      <c r="AD23" s="17">
        <v>92.226339999999993</v>
      </c>
      <c r="AE23" s="17">
        <v>-1.52634</v>
      </c>
      <c r="AF23" s="17">
        <v>226.4</v>
      </c>
      <c r="AG23" s="17">
        <v>227.01273</v>
      </c>
      <c r="AH23" s="17">
        <v>227.01273</v>
      </c>
      <c r="AI23" s="17">
        <v>-0.61273</v>
      </c>
      <c r="AJ23" s="17"/>
      <c r="AK23" s="17"/>
      <c r="AL23" s="17"/>
      <c r="AM23" s="17">
        <v>0</v>
      </c>
      <c r="AN23" s="17"/>
      <c r="AO23" s="17"/>
      <c r="AP23" s="17"/>
      <c r="AQ23" s="17">
        <v>0</v>
      </c>
      <c r="AR23" s="17">
        <v>106</v>
      </c>
      <c r="AS23" s="17">
        <v>111.11111</v>
      </c>
      <c r="AT23" s="17">
        <v>111.11111</v>
      </c>
      <c r="AU23" s="17">
        <v>-5.11111</v>
      </c>
      <c r="AV23" s="17">
        <v>106.6</v>
      </c>
      <c r="AW23" s="17">
        <v>111.11111</v>
      </c>
      <c r="AX23" s="17">
        <v>111.11111</v>
      </c>
      <c r="AY23" s="17">
        <v>-4.5111100000000004</v>
      </c>
      <c r="AZ23" s="17">
        <v>106.4</v>
      </c>
      <c r="BA23" s="17">
        <v>111.11111</v>
      </c>
      <c r="BB23" s="17">
        <v>111.11111</v>
      </c>
      <c r="BC23" s="17">
        <v>-4.7111099999999997</v>
      </c>
      <c r="BD23" s="17">
        <v>205.8</v>
      </c>
      <c r="BE23" s="17">
        <v>166.66667000000001</v>
      </c>
      <c r="BF23" s="17">
        <v>166.66667000000001</v>
      </c>
      <c r="BG23" s="17">
        <v>39.133330000000001</v>
      </c>
      <c r="BH23" s="17">
        <v>108</v>
      </c>
      <c r="BI23" s="17">
        <v>119.65812</v>
      </c>
      <c r="BJ23" s="17">
        <v>119.65812</v>
      </c>
      <c r="BK23" s="17">
        <v>-11.65812</v>
      </c>
      <c r="BL23" s="17">
        <v>67.8</v>
      </c>
      <c r="BM23" s="17">
        <v>59.829059999999998</v>
      </c>
      <c r="BN23" s="17">
        <v>59.829059999999998</v>
      </c>
      <c r="BO23" s="17">
        <v>7.9709399999999997</v>
      </c>
      <c r="BP23" s="17">
        <v>560.5</v>
      </c>
      <c r="BQ23" s="17">
        <v>568.29854</v>
      </c>
      <c r="BR23" s="17">
        <v>568.29854</v>
      </c>
      <c r="BS23" s="17">
        <v>-7.79854</v>
      </c>
      <c r="BT23" s="17">
        <v>10.5</v>
      </c>
      <c r="BU23" s="17">
        <v>10.17268</v>
      </c>
      <c r="BV23" s="17">
        <v>10.17268</v>
      </c>
      <c r="BW23" s="17">
        <v>0.32732</v>
      </c>
      <c r="BX23" s="17"/>
      <c r="BY23" s="17"/>
      <c r="BZ23" s="17"/>
      <c r="CA23" s="17">
        <v>0</v>
      </c>
      <c r="CB23" s="17"/>
      <c r="CC23" s="17"/>
      <c r="CD23" s="17"/>
      <c r="CE23" s="17">
        <v>0</v>
      </c>
      <c r="CF23" s="17"/>
      <c r="CG23" s="17"/>
      <c r="CH23" s="17"/>
      <c r="CI23" s="17">
        <v>0</v>
      </c>
      <c r="CJ23" s="17"/>
      <c r="CK23" s="17"/>
      <c r="CL23" s="17"/>
      <c r="CM23" s="17">
        <v>0</v>
      </c>
      <c r="CN23" s="17">
        <v>167.9</v>
      </c>
      <c r="CO23" s="17">
        <v>164.70732000000001</v>
      </c>
      <c r="CP23" s="17">
        <v>164.70732000000001</v>
      </c>
      <c r="CQ23" s="17">
        <v>3.1926800000000002</v>
      </c>
      <c r="CR23" s="17">
        <v>7.7</v>
      </c>
      <c r="CS23" s="17">
        <v>7.6877500000000003</v>
      </c>
      <c r="CT23" s="17">
        <v>7.6877500000000003</v>
      </c>
      <c r="CU23" s="17">
        <v>1.225E-2</v>
      </c>
      <c r="CV23" s="17">
        <v>3.3</v>
      </c>
      <c r="CW23" s="17">
        <v>4.2199</v>
      </c>
      <c r="CX23" s="17">
        <v>4.2199</v>
      </c>
      <c r="CY23" s="17">
        <v>-0.91990000000000005</v>
      </c>
      <c r="CZ23" s="17">
        <v>0</v>
      </c>
      <c r="DA23" s="17">
        <v>0</v>
      </c>
      <c r="DB23" s="17">
        <v>0</v>
      </c>
      <c r="DC23" s="17">
        <v>0</v>
      </c>
      <c r="DD23" s="17">
        <v>6.5</v>
      </c>
      <c r="DE23" s="17">
        <v>6.6943999999999999</v>
      </c>
      <c r="DF23" s="17">
        <v>6.6943999999999999</v>
      </c>
      <c r="DG23" s="17">
        <v>-0.19439999999999999</v>
      </c>
      <c r="DH23" s="17">
        <v>13.5</v>
      </c>
      <c r="DI23" s="17">
        <v>11.356199999999999</v>
      </c>
      <c r="DJ23" s="17">
        <v>11.356199999999999</v>
      </c>
      <c r="DK23" s="17">
        <v>2.1438000000000001</v>
      </c>
      <c r="DL23" s="17">
        <v>143.1</v>
      </c>
      <c r="DM23" s="17">
        <v>95.094999999999999</v>
      </c>
      <c r="DN23" s="17">
        <v>95.094999999999999</v>
      </c>
      <c r="DO23" s="17">
        <v>48.005000000000003</v>
      </c>
      <c r="DP23" s="17">
        <v>8.4</v>
      </c>
      <c r="DQ23" s="17">
        <v>8.9130000000000003</v>
      </c>
      <c r="DR23" s="17">
        <v>8.9130000000000003</v>
      </c>
      <c r="DS23" s="17">
        <v>-0.51300000000000001</v>
      </c>
      <c r="DT23" s="17"/>
      <c r="DU23" s="17"/>
      <c r="DV23" s="17"/>
      <c r="DW23" s="17">
        <v>0</v>
      </c>
      <c r="DX23" s="17"/>
      <c r="DY23" s="17"/>
      <c r="DZ23" s="17"/>
      <c r="EA23" s="17">
        <v>0</v>
      </c>
      <c r="EB23" s="17"/>
      <c r="EC23" s="17"/>
      <c r="ED23" s="17">
        <v>0</v>
      </c>
      <c r="EE23" s="17">
        <v>0</v>
      </c>
      <c r="EF23" s="17">
        <v>111</v>
      </c>
      <c r="EG23" s="17">
        <v>112.90537</v>
      </c>
      <c r="EH23" s="17">
        <v>112.90537</v>
      </c>
      <c r="EI23" s="17">
        <v>-1.90537</v>
      </c>
      <c r="EJ23" s="17">
        <v>222.9</v>
      </c>
      <c r="EK23" s="17">
        <v>221.55625000000001</v>
      </c>
      <c r="EL23" s="17">
        <v>221.55625000000001</v>
      </c>
      <c r="EM23" s="17">
        <v>1.34375</v>
      </c>
      <c r="EN23" s="17"/>
      <c r="EO23" s="17"/>
      <c r="EP23" s="17"/>
      <c r="EQ23" s="17">
        <v>0</v>
      </c>
      <c r="ER23" s="17"/>
      <c r="ES23" s="17"/>
      <c r="ET23" s="17"/>
      <c r="EU23" s="17">
        <v>0</v>
      </c>
      <c r="EV23" s="17"/>
      <c r="EW23" s="17"/>
      <c r="EX23" s="17"/>
      <c r="EY23" s="17">
        <v>0</v>
      </c>
      <c r="EZ23" s="17">
        <v>6.4</v>
      </c>
      <c r="FA23" s="17">
        <v>6.39</v>
      </c>
      <c r="FB23" s="17">
        <v>6.39</v>
      </c>
      <c r="FC23" s="17">
        <v>0.01</v>
      </c>
      <c r="FD23" s="17">
        <v>419.2</v>
      </c>
      <c r="FE23" s="17">
        <v>458.87804999999997</v>
      </c>
      <c r="FF23" s="17">
        <v>458.87804999999997</v>
      </c>
      <c r="FG23" s="17">
        <v>-39.678049999999999</v>
      </c>
      <c r="FH23" s="17">
        <v>81.900000000000006</v>
      </c>
      <c r="FI23" s="17">
        <v>80.382369999999995</v>
      </c>
      <c r="FJ23" s="17">
        <v>80.382369999999995</v>
      </c>
      <c r="FK23" s="17">
        <v>1.51763</v>
      </c>
      <c r="FL23" s="17">
        <v>144.5</v>
      </c>
      <c r="FM23" s="17">
        <v>148.62634</v>
      </c>
      <c r="FN23" s="17">
        <v>148.62634</v>
      </c>
      <c r="FO23" s="17">
        <v>-4.1263399999999999</v>
      </c>
      <c r="FP23" s="17">
        <v>42.3</v>
      </c>
      <c r="FQ23" s="17">
        <v>41.498959999999997</v>
      </c>
      <c r="FR23" s="17">
        <v>41.498959999999997</v>
      </c>
      <c r="FS23" s="17">
        <v>0.80103999999999997</v>
      </c>
      <c r="FT23" s="17">
        <v>18.5</v>
      </c>
      <c r="FU23" s="17">
        <v>19.28585</v>
      </c>
      <c r="FV23" s="17">
        <v>19.28585</v>
      </c>
      <c r="FW23" s="17">
        <v>-0.78585000000000005</v>
      </c>
      <c r="FX23" s="17">
        <v>19.7</v>
      </c>
      <c r="FY23" s="17">
        <v>19.317070000000001</v>
      </c>
      <c r="FZ23" s="17">
        <v>19.317070000000001</v>
      </c>
      <c r="GA23" s="17">
        <v>0.38292999999999999</v>
      </c>
      <c r="GB23" s="17">
        <v>90.5</v>
      </c>
      <c r="GC23" s="17">
        <v>87.657560000000004</v>
      </c>
      <c r="GD23" s="17">
        <v>87.657560000000004</v>
      </c>
      <c r="GE23" s="17">
        <v>2.8424399999999999</v>
      </c>
      <c r="GF23" s="17">
        <v>36.4</v>
      </c>
      <c r="GG23" s="17">
        <v>35</v>
      </c>
      <c r="GH23" s="17">
        <v>35</v>
      </c>
      <c r="GI23" s="17">
        <v>1.4</v>
      </c>
      <c r="GJ23" s="17">
        <v>131.19999999999999</v>
      </c>
      <c r="GK23" s="17">
        <v>180</v>
      </c>
      <c r="GL23" s="17">
        <v>180</v>
      </c>
      <c r="GM23" s="17">
        <v>-48.8</v>
      </c>
      <c r="GN23" s="17">
        <v>71</v>
      </c>
      <c r="GO23" s="17">
        <v>90</v>
      </c>
      <c r="GP23" s="17">
        <v>90</v>
      </c>
      <c r="GQ23" s="17">
        <v>-19</v>
      </c>
      <c r="GR23" s="17">
        <v>109.6</v>
      </c>
      <c r="GS23" s="17">
        <v>110.91316999999999</v>
      </c>
      <c r="GT23" s="17">
        <v>110.91316999999999</v>
      </c>
      <c r="GU23" s="17">
        <v>-1.3131699999999999</v>
      </c>
      <c r="GV23" s="17"/>
      <c r="GW23" s="17"/>
      <c r="GX23" s="17"/>
      <c r="GY23" s="17">
        <v>0</v>
      </c>
      <c r="GZ23" s="17">
        <v>8.8000000000000007</v>
      </c>
      <c r="HA23" s="17">
        <v>8.3742199999999993</v>
      </c>
      <c r="HB23" s="17">
        <v>8.3742199999999993</v>
      </c>
      <c r="HC23" s="17">
        <v>0.42577999999999999</v>
      </c>
      <c r="HD23" s="17">
        <v>46.2</v>
      </c>
      <c r="HE23" s="17">
        <v>47.26634</v>
      </c>
      <c r="HF23" s="17">
        <v>47.26634</v>
      </c>
      <c r="HG23" s="17">
        <v>-1.0663400000000001</v>
      </c>
      <c r="HH23" s="17">
        <v>46.3</v>
      </c>
      <c r="HI23" s="17">
        <v>44.275120000000001</v>
      </c>
      <c r="HJ23" s="17">
        <v>44.275120000000001</v>
      </c>
      <c r="HK23" s="17">
        <v>2.02488</v>
      </c>
      <c r="HL23" s="17">
        <v>3.8</v>
      </c>
      <c r="HM23" s="17">
        <v>3.8872599999999999</v>
      </c>
      <c r="HN23" s="17">
        <v>3.8872599999999999</v>
      </c>
      <c r="HO23" s="17">
        <v>-8.7260000000000004E-2</v>
      </c>
      <c r="HP23" s="17">
        <v>38.5</v>
      </c>
      <c r="HQ23" s="17">
        <v>34.419510000000002</v>
      </c>
      <c r="HR23" s="17">
        <v>34.419510000000002</v>
      </c>
      <c r="HS23" s="17">
        <v>4.0804900000000002</v>
      </c>
      <c r="HT23" s="17">
        <v>169.8</v>
      </c>
      <c r="HU23" s="17">
        <v>171.54185000000001</v>
      </c>
      <c r="HV23" s="17">
        <v>171.54185000000001</v>
      </c>
      <c r="HW23" s="17">
        <v>-1.7418499999999999</v>
      </c>
      <c r="HX23" s="17">
        <v>95.4</v>
      </c>
      <c r="HY23" s="17">
        <v>95.918049999999994</v>
      </c>
      <c r="HZ23" s="17">
        <v>95.918049999999994</v>
      </c>
      <c r="IA23" s="17">
        <v>-0.51805000000000001</v>
      </c>
      <c r="IB23" s="17"/>
      <c r="IC23" s="17"/>
      <c r="ID23" s="17"/>
      <c r="IE23" s="17">
        <v>0</v>
      </c>
      <c r="IF23" s="17"/>
      <c r="IG23" s="17"/>
      <c r="IH23" s="17"/>
      <c r="II23" s="17">
        <v>0</v>
      </c>
      <c r="IJ23" s="17">
        <v>46.1</v>
      </c>
      <c r="IK23" s="17">
        <v>46.429029999999997</v>
      </c>
      <c r="IL23" s="17">
        <v>48.41648</v>
      </c>
      <c r="IM23" s="17">
        <v>-2.3164799999999999</v>
      </c>
      <c r="IN23" s="17"/>
      <c r="IO23" s="17"/>
      <c r="IP23" s="17"/>
      <c r="IQ23" s="17">
        <v>0</v>
      </c>
      <c r="IR23" s="17"/>
      <c r="IS23" s="17"/>
      <c r="IT23" s="17"/>
      <c r="IU23" s="17">
        <v>0</v>
      </c>
      <c r="IV23" s="17"/>
      <c r="IW23" s="17"/>
      <c r="IX23" s="17"/>
      <c r="IY23" s="17">
        <v>0</v>
      </c>
      <c r="IZ23" s="17">
        <v>87.2</v>
      </c>
      <c r="JA23" s="17">
        <v>88.815600000000003</v>
      </c>
      <c r="JB23" s="17">
        <v>88.815600000000003</v>
      </c>
      <c r="JC23" s="17">
        <v>-1.6155999999999999</v>
      </c>
      <c r="JD23" s="17">
        <v>117.2</v>
      </c>
      <c r="JE23" s="17">
        <v>88.951920000000001</v>
      </c>
      <c r="JF23" s="17">
        <v>86.427549999999997</v>
      </c>
      <c r="JG23" s="17">
        <v>30.772449999999999</v>
      </c>
      <c r="JH23" s="17">
        <v>116.6</v>
      </c>
      <c r="JI23" s="17">
        <v>88.951920000000001</v>
      </c>
      <c r="JJ23" s="17">
        <v>86.427549999999997</v>
      </c>
      <c r="JK23" s="17">
        <v>30.172450000000001</v>
      </c>
      <c r="JL23" s="17">
        <v>116</v>
      </c>
      <c r="JM23" s="17">
        <v>88.951920000000001</v>
      </c>
      <c r="JN23" s="17">
        <v>86.427549999999997</v>
      </c>
      <c r="JO23" s="17">
        <v>29.57245</v>
      </c>
      <c r="JP23" s="17">
        <v>205.2</v>
      </c>
      <c r="JQ23" s="17">
        <v>133.42787999999999</v>
      </c>
      <c r="JR23" s="17">
        <v>129.64133000000001</v>
      </c>
      <c r="JS23" s="17">
        <v>75.558670000000006</v>
      </c>
      <c r="JT23" s="17">
        <v>0</v>
      </c>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2.1</v>
      </c>
      <c r="LA23" s="17">
        <v>1.5894600000000001</v>
      </c>
      <c r="LB23" s="17">
        <v>1.5894600000000001</v>
      </c>
      <c r="LC23" s="17">
        <v>0.51053999999999999</v>
      </c>
      <c r="LD23" s="17">
        <v>0</v>
      </c>
      <c r="LE23" s="17"/>
      <c r="LF23" s="17"/>
      <c r="LG23" s="17">
        <v>0</v>
      </c>
      <c r="LH23" s="17">
        <v>127.7</v>
      </c>
      <c r="LI23" s="17">
        <v>133.67995999999999</v>
      </c>
      <c r="LJ23" s="17">
        <v>133.67995999999999</v>
      </c>
      <c r="LK23" s="17">
        <v>-5.9799600000000002</v>
      </c>
      <c r="LL23" s="17">
        <v>56.1</v>
      </c>
      <c r="LM23" s="17">
        <v>67.461460000000002</v>
      </c>
      <c r="LN23" s="17">
        <v>67.461460000000002</v>
      </c>
      <c r="LO23" s="17">
        <v>-11.361459999999999</v>
      </c>
      <c r="LP23" s="17">
        <v>48</v>
      </c>
      <c r="LQ23" s="17">
        <v>50</v>
      </c>
      <c r="LR23" s="17">
        <v>78.567999999999998</v>
      </c>
      <c r="LS23" s="17">
        <v>-30.568000000000001</v>
      </c>
      <c r="LT23" s="17">
        <v>0</v>
      </c>
      <c r="LU23" s="17">
        <v>0</v>
      </c>
      <c r="LV23" s="17">
        <v>30.097560000000001</v>
      </c>
      <c r="LW23" s="17">
        <v>-30.097560000000001</v>
      </c>
      <c r="LX23" s="17"/>
      <c r="LY23" s="17"/>
      <c r="LZ23" s="17"/>
      <c r="MA23" s="17">
        <v>0</v>
      </c>
      <c r="MB23" s="17"/>
      <c r="MC23" s="17"/>
      <c r="MD23" s="17"/>
      <c r="ME23" s="17">
        <v>0</v>
      </c>
      <c r="MF23" s="17"/>
      <c r="MG23" s="17"/>
      <c r="MH23" s="17"/>
      <c r="MI23" s="17">
        <v>0</v>
      </c>
      <c r="MJ23" s="17"/>
      <c r="MK23" s="17"/>
      <c r="ML23" s="17"/>
      <c r="MM23" s="17">
        <v>0</v>
      </c>
      <c r="MN23" s="17">
        <v>142.69999999999999</v>
      </c>
      <c r="MO23" s="17">
        <v>144.31238999999999</v>
      </c>
      <c r="MP23" s="17">
        <v>144.31238999999999</v>
      </c>
      <c r="MQ23" s="17">
        <v>-1.61239</v>
      </c>
      <c r="MR23" s="17">
        <v>65.8</v>
      </c>
      <c r="MS23" s="17">
        <v>72.156189999999995</v>
      </c>
      <c r="MT23" s="17">
        <v>72.156189999999995</v>
      </c>
      <c r="MU23" s="17">
        <v>-6.3561899999999998</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0.1</v>
      </c>
      <c r="NY23" s="17">
        <v>5.8000000000000003E-2</v>
      </c>
      <c r="NZ23" s="17">
        <v>5.8000000000000003E-2</v>
      </c>
      <c r="OA23" s="17">
        <v>4.2000000000000003E-2</v>
      </c>
      <c r="OB23" s="17">
        <v>98.1</v>
      </c>
      <c r="OC23" s="17">
        <v>102.4</v>
      </c>
      <c r="OD23" s="17">
        <v>50.817999999999998</v>
      </c>
      <c r="OE23" s="17">
        <v>47.281999999999996</v>
      </c>
      <c r="OF23" s="17">
        <v>39.700000000000003</v>
      </c>
      <c r="OG23" s="17">
        <v>45.341000000000001</v>
      </c>
      <c r="OH23" s="17">
        <v>45.341000000000001</v>
      </c>
      <c r="OI23" s="17">
        <v>-5.641</v>
      </c>
      <c r="OJ23" s="17">
        <v>12.9</v>
      </c>
      <c r="OK23" s="17">
        <v>14.2</v>
      </c>
      <c r="OL23" s="17">
        <v>11.907</v>
      </c>
      <c r="OM23" s="17">
        <v>0.99299999999999999</v>
      </c>
      <c r="ON23" s="17">
        <v>0.1</v>
      </c>
      <c r="OO23" s="17">
        <v>0</v>
      </c>
      <c r="OP23" s="17">
        <v>0</v>
      </c>
      <c r="OQ23" s="17">
        <v>0.1</v>
      </c>
      <c r="OR23" s="17">
        <v>10</v>
      </c>
      <c r="OS23" s="17">
        <v>10</v>
      </c>
      <c r="OT23" s="17">
        <v>10</v>
      </c>
      <c r="OU23" s="17">
        <v>0</v>
      </c>
      <c r="OV23" s="17">
        <v>10.4</v>
      </c>
      <c r="OW23" s="17">
        <v>9.9830000000000005</v>
      </c>
      <c r="OX23" s="17">
        <v>9.9830000000000005</v>
      </c>
      <c r="OY23" s="17">
        <v>0.41699999999999998</v>
      </c>
      <c r="OZ23" s="17">
        <v>5.5</v>
      </c>
      <c r="PA23" s="17">
        <v>5.67</v>
      </c>
      <c r="PB23" s="17">
        <v>5.67</v>
      </c>
      <c r="PC23" s="17">
        <v>-0.17</v>
      </c>
      <c r="PD23" s="17">
        <v>1.3</v>
      </c>
      <c r="PE23" s="17">
        <v>1</v>
      </c>
      <c r="PF23" s="17">
        <v>1</v>
      </c>
      <c r="PG23" s="17">
        <v>0.3</v>
      </c>
      <c r="PH23" s="17">
        <v>1.9</v>
      </c>
      <c r="PI23" s="17">
        <v>1.8</v>
      </c>
      <c r="PJ23" s="17">
        <v>1.8</v>
      </c>
      <c r="PK23" s="17">
        <v>0.1</v>
      </c>
      <c r="PL23" s="17">
        <v>4.7</v>
      </c>
      <c r="PM23" s="17">
        <v>4.9000000000000004</v>
      </c>
      <c r="PN23" s="17">
        <v>4.9000000000000004</v>
      </c>
      <c r="PO23" s="17">
        <v>-0.2</v>
      </c>
      <c r="PP23" s="17">
        <v>20.5</v>
      </c>
      <c r="PQ23" s="17">
        <v>19.5122</v>
      </c>
      <c r="PR23" s="17">
        <v>19.5122</v>
      </c>
      <c r="PS23" s="17">
        <v>0.98780000000000001</v>
      </c>
      <c r="PT23" s="17">
        <v>20</v>
      </c>
      <c r="PU23" s="17">
        <v>19.5122</v>
      </c>
      <c r="PV23" s="17">
        <v>19.5122</v>
      </c>
      <c r="PW23" s="17">
        <v>0.48780000000000001</v>
      </c>
      <c r="PX23" s="17">
        <v>18.899999999999999</v>
      </c>
      <c r="PY23" s="17">
        <v>19</v>
      </c>
      <c r="PZ23" s="17">
        <v>17.073170000000001</v>
      </c>
      <c r="QA23" s="17">
        <v>1.82683</v>
      </c>
      <c r="QB23" s="17">
        <v>3.6</v>
      </c>
      <c r="QC23" s="17">
        <v>3.5</v>
      </c>
      <c r="QD23" s="17">
        <v>3.5</v>
      </c>
      <c r="QE23" s="17">
        <v>0.1</v>
      </c>
      <c r="QF23" s="17">
        <v>18.5</v>
      </c>
      <c r="QG23" s="17">
        <v>18.146339999999999</v>
      </c>
      <c r="QH23" s="17">
        <v>18.146339999999999</v>
      </c>
      <c r="QI23" s="17">
        <v>0.35365999999999997</v>
      </c>
      <c r="QJ23" s="17">
        <v>13.4</v>
      </c>
      <c r="QK23" s="17">
        <v>12.5</v>
      </c>
      <c r="QL23" s="17">
        <v>13.541</v>
      </c>
      <c r="QM23" s="17">
        <v>-0.14099999999999999</v>
      </c>
      <c r="QN23" s="17">
        <v>16.3</v>
      </c>
      <c r="QO23" s="17">
        <v>12.7</v>
      </c>
      <c r="QP23" s="17">
        <v>15.721</v>
      </c>
      <c r="QQ23" s="17">
        <v>0.57899999999999996</v>
      </c>
      <c r="QR23" s="17">
        <v>25.6</v>
      </c>
      <c r="QS23" s="17">
        <v>24.4</v>
      </c>
      <c r="QT23" s="17">
        <v>7.6760000000000002</v>
      </c>
      <c r="QU23" s="17">
        <v>17.923999999999999</v>
      </c>
      <c r="QV23" s="17">
        <v>55</v>
      </c>
      <c r="QW23" s="17">
        <v>49.5</v>
      </c>
      <c r="QX23" s="17">
        <v>20.510999999999999</v>
      </c>
      <c r="QY23" s="17">
        <v>34.488999999999997</v>
      </c>
      <c r="QZ23" s="17">
        <v>4.8</v>
      </c>
      <c r="RA23" s="17">
        <v>4.2</v>
      </c>
      <c r="RB23" s="17">
        <v>4.2</v>
      </c>
      <c r="RC23" s="17">
        <v>0.6</v>
      </c>
      <c r="RD23" s="17">
        <v>2.4</v>
      </c>
      <c r="RE23" s="17">
        <v>2.4</v>
      </c>
      <c r="RF23" s="17">
        <v>2.4</v>
      </c>
      <c r="RG23" s="17">
        <v>0</v>
      </c>
      <c r="RH23" s="17">
        <v>2.4</v>
      </c>
      <c r="RI23" s="17">
        <v>2.4</v>
      </c>
      <c r="RJ23" s="17">
        <v>2.4</v>
      </c>
      <c r="RK23" s="17">
        <v>0</v>
      </c>
      <c r="RL23" s="17">
        <v>2.7</v>
      </c>
      <c r="RM23" s="17">
        <v>2.6</v>
      </c>
      <c r="RN23" s="17">
        <v>2.6</v>
      </c>
      <c r="RO23" s="17">
        <v>0.1</v>
      </c>
      <c r="RP23" s="17">
        <v>16.899999999999999</v>
      </c>
      <c r="RQ23" s="17">
        <v>10.3</v>
      </c>
      <c r="RR23" s="17">
        <v>15.47</v>
      </c>
      <c r="RS23" s="17">
        <v>1.43</v>
      </c>
      <c r="RT23" s="17">
        <v>3.3</v>
      </c>
      <c r="RU23" s="17">
        <v>3.5009999999999999</v>
      </c>
      <c r="RV23" s="17">
        <v>3.5009999999999999</v>
      </c>
      <c r="RW23" s="17">
        <v>-0.20100000000000001</v>
      </c>
      <c r="RX23" s="17">
        <v>20.2</v>
      </c>
      <c r="RY23" s="17">
        <v>19.869240000000001</v>
      </c>
      <c r="RZ23" s="17">
        <v>19.869240000000001</v>
      </c>
      <c r="SA23" s="17">
        <v>0.33076</v>
      </c>
      <c r="SB23" s="17">
        <v>3</v>
      </c>
      <c r="SC23" s="17">
        <v>2</v>
      </c>
      <c r="SD23" s="17">
        <v>2</v>
      </c>
      <c r="SE23" s="17">
        <v>1</v>
      </c>
      <c r="SF23" s="17"/>
      <c r="SG23" s="17"/>
      <c r="SH23" s="17">
        <v>0.7</v>
      </c>
      <c r="SI23" s="17">
        <v>-0.7</v>
      </c>
      <c r="SJ23" s="17">
        <v>19.8</v>
      </c>
      <c r="SK23" s="17">
        <v>19.21951</v>
      </c>
      <c r="SL23" s="17">
        <v>19.21951</v>
      </c>
      <c r="SM23" s="17">
        <v>0.58048999999999995</v>
      </c>
      <c r="SN23" s="17">
        <v>12.5</v>
      </c>
      <c r="SO23" s="17">
        <v>12.292680000000001</v>
      </c>
      <c r="SP23" s="17">
        <v>12.292680000000001</v>
      </c>
      <c r="SQ23" s="17">
        <v>0.20732</v>
      </c>
      <c r="SR23" s="17">
        <v>20.3</v>
      </c>
      <c r="SS23" s="17">
        <v>19.5122</v>
      </c>
      <c r="ST23" s="17">
        <v>19.5122</v>
      </c>
      <c r="SU23" s="17">
        <v>0.78779999999999994</v>
      </c>
      <c r="SV23" s="17">
        <v>20.3</v>
      </c>
      <c r="SW23" s="17">
        <v>19.5122</v>
      </c>
      <c r="SX23" s="17">
        <v>19.5122</v>
      </c>
      <c r="SY23" s="17">
        <v>0.78779999999999994</v>
      </c>
      <c r="SZ23" s="17">
        <v>20</v>
      </c>
      <c r="TA23" s="17">
        <v>19.317070000000001</v>
      </c>
      <c r="TB23" s="17">
        <v>19.317070000000001</v>
      </c>
      <c r="TC23" s="17">
        <v>0.68293000000000004</v>
      </c>
      <c r="TD23" s="17">
        <v>13.7</v>
      </c>
      <c r="TE23" s="17">
        <v>11.1</v>
      </c>
      <c r="TF23" s="17">
        <v>11.083</v>
      </c>
      <c r="TG23" s="17">
        <v>2.617</v>
      </c>
      <c r="TH23" s="17">
        <v>16.2</v>
      </c>
      <c r="TI23" s="17">
        <v>15.946</v>
      </c>
      <c r="TJ23" s="17">
        <v>15.946</v>
      </c>
      <c r="TK23" s="17">
        <v>0.254</v>
      </c>
      <c r="TL23" s="17">
        <v>12.4</v>
      </c>
      <c r="TM23" s="17">
        <v>26.292000000000002</v>
      </c>
      <c r="TN23" s="17">
        <v>26.292000000000002</v>
      </c>
      <c r="TO23" s="17">
        <v>-13.891999999999999</v>
      </c>
      <c r="TP23" s="17">
        <v>0.2</v>
      </c>
      <c r="TQ23" s="17">
        <v>6.9</v>
      </c>
      <c r="TR23" s="17">
        <v>10.176</v>
      </c>
      <c r="TS23" s="17">
        <v>-9.9760000000000009</v>
      </c>
      <c r="TT23" s="17">
        <v>4</v>
      </c>
      <c r="TU23" s="17">
        <v>25</v>
      </c>
      <c r="TV23" s="17">
        <v>21.062000000000001</v>
      </c>
      <c r="TW23" s="17">
        <v>-17.062000000000001</v>
      </c>
      <c r="TX23" s="17">
        <v>0</v>
      </c>
      <c r="TY23" s="17">
        <v>0.3</v>
      </c>
      <c r="TZ23" s="17">
        <v>0.57199999999999995</v>
      </c>
      <c r="UA23" s="17">
        <v>-0.57199999999999995</v>
      </c>
      <c r="UB23" s="17">
        <v>0</v>
      </c>
      <c r="UC23" s="17">
        <v>0.4</v>
      </c>
      <c r="UD23" s="17">
        <v>0.501</v>
      </c>
      <c r="UE23" s="17">
        <v>-0.501</v>
      </c>
      <c r="UF23" s="17">
        <v>20.9</v>
      </c>
      <c r="UG23" s="17">
        <v>19.5122</v>
      </c>
      <c r="UH23" s="17">
        <v>19.5122</v>
      </c>
      <c r="UI23" s="17">
        <v>1.3877999999999999</v>
      </c>
      <c r="UJ23" s="17">
        <v>7.9</v>
      </c>
      <c r="UK23" s="17">
        <v>8.4</v>
      </c>
      <c r="UL23" s="17">
        <v>8.4</v>
      </c>
      <c r="UM23" s="17">
        <v>-0.5</v>
      </c>
      <c r="UN23" s="17">
        <v>7.7</v>
      </c>
      <c r="UO23" s="17">
        <v>6</v>
      </c>
      <c r="UP23" s="17">
        <v>6</v>
      </c>
      <c r="UQ23" s="17">
        <v>1.7</v>
      </c>
      <c r="UR23" s="17">
        <v>20.399999999999999</v>
      </c>
      <c r="US23" s="17">
        <v>20</v>
      </c>
      <c r="UT23" s="17">
        <v>20</v>
      </c>
      <c r="UU23" s="17">
        <v>0.4</v>
      </c>
      <c r="UV23" s="17">
        <v>20.399999999999999</v>
      </c>
      <c r="UW23" s="17">
        <v>20</v>
      </c>
      <c r="UX23" s="17">
        <v>20</v>
      </c>
      <c r="UY23" s="17">
        <v>0.4</v>
      </c>
      <c r="UZ23" s="17">
        <v>20.2</v>
      </c>
      <c r="VA23" s="17">
        <v>20</v>
      </c>
      <c r="VB23" s="17">
        <v>20</v>
      </c>
      <c r="VC23" s="17">
        <v>0.2</v>
      </c>
      <c r="VD23" s="17">
        <v>11.1</v>
      </c>
      <c r="VE23" s="17">
        <v>10.8</v>
      </c>
      <c r="VF23" s="17">
        <v>8.7189999999999994</v>
      </c>
      <c r="VG23" s="17">
        <v>2.3809999999999998</v>
      </c>
      <c r="VH23" s="17">
        <v>4.5</v>
      </c>
      <c r="VI23" s="17">
        <v>4.992</v>
      </c>
      <c r="VJ23" s="17">
        <v>4.992</v>
      </c>
      <c r="VK23" s="17">
        <v>-0.49199999999999999</v>
      </c>
      <c r="VL23" s="17">
        <v>121.6</v>
      </c>
      <c r="VM23" s="17">
        <v>112.9</v>
      </c>
      <c r="VN23" s="17">
        <v>114.44199999999999</v>
      </c>
      <c r="VO23" s="17">
        <v>7.1580000000000004</v>
      </c>
      <c r="VP23" s="17">
        <v>0</v>
      </c>
      <c r="VQ23" s="17">
        <v>0</v>
      </c>
      <c r="VR23" s="17">
        <v>0.6</v>
      </c>
      <c r="VS23" s="17">
        <v>-0.6</v>
      </c>
      <c r="VT23" s="17">
        <v>0</v>
      </c>
      <c r="VU23" s="17">
        <v>3.2</v>
      </c>
      <c r="VV23" s="17">
        <v>1.5109999999999999</v>
      </c>
      <c r="VW23" s="17">
        <v>-1.5109999999999999</v>
      </c>
      <c r="VX23" s="17">
        <v>0</v>
      </c>
      <c r="VY23" s="17">
        <v>3.6</v>
      </c>
      <c r="VZ23" s="17">
        <v>1.605</v>
      </c>
      <c r="WA23" s="17">
        <v>-1.605</v>
      </c>
      <c r="WB23" s="17">
        <v>92.8</v>
      </c>
      <c r="WC23" s="17">
        <v>81.400000000000006</v>
      </c>
      <c r="WD23" s="17">
        <v>85.870999999999995</v>
      </c>
      <c r="WE23" s="17">
        <v>6.9290000000000003</v>
      </c>
      <c r="WF23" s="17">
        <v>5.4</v>
      </c>
      <c r="WG23" s="17">
        <v>3</v>
      </c>
      <c r="WH23" s="17">
        <v>4.4269999999999996</v>
      </c>
      <c r="WI23" s="17">
        <v>0.97299999999999998</v>
      </c>
      <c r="WJ23" s="17">
        <v>9.4</v>
      </c>
      <c r="WK23" s="17">
        <v>9</v>
      </c>
      <c r="WL23" s="17">
        <v>9</v>
      </c>
      <c r="WM23" s="17">
        <v>0.4</v>
      </c>
      <c r="WN23" s="17">
        <v>19.899999999999999</v>
      </c>
      <c r="WO23" s="17">
        <v>19.317070000000001</v>
      </c>
      <c r="WP23" s="17">
        <v>19.317070000000001</v>
      </c>
      <c r="WQ23" s="17">
        <v>0.58292999999999995</v>
      </c>
      <c r="WR23" s="17"/>
      <c r="WS23" s="17"/>
      <c r="WT23" s="17"/>
      <c r="WU23" s="17">
        <v>0</v>
      </c>
      <c r="WV23" s="17">
        <v>43.7</v>
      </c>
      <c r="WW23" s="17">
        <v>45.666670000000003</v>
      </c>
      <c r="WX23" s="17">
        <v>40</v>
      </c>
      <c r="WY23" s="17">
        <v>3.7</v>
      </c>
      <c r="WZ23" s="17">
        <v>27.9</v>
      </c>
      <c r="XA23" s="17">
        <v>22.83333</v>
      </c>
      <c r="XB23" s="17">
        <v>20</v>
      </c>
      <c r="XC23" s="17">
        <v>7.9</v>
      </c>
      <c r="XD23" s="17">
        <v>28.9</v>
      </c>
      <c r="XE23" s="17">
        <v>29.184000000000001</v>
      </c>
      <c r="XF23" s="17">
        <v>29.184000000000001</v>
      </c>
      <c r="XG23" s="17">
        <v>-0.28399999999999997</v>
      </c>
      <c r="XH23" s="17">
        <v>3.5</v>
      </c>
      <c r="XI23" s="17">
        <v>2.8159999999999998</v>
      </c>
      <c r="XJ23" s="17">
        <v>2.8159999999999998</v>
      </c>
      <c r="XK23" s="17">
        <v>0.68400000000000005</v>
      </c>
      <c r="XL23" s="17">
        <v>16.2</v>
      </c>
      <c r="XM23" s="17">
        <v>14</v>
      </c>
      <c r="XN23" s="17">
        <v>14</v>
      </c>
      <c r="XO23" s="17">
        <v>2.2000000000000002</v>
      </c>
      <c r="XP23" s="17">
        <v>9.6</v>
      </c>
      <c r="XQ23" s="17">
        <v>10</v>
      </c>
      <c r="XR23" s="17">
        <v>10</v>
      </c>
      <c r="XS23" s="17">
        <v>-0.4</v>
      </c>
      <c r="XT23" s="17">
        <v>6.48</v>
      </c>
      <c r="XU23" s="17">
        <v>6.7</v>
      </c>
      <c r="XV23" s="17">
        <v>6.7</v>
      </c>
      <c r="XW23" s="17">
        <v>-0.22</v>
      </c>
    </row>
    <row r="24" spans="1:647" ht="24" customHeight="1" x14ac:dyDescent="0.3">
      <c r="A24" s="1"/>
      <c r="B24" s="18" t="s">
        <v>80</v>
      </c>
      <c r="C24" s="18" t="s">
        <v>751</v>
      </c>
      <c r="D24" s="19">
        <v>0.98</v>
      </c>
      <c r="E24" s="19">
        <v>0.98</v>
      </c>
      <c r="F24" s="19">
        <v>0.98</v>
      </c>
      <c r="G24" s="19">
        <v>0</v>
      </c>
      <c r="H24" s="19">
        <v>1.63</v>
      </c>
      <c r="I24" s="19">
        <v>1.63</v>
      </c>
      <c r="J24" s="19">
        <v>1.63</v>
      </c>
      <c r="K24" s="19">
        <v>0</v>
      </c>
      <c r="L24" s="19">
        <v>592.29</v>
      </c>
      <c r="M24" s="19">
        <v>606.99998000000005</v>
      </c>
      <c r="N24" s="19">
        <v>646.79786000000001</v>
      </c>
      <c r="O24" s="19">
        <v>-54.507860000000001</v>
      </c>
      <c r="P24" s="19">
        <v>196.79</v>
      </c>
      <c r="Q24" s="19">
        <v>198.43110999999999</v>
      </c>
      <c r="R24" s="19">
        <v>211.44121999999999</v>
      </c>
      <c r="S24" s="19">
        <v>-14.65122</v>
      </c>
      <c r="T24" s="19"/>
      <c r="U24" s="19"/>
      <c r="V24" s="19"/>
      <c r="W24" s="19">
        <v>0</v>
      </c>
      <c r="X24" s="19"/>
      <c r="Y24" s="19"/>
      <c r="Z24" s="19"/>
      <c r="AA24" s="19">
        <v>0</v>
      </c>
      <c r="AB24" s="19">
        <v>87.7</v>
      </c>
      <c r="AC24" s="19">
        <v>92.226309999999998</v>
      </c>
      <c r="AD24" s="19">
        <v>92.226309999999998</v>
      </c>
      <c r="AE24" s="19">
        <v>-4.5263099999999996</v>
      </c>
      <c r="AF24" s="19">
        <v>224.1</v>
      </c>
      <c r="AG24" s="19">
        <v>227.01272</v>
      </c>
      <c r="AH24" s="19">
        <v>227.01272</v>
      </c>
      <c r="AI24" s="19">
        <v>-2.9127200000000002</v>
      </c>
      <c r="AJ24" s="19"/>
      <c r="AK24" s="19"/>
      <c r="AL24" s="19"/>
      <c r="AM24" s="19">
        <v>0</v>
      </c>
      <c r="AN24" s="19"/>
      <c r="AO24" s="19"/>
      <c r="AP24" s="19"/>
      <c r="AQ24" s="19">
        <v>0</v>
      </c>
      <c r="AR24" s="19">
        <v>131.6</v>
      </c>
      <c r="AS24" s="19">
        <v>111.11111</v>
      </c>
      <c r="AT24" s="19">
        <v>111.11111</v>
      </c>
      <c r="AU24" s="19">
        <v>20.488890000000001</v>
      </c>
      <c r="AV24" s="19">
        <v>130.9</v>
      </c>
      <c r="AW24" s="19">
        <v>111.11111</v>
      </c>
      <c r="AX24" s="19">
        <v>111.11111</v>
      </c>
      <c r="AY24" s="19">
        <v>19.788889999999999</v>
      </c>
      <c r="AZ24" s="19">
        <v>131.69999999999999</v>
      </c>
      <c r="BA24" s="19">
        <v>111.11111</v>
      </c>
      <c r="BB24" s="19">
        <v>111.11111</v>
      </c>
      <c r="BC24" s="19">
        <v>20.588889999999999</v>
      </c>
      <c r="BD24" s="19">
        <v>230</v>
      </c>
      <c r="BE24" s="19">
        <v>166.66667000000001</v>
      </c>
      <c r="BF24" s="19">
        <v>166.66667000000001</v>
      </c>
      <c r="BG24" s="19">
        <v>63.333329999999997</v>
      </c>
      <c r="BH24" s="19">
        <v>201.2</v>
      </c>
      <c r="BI24" s="19">
        <v>119.65812</v>
      </c>
      <c r="BJ24" s="19">
        <v>119.65812</v>
      </c>
      <c r="BK24" s="19">
        <v>81.541880000000006</v>
      </c>
      <c r="BL24" s="19">
        <v>95.2</v>
      </c>
      <c r="BM24" s="19">
        <v>59.829059999999998</v>
      </c>
      <c r="BN24" s="19">
        <v>59.829059999999998</v>
      </c>
      <c r="BO24" s="19">
        <v>35.370939999999997</v>
      </c>
      <c r="BP24" s="19">
        <v>544.79999999999995</v>
      </c>
      <c r="BQ24" s="19">
        <v>568.29846999999995</v>
      </c>
      <c r="BR24" s="19">
        <v>568.29845</v>
      </c>
      <c r="BS24" s="19">
        <v>-23.498449999999998</v>
      </c>
      <c r="BT24" s="19">
        <v>10.3</v>
      </c>
      <c r="BU24" s="19">
        <v>10.17266</v>
      </c>
      <c r="BV24" s="19">
        <v>10.17266</v>
      </c>
      <c r="BW24" s="19">
        <v>0.12734000000000001</v>
      </c>
      <c r="BX24" s="19"/>
      <c r="BY24" s="19"/>
      <c r="BZ24" s="19"/>
      <c r="CA24" s="19">
        <v>0</v>
      </c>
      <c r="CB24" s="19"/>
      <c r="CC24" s="19"/>
      <c r="CD24" s="19"/>
      <c r="CE24" s="19">
        <v>0</v>
      </c>
      <c r="CF24" s="19"/>
      <c r="CG24" s="19"/>
      <c r="CH24" s="19"/>
      <c r="CI24" s="19">
        <v>0</v>
      </c>
      <c r="CJ24" s="19"/>
      <c r="CK24" s="19"/>
      <c r="CL24" s="19"/>
      <c r="CM24" s="19">
        <v>0</v>
      </c>
      <c r="CN24" s="19">
        <v>166.4</v>
      </c>
      <c r="CO24" s="19">
        <v>164.7073</v>
      </c>
      <c r="CP24" s="19">
        <v>164.7073</v>
      </c>
      <c r="CQ24" s="19">
        <v>1.6927000000000001</v>
      </c>
      <c r="CR24" s="19">
        <v>6.7</v>
      </c>
      <c r="CS24" s="19">
        <v>7.6877399999999998</v>
      </c>
      <c r="CT24" s="19">
        <v>7.6877399999999998</v>
      </c>
      <c r="CU24" s="19">
        <v>-0.98773999999999995</v>
      </c>
      <c r="CV24" s="19">
        <v>2.9</v>
      </c>
      <c r="CW24" s="19">
        <v>4.2199</v>
      </c>
      <c r="CX24" s="19">
        <v>4.2198900000000004</v>
      </c>
      <c r="CY24" s="19">
        <v>-1.31989</v>
      </c>
      <c r="CZ24" s="19">
        <v>0</v>
      </c>
      <c r="DA24" s="19">
        <v>0</v>
      </c>
      <c r="DB24" s="19">
        <v>0</v>
      </c>
      <c r="DC24" s="19">
        <v>0</v>
      </c>
      <c r="DD24" s="19">
        <v>6.5</v>
      </c>
      <c r="DE24" s="19">
        <v>6.6943900000000003</v>
      </c>
      <c r="DF24" s="19">
        <v>6.6943900000000003</v>
      </c>
      <c r="DG24" s="19">
        <v>-0.19439000000000001</v>
      </c>
      <c r="DH24" s="19">
        <v>14.6</v>
      </c>
      <c r="DI24" s="19">
        <v>11.35619</v>
      </c>
      <c r="DJ24" s="19">
        <v>11.35619</v>
      </c>
      <c r="DK24" s="19">
        <v>3.2438099999999999</v>
      </c>
      <c r="DL24" s="19">
        <v>141.6</v>
      </c>
      <c r="DM24" s="19">
        <v>95.094989999999996</v>
      </c>
      <c r="DN24" s="19">
        <v>95.094989999999996</v>
      </c>
      <c r="DO24" s="19">
        <v>46.505009999999999</v>
      </c>
      <c r="DP24" s="19">
        <v>8.5</v>
      </c>
      <c r="DQ24" s="19">
        <v>8.9129900000000006</v>
      </c>
      <c r="DR24" s="19">
        <v>8.9129900000000006</v>
      </c>
      <c r="DS24" s="19">
        <v>-0.41299000000000002</v>
      </c>
      <c r="DT24" s="19"/>
      <c r="DU24" s="19"/>
      <c r="DV24" s="19"/>
      <c r="DW24" s="19">
        <v>0</v>
      </c>
      <c r="DX24" s="19"/>
      <c r="DY24" s="19"/>
      <c r="DZ24" s="19"/>
      <c r="EA24" s="19">
        <v>0</v>
      </c>
      <c r="EB24" s="19"/>
      <c r="EC24" s="19"/>
      <c r="ED24" s="19">
        <v>0</v>
      </c>
      <c r="EE24" s="19">
        <v>0</v>
      </c>
      <c r="EF24" s="19">
        <v>109.3</v>
      </c>
      <c r="EG24" s="19">
        <v>112.86964999999999</v>
      </c>
      <c r="EH24" s="19">
        <v>111.51649</v>
      </c>
      <c r="EI24" s="19">
        <v>-2.2164899999999998</v>
      </c>
      <c r="EJ24" s="19">
        <v>219.3</v>
      </c>
      <c r="EK24" s="19">
        <v>221.55623</v>
      </c>
      <c r="EL24" s="19">
        <v>221.55622</v>
      </c>
      <c r="EM24" s="19">
        <v>-2.2562199999999999</v>
      </c>
      <c r="EN24" s="19"/>
      <c r="EO24" s="19"/>
      <c r="EP24" s="19"/>
      <c r="EQ24" s="19">
        <v>0</v>
      </c>
      <c r="ER24" s="19"/>
      <c r="ES24" s="19"/>
      <c r="ET24" s="19"/>
      <c r="EU24" s="19">
        <v>0</v>
      </c>
      <c r="EV24" s="19"/>
      <c r="EW24" s="19"/>
      <c r="EX24" s="19"/>
      <c r="EY24" s="19">
        <v>0</v>
      </c>
      <c r="EZ24" s="19">
        <v>6.4</v>
      </c>
      <c r="FA24" s="19">
        <v>6.39</v>
      </c>
      <c r="FB24" s="19">
        <v>6.39</v>
      </c>
      <c r="FC24" s="19">
        <v>0.01</v>
      </c>
      <c r="FD24" s="19">
        <v>435.7</v>
      </c>
      <c r="FE24" s="19">
        <v>439.06999000000002</v>
      </c>
      <c r="FF24" s="19">
        <v>416.74144000000001</v>
      </c>
      <c r="FG24" s="19">
        <v>18.958559999999999</v>
      </c>
      <c r="FH24" s="19">
        <v>81.599999999999994</v>
      </c>
      <c r="FI24" s="19">
        <v>80.382289999999998</v>
      </c>
      <c r="FJ24" s="19">
        <v>80.382260000000002</v>
      </c>
      <c r="FK24" s="19">
        <v>1.21774</v>
      </c>
      <c r="FL24" s="19">
        <v>126.2</v>
      </c>
      <c r="FM24" s="19">
        <v>148.62633</v>
      </c>
      <c r="FN24" s="19">
        <v>148.62631999999999</v>
      </c>
      <c r="FO24" s="19">
        <v>-22.42632</v>
      </c>
      <c r="FP24" s="19">
        <v>41.7</v>
      </c>
      <c r="FQ24" s="19">
        <v>41.498939999999997</v>
      </c>
      <c r="FR24" s="19">
        <v>41.498939999999997</v>
      </c>
      <c r="FS24" s="19">
        <v>0.20105999999999999</v>
      </c>
      <c r="FT24" s="19">
        <v>18.3</v>
      </c>
      <c r="FU24" s="19">
        <v>19.285830000000001</v>
      </c>
      <c r="FV24" s="19">
        <v>19.285820000000001</v>
      </c>
      <c r="FW24" s="19">
        <v>-0.98582000000000003</v>
      </c>
      <c r="FX24" s="19">
        <v>19.7</v>
      </c>
      <c r="FY24" s="19">
        <v>19.317070000000001</v>
      </c>
      <c r="FZ24" s="19">
        <v>19.317070000000001</v>
      </c>
      <c r="GA24" s="19">
        <v>0.38292999999999999</v>
      </c>
      <c r="GB24" s="19">
        <v>88.2</v>
      </c>
      <c r="GC24" s="19">
        <v>87.657550000000001</v>
      </c>
      <c r="GD24" s="19">
        <v>87.657539999999997</v>
      </c>
      <c r="GE24" s="19">
        <v>0.54246000000000005</v>
      </c>
      <c r="GF24" s="19">
        <v>131</v>
      </c>
      <c r="GG24" s="19">
        <v>120</v>
      </c>
      <c r="GH24" s="19">
        <v>120</v>
      </c>
      <c r="GI24" s="19">
        <v>11</v>
      </c>
      <c r="GJ24" s="19">
        <v>147.5</v>
      </c>
      <c r="GK24" s="19">
        <v>180</v>
      </c>
      <c r="GL24" s="19">
        <v>180</v>
      </c>
      <c r="GM24" s="19">
        <v>-32.5</v>
      </c>
      <c r="GN24" s="19">
        <v>73.900000000000006</v>
      </c>
      <c r="GO24" s="19">
        <v>90</v>
      </c>
      <c r="GP24" s="19">
        <v>90</v>
      </c>
      <c r="GQ24" s="19">
        <v>-16.100000000000001</v>
      </c>
      <c r="GR24" s="19">
        <v>105.8</v>
      </c>
      <c r="GS24" s="19">
        <v>110.91313</v>
      </c>
      <c r="GT24" s="19">
        <v>110.91312000000001</v>
      </c>
      <c r="GU24" s="19">
        <v>-5.1131200000000003</v>
      </c>
      <c r="GV24" s="19"/>
      <c r="GW24" s="19"/>
      <c r="GX24" s="19"/>
      <c r="GY24" s="19">
        <v>0</v>
      </c>
      <c r="GZ24" s="19">
        <v>9</v>
      </c>
      <c r="HA24" s="19">
        <v>8.3741699999999994</v>
      </c>
      <c r="HB24" s="19">
        <v>8.3741500000000002</v>
      </c>
      <c r="HC24" s="19">
        <v>0.62585000000000002</v>
      </c>
      <c r="HD24" s="19">
        <v>43.2</v>
      </c>
      <c r="HE24" s="19">
        <v>47.26632</v>
      </c>
      <c r="HF24" s="19">
        <v>47.266309999999997</v>
      </c>
      <c r="HG24" s="19">
        <v>-4.0663099999999996</v>
      </c>
      <c r="HH24" s="19">
        <v>46.3</v>
      </c>
      <c r="HI24" s="19">
        <v>44.275109999999998</v>
      </c>
      <c r="HJ24" s="19">
        <v>44.275109999999998</v>
      </c>
      <c r="HK24" s="19">
        <v>2.0248900000000001</v>
      </c>
      <c r="HL24" s="19">
        <v>3.8</v>
      </c>
      <c r="HM24" s="19">
        <v>3.8872499999999999</v>
      </c>
      <c r="HN24" s="19">
        <v>3.8872499999999999</v>
      </c>
      <c r="HO24" s="19">
        <v>-8.7249999999999994E-2</v>
      </c>
      <c r="HP24" s="19">
        <v>36.6</v>
      </c>
      <c r="HQ24" s="19">
        <v>34.419499999999999</v>
      </c>
      <c r="HR24" s="19">
        <v>34.419499999999999</v>
      </c>
      <c r="HS24" s="19">
        <v>2.1804999999999999</v>
      </c>
      <c r="HT24" s="19">
        <v>170.3</v>
      </c>
      <c r="HU24" s="19">
        <v>171.54183</v>
      </c>
      <c r="HV24" s="19">
        <v>171.54182</v>
      </c>
      <c r="HW24" s="19">
        <v>-1.2418199999999999</v>
      </c>
      <c r="HX24" s="19">
        <v>93.3</v>
      </c>
      <c r="HY24" s="19">
        <v>95.918030000000002</v>
      </c>
      <c r="HZ24" s="19">
        <v>95.917959999999994</v>
      </c>
      <c r="IA24" s="19">
        <v>-2.6179600000000001</v>
      </c>
      <c r="IB24" s="19"/>
      <c r="IC24" s="19"/>
      <c r="ID24" s="19"/>
      <c r="IE24" s="19">
        <v>0</v>
      </c>
      <c r="IF24" s="19"/>
      <c r="IG24" s="19"/>
      <c r="IH24" s="19"/>
      <c r="II24" s="19">
        <v>0</v>
      </c>
      <c r="IJ24" s="19">
        <v>46.4</v>
      </c>
      <c r="IK24" s="19">
        <v>25.641030000000001</v>
      </c>
      <c r="IL24" s="19">
        <v>25.641030000000001</v>
      </c>
      <c r="IM24" s="19">
        <v>20.758970000000001</v>
      </c>
      <c r="IN24" s="19"/>
      <c r="IO24" s="19"/>
      <c r="IP24" s="19"/>
      <c r="IQ24" s="19">
        <v>0</v>
      </c>
      <c r="IR24" s="19"/>
      <c r="IS24" s="19"/>
      <c r="IT24" s="19"/>
      <c r="IU24" s="19">
        <v>0</v>
      </c>
      <c r="IV24" s="19"/>
      <c r="IW24" s="19"/>
      <c r="IX24" s="19"/>
      <c r="IY24" s="19">
        <v>0</v>
      </c>
      <c r="IZ24" s="19">
        <v>85.3</v>
      </c>
      <c r="JA24" s="19">
        <v>88.815569999999994</v>
      </c>
      <c r="JB24" s="19">
        <v>88.815569999999994</v>
      </c>
      <c r="JC24" s="19">
        <v>-3.5155699999999999</v>
      </c>
      <c r="JD24" s="19">
        <v>78.900000000000006</v>
      </c>
      <c r="JE24" s="19">
        <v>118.87663000000001</v>
      </c>
      <c r="JF24" s="19">
        <v>118.87663000000001</v>
      </c>
      <c r="JG24" s="19">
        <v>-39.97663</v>
      </c>
      <c r="JH24" s="19">
        <v>78.599999999999994</v>
      </c>
      <c r="JI24" s="19">
        <v>118.87663000000001</v>
      </c>
      <c r="JJ24" s="19">
        <v>118.87663000000001</v>
      </c>
      <c r="JK24" s="19">
        <v>-40.276629999999997</v>
      </c>
      <c r="JL24" s="19">
        <v>95.2</v>
      </c>
      <c r="JM24" s="19">
        <v>118.87663000000001</v>
      </c>
      <c r="JN24" s="19">
        <v>118.87663000000001</v>
      </c>
      <c r="JO24" s="19">
        <v>-23.676629999999999</v>
      </c>
      <c r="JP24" s="19">
        <v>193</v>
      </c>
      <c r="JQ24" s="19">
        <v>178.31495000000001</v>
      </c>
      <c r="JR24" s="19">
        <v>178.31495000000001</v>
      </c>
      <c r="JS24" s="19">
        <v>14.68505</v>
      </c>
      <c r="JT24" s="19">
        <v>0</v>
      </c>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2.1</v>
      </c>
      <c r="LA24" s="19">
        <v>1.5894299999999999</v>
      </c>
      <c r="LB24" s="19">
        <v>1.5894299999999999</v>
      </c>
      <c r="LC24" s="19">
        <v>0.51056999999999997</v>
      </c>
      <c r="LD24" s="19">
        <v>0</v>
      </c>
      <c r="LE24" s="19"/>
      <c r="LF24" s="19"/>
      <c r="LG24" s="19">
        <v>0</v>
      </c>
      <c r="LH24" s="19">
        <v>114.5</v>
      </c>
      <c r="LI24" s="19">
        <v>133.67993000000001</v>
      </c>
      <c r="LJ24" s="19">
        <v>133.67992000000001</v>
      </c>
      <c r="LK24" s="19">
        <v>-19.179919999999999</v>
      </c>
      <c r="LL24" s="19">
        <v>54.7</v>
      </c>
      <c r="LM24" s="19">
        <v>67.461449999999999</v>
      </c>
      <c r="LN24" s="19">
        <v>67.461449999999999</v>
      </c>
      <c r="LO24" s="19">
        <v>-12.76145</v>
      </c>
      <c r="LP24" s="19">
        <v>47.7</v>
      </c>
      <c r="LQ24" s="19">
        <v>49.999980000000001</v>
      </c>
      <c r="LR24" s="19">
        <v>78.567880000000002</v>
      </c>
      <c r="LS24" s="19">
        <v>-30.86788</v>
      </c>
      <c r="LT24" s="19">
        <v>0</v>
      </c>
      <c r="LU24" s="19">
        <v>0</v>
      </c>
      <c r="LV24" s="19">
        <v>30.097549999999998</v>
      </c>
      <c r="LW24" s="19">
        <v>-30.097549999999998</v>
      </c>
      <c r="LX24" s="19"/>
      <c r="LY24" s="19"/>
      <c r="LZ24" s="19"/>
      <c r="MA24" s="19">
        <v>0</v>
      </c>
      <c r="MB24" s="19"/>
      <c r="MC24" s="19"/>
      <c r="MD24" s="19"/>
      <c r="ME24" s="19">
        <v>0</v>
      </c>
      <c r="MF24" s="19"/>
      <c r="MG24" s="19"/>
      <c r="MH24" s="19"/>
      <c r="MI24" s="19">
        <v>0</v>
      </c>
      <c r="MJ24" s="19"/>
      <c r="MK24" s="19"/>
      <c r="ML24" s="19"/>
      <c r="MM24" s="19">
        <v>0</v>
      </c>
      <c r="MN24" s="19">
        <v>143.9</v>
      </c>
      <c r="MO24" s="19">
        <v>121.33333</v>
      </c>
      <c r="MP24" s="19">
        <v>121.33333</v>
      </c>
      <c r="MQ24" s="19">
        <v>22.566669999999998</v>
      </c>
      <c r="MR24" s="19">
        <v>67.5</v>
      </c>
      <c r="MS24" s="19">
        <v>60.666670000000003</v>
      </c>
      <c r="MT24" s="19">
        <v>60.666670000000003</v>
      </c>
      <c r="MU24" s="19">
        <v>6.8333300000000001</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v>8.5999999999999993E-2</v>
      </c>
      <c r="NZ24" s="19">
        <v>8.5999999999999993E-2</v>
      </c>
      <c r="OA24" s="19">
        <v>0.114</v>
      </c>
      <c r="OB24" s="19">
        <v>92.5</v>
      </c>
      <c r="OC24" s="19">
        <v>101.4</v>
      </c>
      <c r="OD24" s="19">
        <v>48.978000000000002</v>
      </c>
      <c r="OE24" s="19">
        <v>43.521999999999998</v>
      </c>
      <c r="OF24" s="19">
        <v>48.2</v>
      </c>
      <c r="OG24" s="19">
        <v>57.935000000000002</v>
      </c>
      <c r="OH24" s="19">
        <v>57.935000000000002</v>
      </c>
      <c r="OI24" s="19">
        <v>-9.7349999999999994</v>
      </c>
      <c r="OJ24" s="19">
        <v>13.2</v>
      </c>
      <c r="OK24" s="19">
        <v>14.4</v>
      </c>
      <c r="OL24" s="19">
        <v>13.29</v>
      </c>
      <c r="OM24" s="19">
        <v>-0.09</v>
      </c>
      <c r="ON24" s="19">
        <v>0.1</v>
      </c>
      <c r="OO24" s="19">
        <v>0</v>
      </c>
      <c r="OP24" s="19">
        <v>0</v>
      </c>
      <c r="OQ24" s="19">
        <v>0.1</v>
      </c>
      <c r="OR24" s="19">
        <v>10</v>
      </c>
      <c r="OS24" s="19">
        <v>10</v>
      </c>
      <c r="OT24" s="19">
        <v>10</v>
      </c>
      <c r="OU24" s="19">
        <v>0</v>
      </c>
      <c r="OV24" s="19">
        <v>10.4</v>
      </c>
      <c r="OW24" s="19">
        <v>9.9830000000000005</v>
      </c>
      <c r="OX24" s="19">
        <v>9.9830000000000005</v>
      </c>
      <c r="OY24" s="19">
        <v>0.41699999999999998</v>
      </c>
      <c r="OZ24" s="19">
        <v>5.5</v>
      </c>
      <c r="PA24" s="19">
        <v>5.67</v>
      </c>
      <c r="PB24" s="19">
        <v>5.67</v>
      </c>
      <c r="PC24" s="19">
        <v>-0.17</v>
      </c>
      <c r="PD24" s="19">
        <v>1.3</v>
      </c>
      <c r="PE24" s="19">
        <v>1</v>
      </c>
      <c r="PF24" s="19">
        <v>1</v>
      </c>
      <c r="PG24" s="19">
        <v>0.3</v>
      </c>
      <c r="PH24" s="19">
        <v>1.9</v>
      </c>
      <c r="PI24" s="19">
        <v>1.8</v>
      </c>
      <c r="PJ24" s="19">
        <v>1.8</v>
      </c>
      <c r="PK24" s="19">
        <v>0.1</v>
      </c>
      <c r="PL24" s="19">
        <v>4.7</v>
      </c>
      <c r="PM24" s="19">
        <v>4.9000000000000004</v>
      </c>
      <c r="PN24" s="19">
        <v>4.9000000000000004</v>
      </c>
      <c r="PO24" s="19">
        <v>-0.2</v>
      </c>
      <c r="PP24" s="19">
        <v>19.899999999999999</v>
      </c>
      <c r="PQ24" s="19">
        <v>19.51219</v>
      </c>
      <c r="PR24" s="19">
        <v>19.51219</v>
      </c>
      <c r="PS24" s="19">
        <v>0.38780999999999999</v>
      </c>
      <c r="PT24" s="19">
        <v>20</v>
      </c>
      <c r="PU24" s="19">
        <v>19.51219</v>
      </c>
      <c r="PV24" s="19">
        <v>19.51219</v>
      </c>
      <c r="PW24" s="19">
        <v>0.48781000000000002</v>
      </c>
      <c r="PX24" s="19">
        <v>19.100000000000001</v>
      </c>
      <c r="PY24" s="19">
        <v>19</v>
      </c>
      <c r="PZ24" s="19">
        <v>17.073170000000001</v>
      </c>
      <c r="QA24" s="19">
        <v>2.0268299999999999</v>
      </c>
      <c r="QB24" s="19">
        <v>3.6</v>
      </c>
      <c r="QC24" s="19">
        <v>3.5</v>
      </c>
      <c r="QD24" s="19">
        <v>3.5</v>
      </c>
      <c r="QE24" s="19">
        <v>0.1</v>
      </c>
      <c r="QF24" s="19">
        <v>18.5</v>
      </c>
      <c r="QG24" s="19">
        <v>18.146339999999999</v>
      </c>
      <c r="QH24" s="19">
        <v>18.146339999999999</v>
      </c>
      <c r="QI24" s="19">
        <v>0.35365999999999997</v>
      </c>
      <c r="QJ24" s="19">
        <v>14.1</v>
      </c>
      <c r="QK24" s="19">
        <v>13.4</v>
      </c>
      <c r="QL24" s="19">
        <v>14.085000000000001</v>
      </c>
      <c r="QM24" s="19">
        <v>1.4999999999999999E-2</v>
      </c>
      <c r="QN24" s="19">
        <v>17.399999999999999</v>
      </c>
      <c r="QO24" s="19">
        <v>13.6</v>
      </c>
      <c r="QP24" s="19">
        <v>16.696999999999999</v>
      </c>
      <c r="QQ24" s="19">
        <v>0.70299999999999996</v>
      </c>
      <c r="QR24" s="19">
        <v>18.3</v>
      </c>
      <c r="QS24" s="19">
        <v>24.8</v>
      </c>
      <c r="QT24" s="19">
        <v>7.9139999999999997</v>
      </c>
      <c r="QU24" s="19">
        <v>10.385999999999999</v>
      </c>
      <c r="QV24" s="19">
        <v>34.6</v>
      </c>
      <c r="QW24" s="19">
        <v>52.7</v>
      </c>
      <c r="QX24" s="19">
        <v>22.35</v>
      </c>
      <c r="QY24" s="19">
        <v>12.25</v>
      </c>
      <c r="QZ24" s="19">
        <v>4.8</v>
      </c>
      <c r="RA24" s="19">
        <v>4.2</v>
      </c>
      <c r="RB24" s="19">
        <v>4.2</v>
      </c>
      <c r="RC24" s="19">
        <v>0.6</v>
      </c>
      <c r="RD24" s="19">
        <v>2.4</v>
      </c>
      <c r="RE24" s="19">
        <v>2.4</v>
      </c>
      <c r="RF24" s="19">
        <v>2.4</v>
      </c>
      <c r="RG24" s="19">
        <v>0</v>
      </c>
      <c r="RH24" s="19">
        <v>2.4</v>
      </c>
      <c r="RI24" s="19">
        <v>2.4</v>
      </c>
      <c r="RJ24" s="19">
        <v>2.4</v>
      </c>
      <c r="RK24" s="19">
        <v>0</v>
      </c>
      <c r="RL24" s="19">
        <v>2.6</v>
      </c>
      <c r="RM24" s="19">
        <v>2.6</v>
      </c>
      <c r="RN24" s="19">
        <v>2.6</v>
      </c>
      <c r="RO24" s="19">
        <v>0</v>
      </c>
      <c r="RP24" s="19">
        <v>17.8</v>
      </c>
      <c r="RQ24" s="19">
        <v>13.2</v>
      </c>
      <c r="RR24" s="19">
        <v>16.806000000000001</v>
      </c>
      <c r="RS24" s="19">
        <v>0.99399999999999999</v>
      </c>
      <c r="RT24" s="19">
        <v>3.3</v>
      </c>
      <c r="RU24" s="19">
        <v>3.5009999999999999</v>
      </c>
      <c r="RV24" s="19">
        <v>3.5009999999999999</v>
      </c>
      <c r="RW24" s="19">
        <v>-0.20100000000000001</v>
      </c>
      <c r="RX24" s="19">
        <v>20.100000000000001</v>
      </c>
      <c r="RY24" s="19">
        <v>19.869240000000001</v>
      </c>
      <c r="RZ24" s="19">
        <v>19.869240000000001</v>
      </c>
      <c r="SA24" s="19">
        <v>0.23075999999999999</v>
      </c>
      <c r="SB24" s="19">
        <v>3</v>
      </c>
      <c r="SC24" s="19">
        <v>2</v>
      </c>
      <c r="SD24" s="19">
        <v>2</v>
      </c>
      <c r="SE24" s="19">
        <v>1</v>
      </c>
      <c r="SF24" s="19"/>
      <c r="SG24" s="19"/>
      <c r="SH24" s="19">
        <v>0.7</v>
      </c>
      <c r="SI24" s="19">
        <v>-0.7</v>
      </c>
      <c r="SJ24" s="19">
        <v>19.8</v>
      </c>
      <c r="SK24" s="19">
        <v>19.21951</v>
      </c>
      <c r="SL24" s="19">
        <v>19.21951</v>
      </c>
      <c r="SM24" s="19">
        <v>0.58048999999999995</v>
      </c>
      <c r="SN24" s="19">
        <v>12.5</v>
      </c>
      <c r="SO24" s="19">
        <v>12.292680000000001</v>
      </c>
      <c r="SP24" s="19">
        <v>12.292680000000001</v>
      </c>
      <c r="SQ24" s="19">
        <v>0.20732</v>
      </c>
      <c r="SR24" s="19">
        <v>20.2</v>
      </c>
      <c r="SS24" s="19">
        <v>19.51219</v>
      </c>
      <c r="ST24" s="19">
        <v>19.51219</v>
      </c>
      <c r="SU24" s="19">
        <v>0.68781000000000003</v>
      </c>
      <c r="SV24" s="19">
        <v>20.2</v>
      </c>
      <c r="SW24" s="19">
        <v>19.51219</v>
      </c>
      <c r="SX24" s="19">
        <v>19.51219</v>
      </c>
      <c r="SY24" s="19">
        <v>0.68781000000000003</v>
      </c>
      <c r="SZ24" s="19">
        <v>19.8</v>
      </c>
      <c r="TA24" s="19">
        <v>19.317070000000001</v>
      </c>
      <c r="TB24" s="19">
        <v>19.317070000000001</v>
      </c>
      <c r="TC24" s="19">
        <v>0.48293000000000003</v>
      </c>
      <c r="TD24" s="19">
        <v>13.7</v>
      </c>
      <c r="TE24" s="19">
        <v>10.1</v>
      </c>
      <c r="TF24" s="19">
        <v>10.656000000000001</v>
      </c>
      <c r="TG24" s="19">
        <v>3.044</v>
      </c>
      <c r="TH24" s="19">
        <v>15</v>
      </c>
      <c r="TI24" s="19">
        <v>18.129000000000001</v>
      </c>
      <c r="TJ24" s="19">
        <v>18.129000000000001</v>
      </c>
      <c r="TK24" s="19">
        <v>-3.129</v>
      </c>
      <c r="TL24" s="19">
        <v>24.6</v>
      </c>
      <c r="TM24" s="19">
        <v>32.829000000000001</v>
      </c>
      <c r="TN24" s="19">
        <v>32.829000000000001</v>
      </c>
      <c r="TO24" s="19">
        <v>-8.2289999999999992</v>
      </c>
      <c r="TP24" s="19">
        <v>0.7</v>
      </c>
      <c r="TQ24" s="19">
        <v>6.4</v>
      </c>
      <c r="TR24" s="19">
        <v>10.516</v>
      </c>
      <c r="TS24" s="19">
        <v>-9.8160000000000007</v>
      </c>
      <c r="TT24" s="19">
        <v>6.1</v>
      </c>
      <c r="TU24" s="19">
        <v>22.9</v>
      </c>
      <c r="TV24" s="19">
        <v>20.968</v>
      </c>
      <c r="TW24" s="19">
        <v>-14.868</v>
      </c>
      <c r="TX24" s="19">
        <v>0</v>
      </c>
      <c r="TY24" s="19">
        <v>0.5</v>
      </c>
      <c r="TZ24" s="19">
        <v>0.57799999999999996</v>
      </c>
      <c r="UA24" s="19">
        <v>-0.57799999999999996</v>
      </c>
      <c r="UB24" s="19">
        <v>0</v>
      </c>
      <c r="UC24" s="19">
        <v>0.5</v>
      </c>
      <c r="UD24" s="19">
        <v>0.55200000000000005</v>
      </c>
      <c r="UE24" s="19">
        <v>-0.55200000000000005</v>
      </c>
      <c r="UF24" s="19">
        <v>20.9</v>
      </c>
      <c r="UG24" s="19">
        <v>19.51219</v>
      </c>
      <c r="UH24" s="19">
        <v>19.51219</v>
      </c>
      <c r="UI24" s="19">
        <v>1.38781</v>
      </c>
      <c r="UJ24" s="19">
        <v>7.9</v>
      </c>
      <c r="UK24" s="19">
        <v>8.4</v>
      </c>
      <c r="UL24" s="19">
        <v>8.4</v>
      </c>
      <c r="UM24" s="19">
        <v>-0.5</v>
      </c>
      <c r="UN24" s="19">
        <v>7.9</v>
      </c>
      <c r="UO24" s="19">
        <v>6</v>
      </c>
      <c r="UP24" s="19">
        <v>6</v>
      </c>
      <c r="UQ24" s="19">
        <v>1.9</v>
      </c>
      <c r="UR24" s="19">
        <v>20.399999999999999</v>
      </c>
      <c r="US24" s="19">
        <v>20</v>
      </c>
      <c r="UT24" s="19">
        <v>20</v>
      </c>
      <c r="UU24" s="19">
        <v>0.4</v>
      </c>
      <c r="UV24" s="19">
        <v>20.399999999999999</v>
      </c>
      <c r="UW24" s="19">
        <v>20</v>
      </c>
      <c r="UX24" s="19">
        <v>20</v>
      </c>
      <c r="UY24" s="19">
        <v>0.4</v>
      </c>
      <c r="UZ24" s="19">
        <v>20.2</v>
      </c>
      <c r="VA24" s="19">
        <v>20</v>
      </c>
      <c r="VB24" s="19">
        <v>20</v>
      </c>
      <c r="VC24" s="19">
        <v>0.2</v>
      </c>
      <c r="VD24" s="19">
        <v>11.7</v>
      </c>
      <c r="VE24" s="19">
        <v>11.3</v>
      </c>
      <c r="VF24" s="19">
        <v>9.8810000000000002</v>
      </c>
      <c r="VG24" s="19">
        <v>1.819</v>
      </c>
      <c r="VH24" s="19">
        <v>7.6</v>
      </c>
      <c r="VI24" s="19">
        <v>7.6059999999999999</v>
      </c>
      <c r="VJ24" s="19">
        <v>7.6059999999999999</v>
      </c>
      <c r="VK24" s="19">
        <v>-6.0000000000000001E-3</v>
      </c>
      <c r="VL24" s="19">
        <v>141.6</v>
      </c>
      <c r="VM24" s="19">
        <v>123.2</v>
      </c>
      <c r="VN24" s="19">
        <v>135.27000000000001</v>
      </c>
      <c r="VO24" s="19">
        <v>6.33</v>
      </c>
      <c r="VP24" s="19">
        <v>0</v>
      </c>
      <c r="VQ24" s="19">
        <v>0</v>
      </c>
      <c r="VR24" s="19">
        <v>0.6</v>
      </c>
      <c r="VS24" s="19">
        <v>-0.6</v>
      </c>
      <c r="VT24" s="19">
        <v>0</v>
      </c>
      <c r="VU24" s="19">
        <v>3.5</v>
      </c>
      <c r="VV24" s="19">
        <v>1.569</v>
      </c>
      <c r="VW24" s="19">
        <v>-1.569</v>
      </c>
      <c r="VX24" s="19">
        <v>0</v>
      </c>
      <c r="VY24" s="19">
        <v>6.2</v>
      </c>
      <c r="VZ24" s="19">
        <v>1.02</v>
      </c>
      <c r="WA24" s="19">
        <v>-1.02</v>
      </c>
      <c r="WB24" s="19">
        <v>101.2</v>
      </c>
      <c r="WC24" s="19">
        <v>90</v>
      </c>
      <c r="WD24" s="19">
        <v>97.363</v>
      </c>
      <c r="WE24" s="19">
        <v>3.8370000000000002</v>
      </c>
      <c r="WF24" s="19">
        <v>7.7</v>
      </c>
      <c r="WG24" s="19">
        <v>5</v>
      </c>
      <c r="WH24" s="19">
        <v>6.8029999999999999</v>
      </c>
      <c r="WI24" s="19">
        <v>0.89700000000000002</v>
      </c>
      <c r="WJ24" s="19">
        <v>9.4</v>
      </c>
      <c r="WK24" s="19">
        <v>9</v>
      </c>
      <c r="WL24" s="19">
        <v>9</v>
      </c>
      <c r="WM24" s="19">
        <v>0.4</v>
      </c>
      <c r="WN24" s="19">
        <v>19.899999999999999</v>
      </c>
      <c r="WO24" s="19">
        <v>19.317070000000001</v>
      </c>
      <c r="WP24" s="19">
        <v>19.317070000000001</v>
      </c>
      <c r="WQ24" s="19">
        <v>0.58292999999999995</v>
      </c>
      <c r="WR24" s="19"/>
      <c r="WS24" s="19"/>
      <c r="WT24" s="19"/>
      <c r="WU24" s="19">
        <v>0</v>
      </c>
      <c r="WV24" s="19">
        <v>44</v>
      </c>
      <c r="WW24" s="19">
        <v>45.666670000000003</v>
      </c>
      <c r="WX24" s="19">
        <v>40</v>
      </c>
      <c r="WY24" s="19">
        <v>4</v>
      </c>
      <c r="WZ24" s="19">
        <v>28.7</v>
      </c>
      <c r="XA24" s="19">
        <v>22.83333</v>
      </c>
      <c r="XB24" s="19">
        <v>20</v>
      </c>
      <c r="XC24" s="19">
        <v>8.6999999999999993</v>
      </c>
      <c r="XD24" s="19">
        <v>28.7</v>
      </c>
      <c r="XE24" s="19">
        <v>29.184000000000001</v>
      </c>
      <c r="XF24" s="19">
        <v>29.184000000000001</v>
      </c>
      <c r="XG24" s="19">
        <v>-0.48399999999999999</v>
      </c>
      <c r="XH24" s="19">
        <v>3.4</v>
      </c>
      <c r="XI24" s="19">
        <v>2.8159999999999998</v>
      </c>
      <c r="XJ24" s="19">
        <v>2.8159999999999998</v>
      </c>
      <c r="XK24" s="19">
        <v>0.58399999999999996</v>
      </c>
      <c r="XL24" s="19">
        <v>16.2</v>
      </c>
      <c r="XM24" s="19">
        <v>14</v>
      </c>
      <c r="XN24" s="19">
        <v>14</v>
      </c>
      <c r="XO24" s="19">
        <v>2.2000000000000002</v>
      </c>
      <c r="XP24" s="19">
        <v>9.6</v>
      </c>
      <c r="XQ24" s="19">
        <v>10</v>
      </c>
      <c r="XR24" s="19">
        <v>10</v>
      </c>
      <c r="XS24" s="19">
        <v>-0.4</v>
      </c>
      <c r="XT24" s="19">
        <v>7.14</v>
      </c>
      <c r="XU24" s="19">
        <v>6.7</v>
      </c>
      <c r="XV24" s="19">
        <v>6.7</v>
      </c>
      <c r="XW24" s="19">
        <v>0.44</v>
      </c>
    </row>
    <row r="25" spans="1:647" ht="24" customHeight="1" x14ac:dyDescent="0.3">
      <c r="A25" s="1"/>
      <c r="B25" s="13" t="s">
        <v>80</v>
      </c>
      <c r="C25" s="13" t="s">
        <v>752</v>
      </c>
      <c r="D25" s="14">
        <v>0.98</v>
      </c>
      <c r="E25" s="14">
        <v>0.98</v>
      </c>
      <c r="F25" s="14">
        <v>0.98</v>
      </c>
      <c r="G25" s="14">
        <v>0</v>
      </c>
      <c r="H25" s="14">
        <v>1.63</v>
      </c>
      <c r="I25" s="14">
        <v>1.63</v>
      </c>
      <c r="J25" s="14">
        <v>1.63</v>
      </c>
      <c r="K25" s="14">
        <v>0</v>
      </c>
      <c r="L25" s="14">
        <v>602.92999999999995</v>
      </c>
      <c r="M25" s="14">
        <v>607</v>
      </c>
      <c r="N25" s="14">
        <v>646.79789000000005</v>
      </c>
      <c r="O25" s="14">
        <v>-43.867890000000003</v>
      </c>
      <c r="P25" s="14">
        <v>201.82</v>
      </c>
      <c r="Q25" s="14">
        <v>198.43115</v>
      </c>
      <c r="R25" s="14">
        <v>211.44126</v>
      </c>
      <c r="S25" s="14">
        <v>-9.6212599999999995</v>
      </c>
      <c r="T25" s="14"/>
      <c r="U25" s="14"/>
      <c r="V25" s="14"/>
      <c r="W25" s="14">
        <v>0</v>
      </c>
      <c r="X25" s="14"/>
      <c r="Y25" s="14"/>
      <c r="Z25" s="14"/>
      <c r="AA25" s="14">
        <v>0</v>
      </c>
      <c r="AB25" s="14">
        <v>91.4</v>
      </c>
      <c r="AC25" s="14">
        <v>92.226339999999993</v>
      </c>
      <c r="AD25" s="14">
        <v>92.226339999999993</v>
      </c>
      <c r="AE25" s="14">
        <v>-0.82633999999999996</v>
      </c>
      <c r="AF25" s="14">
        <v>228.8</v>
      </c>
      <c r="AG25" s="14">
        <v>227.01273</v>
      </c>
      <c r="AH25" s="14">
        <v>227.01273</v>
      </c>
      <c r="AI25" s="14">
        <v>1.7872699999999999</v>
      </c>
      <c r="AJ25" s="14"/>
      <c r="AK25" s="14"/>
      <c r="AL25" s="14"/>
      <c r="AM25" s="14">
        <v>0</v>
      </c>
      <c r="AN25" s="14"/>
      <c r="AO25" s="14"/>
      <c r="AP25" s="14"/>
      <c r="AQ25" s="14">
        <v>0</v>
      </c>
      <c r="AR25" s="14">
        <v>148.6</v>
      </c>
      <c r="AS25" s="14">
        <v>157.76552000000001</v>
      </c>
      <c r="AT25" s="14">
        <v>157.76552000000001</v>
      </c>
      <c r="AU25" s="14">
        <v>-9.1655200000000008</v>
      </c>
      <c r="AV25" s="14">
        <v>148.9</v>
      </c>
      <c r="AW25" s="14">
        <v>157.76552000000001</v>
      </c>
      <c r="AX25" s="14">
        <v>157.76552000000001</v>
      </c>
      <c r="AY25" s="14">
        <v>-8.8655200000000001</v>
      </c>
      <c r="AZ25" s="14">
        <v>148.6</v>
      </c>
      <c r="BA25" s="14">
        <v>157.76552000000001</v>
      </c>
      <c r="BB25" s="14">
        <v>157.76552000000001</v>
      </c>
      <c r="BC25" s="14">
        <v>-9.1655200000000008</v>
      </c>
      <c r="BD25" s="14">
        <v>246.3</v>
      </c>
      <c r="BE25" s="14">
        <v>236.64829</v>
      </c>
      <c r="BF25" s="14">
        <v>236.64829</v>
      </c>
      <c r="BG25" s="14">
        <v>9.6517099999999996</v>
      </c>
      <c r="BH25" s="14">
        <v>124.7</v>
      </c>
      <c r="BI25" s="14">
        <v>119.65812</v>
      </c>
      <c r="BJ25" s="14">
        <v>119.65812</v>
      </c>
      <c r="BK25" s="14">
        <v>5.0418799999999999</v>
      </c>
      <c r="BL25" s="14">
        <v>76.7</v>
      </c>
      <c r="BM25" s="14">
        <v>59.829059999999998</v>
      </c>
      <c r="BN25" s="14">
        <v>59.829059999999998</v>
      </c>
      <c r="BO25" s="14">
        <v>16.870940000000001</v>
      </c>
      <c r="BP25" s="14">
        <v>561.70000000000005</v>
      </c>
      <c r="BQ25" s="14">
        <v>568.29854</v>
      </c>
      <c r="BR25" s="14">
        <v>568.29854</v>
      </c>
      <c r="BS25" s="14">
        <v>-6.5985399999999998</v>
      </c>
      <c r="BT25" s="14">
        <v>10.6</v>
      </c>
      <c r="BU25" s="14">
        <v>10.17268</v>
      </c>
      <c r="BV25" s="14">
        <v>10.17268</v>
      </c>
      <c r="BW25" s="14">
        <v>0.42731999999999998</v>
      </c>
      <c r="BX25" s="14"/>
      <c r="BY25" s="14"/>
      <c r="BZ25" s="14"/>
      <c r="CA25" s="14">
        <v>0</v>
      </c>
      <c r="CB25" s="14"/>
      <c r="CC25" s="14"/>
      <c r="CD25" s="14"/>
      <c r="CE25" s="14">
        <v>0</v>
      </c>
      <c r="CF25" s="14"/>
      <c r="CG25" s="14"/>
      <c r="CH25" s="14"/>
      <c r="CI25" s="14">
        <v>0</v>
      </c>
      <c r="CJ25" s="14"/>
      <c r="CK25" s="14"/>
      <c r="CL25" s="14"/>
      <c r="CM25" s="14">
        <v>0</v>
      </c>
      <c r="CN25" s="14">
        <v>175.8</v>
      </c>
      <c r="CO25" s="14">
        <v>164.70732000000001</v>
      </c>
      <c r="CP25" s="14">
        <v>164.70732000000001</v>
      </c>
      <c r="CQ25" s="14">
        <v>11.09268</v>
      </c>
      <c r="CR25" s="14">
        <v>8.1</v>
      </c>
      <c r="CS25" s="14">
        <v>7.6877500000000003</v>
      </c>
      <c r="CT25" s="14">
        <v>7.6877500000000003</v>
      </c>
      <c r="CU25" s="14">
        <v>0.41225000000000001</v>
      </c>
      <c r="CV25" s="14">
        <v>3.2</v>
      </c>
      <c r="CW25" s="14">
        <v>4.2199</v>
      </c>
      <c r="CX25" s="14">
        <v>4.2199</v>
      </c>
      <c r="CY25" s="14">
        <v>-1.0199</v>
      </c>
      <c r="CZ25" s="14">
        <v>0</v>
      </c>
      <c r="DA25" s="14">
        <v>0</v>
      </c>
      <c r="DB25" s="14">
        <v>0</v>
      </c>
      <c r="DC25" s="14">
        <v>0</v>
      </c>
      <c r="DD25" s="14">
        <v>6.4</v>
      </c>
      <c r="DE25" s="14">
        <v>6.6943999999999999</v>
      </c>
      <c r="DF25" s="14">
        <v>6.6943999999999999</v>
      </c>
      <c r="DG25" s="14">
        <v>-0.2944</v>
      </c>
      <c r="DH25" s="14">
        <v>14.7</v>
      </c>
      <c r="DI25" s="14">
        <v>11.356199999999999</v>
      </c>
      <c r="DJ25" s="14">
        <v>11.356199999999999</v>
      </c>
      <c r="DK25" s="14">
        <v>3.3437999999999999</v>
      </c>
      <c r="DL25" s="14">
        <v>143.69999999999999</v>
      </c>
      <c r="DM25" s="14">
        <v>95.094999999999999</v>
      </c>
      <c r="DN25" s="14">
        <v>95.094999999999999</v>
      </c>
      <c r="DO25" s="14">
        <v>48.604999999999997</v>
      </c>
      <c r="DP25" s="14">
        <v>8.5</v>
      </c>
      <c r="DQ25" s="14">
        <v>8.9130000000000003</v>
      </c>
      <c r="DR25" s="14">
        <v>8.9130000000000003</v>
      </c>
      <c r="DS25" s="14">
        <v>-0.41299999999999998</v>
      </c>
      <c r="DT25" s="14"/>
      <c r="DU25" s="14"/>
      <c r="DV25" s="14"/>
      <c r="DW25" s="14">
        <v>0</v>
      </c>
      <c r="DX25" s="14"/>
      <c r="DY25" s="14"/>
      <c r="DZ25" s="14"/>
      <c r="EA25" s="14">
        <v>0</v>
      </c>
      <c r="EB25" s="14"/>
      <c r="EC25" s="14"/>
      <c r="ED25" s="14">
        <v>0</v>
      </c>
      <c r="EE25" s="14">
        <v>0</v>
      </c>
      <c r="EF25" s="14">
        <v>111.1</v>
      </c>
      <c r="EG25" s="14">
        <v>112.90537</v>
      </c>
      <c r="EH25" s="14">
        <v>112.90537</v>
      </c>
      <c r="EI25" s="14">
        <v>-1.8053699999999999</v>
      </c>
      <c r="EJ25" s="14">
        <v>223.5</v>
      </c>
      <c r="EK25" s="14">
        <v>221.55625000000001</v>
      </c>
      <c r="EL25" s="14">
        <v>221.55625000000001</v>
      </c>
      <c r="EM25" s="14">
        <v>1.9437500000000001</v>
      </c>
      <c r="EN25" s="14"/>
      <c r="EO25" s="14"/>
      <c r="EP25" s="14"/>
      <c r="EQ25" s="14">
        <v>0</v>
      </c>
      <c r="ER25" s="14"/>
      <c r="ES25" s="14"/>
      <c r="ET25" s="14"/>
      <c r="EU25" s="14">
        <v>0</v>
      </c>
      <c r="EV25" s="14"/>
      <c r="EW25" s="14"/>
      <c r="EX25" s="14"/>
      <c r="EY25" s="14">
        <v>0</v>
      </c>
      <c r="EZ25" s="14">
        <v>6.4</v>
      </c>
      <c r="FA25" s="14">
        <v>6.39</v>
      </c>
      <c r="FB25" s="14">
        <v>6.39</v>
      </c>
      <c r="FC25" s="14">
        <v>0.01</v>
      </c>
      <c r="FD25" s="14">
        <v>466.7</v>
      </c>
      <c r="FE25" s="14">
        <v>458.87804999999997</v>
      </c>
      <c r="FF25" s="14">
        <v>458.87804999999997</v>
      </c>
      <c r="FG25" s="14">
        <v>7.8219500000000002</v>
      </c>
      <c r="FH25" s="14">
        <v>81.599999999999994</v>
      </c>
      <c r="FI25" s="14">
        <v>80.382369999999995</v>
      </c>
      <c r="FJ25" s="14">
        <v>80.382369999999995</v>
      </c>
      <c r="FK25" s="14">
        <v>1.21763</v>
      </c>
      <c r="FL25" s="14">
        <v>149.5</v>
      </c>
      <c r="FM25" s="14">
        <v>148.62634</v>
      </c>
      <c r="FN25" s="14">
        <v>148.62634</v>
      </c>
      <c r="FO25" s="14">
        <v>0.87365999999999999</v>
      </c>
      <c r="FP25" s="14">
        <v>42.6</v>
      </c>
      <c r="FQ25" s="14">
        <v>41.498959999999997</v>
      </c>
      <c r="FR25" s="14">
        <v>41.498959999999997</v>
      </c>
      <c r="FS25" s="14">
        <v>1.10104</v>
      </c>
      <c r="FT25" s="14">
        <v>18.600000000000001</v>
      </c>
      <c r="FU25" s="14">
        <v>19.28585</v>
      </c>
      <c r="FV25" s="14">
        <v>19.28585</v>
      </c>
      <c r="FW25" s="14">
        <v>-0.68584999999999996</v>
      </c>
      <c r="FX25" s="14">
        <v>19.7</v>
      </c>
      <c r="FY25" s="14">
        <v>19.317070000000001</v>
      </c>
      <c r="FZ25" s="14">
        <v>19.317070000000001</v>
      </c>
      <c r="GA25" s="14">
        <v>0.38292999999999999</v>
      </c>
      <c r="GB25" s="14">
        <v>82.1</v>
      </c>
      <c r="GC25" s="14">
        <v>87.657560000000004</v>
      </c>
      <c r="GD25" s="14">
        <v>87.657560000000004</v>
      </c>
      <c r="GE25" s="14">
        <v>-5.5575599999999996</v>
      </c>
      <c r="GF25" s="14">
        <v>130.80000000000001</v>
      </c>
      <c r="GG25" s="14">
        <v>133.33332999999999</v>
      </c>
      <c r="GH25" s="14">
        <v>133.33332999999999</v>
      </c>
      <c r="GI25" s="14">
        <v>-2.5333299999999999</v>
      </c>
      <c r="GJ25" s="14">
        <v>131.4</v>
      </c>
      <c r="GK25" s="14">
        <v>133.33332999999999</v>
      </c>
      <c r="GL25" s="14">
        <v>133.33332999999999</v>
      </c>
      <c r="GM25" s="14">
        <v>-1.93333</v>
      </c>
      <c r="GN25" s="14">
        <v>138.9</v>
      </c>
      <c r="GO25" s="14">
        <v>133.33332999999999</v>
      </c>
      <c r="GP25" s="14">
        <v>133.33332999999999</v>
      </c>
      <c r="GQ25" s="14">
        <v>5.5666700000000002</v>
      </c>
      <c r="GR25" s="14">
        <v>109.6</v>
      </c>
      <c r="GS25" s="14">
        <v>110.91316999999999</v>
      </c>
      <c r="GT25" s="14">
        <v>110.91316999999999</v>
      </c>
      <c r="GU25" s="14">
        <v>-1.3131699999999999</v>
      </c>
      <c r="GV25" s="14"/>
      <c r="GW25" s="14"/>
      <c r="GX25" s="14"/>
      <c r="GY25" s="14">
        <v>0</v>
      </c>
      <c r="GZ25" s="14">
        <v>8.9</v>
      </c>
      <c r="HA25" s="14">
        <v>8.3742199999999993</v>
      </c>
      <c r="HB25" s="14">
        <v>8.3742199999999993</v>
      </c>
      <c r="HC25" s="14">
        <v>0.52578000000000003</v>
      </c>
      <c r="HD25" s="14">
        <v>46.6</v>
      </c>
      <c r="HE25" s="14">
        <v>47.26634</v>
      </c>
      <c r="HF25" s="14">
        <v>47.26634</v>
      </c>
      <c r="HG25" s="14">
        <v>-0.66634000000000004</v>
      </c>
      <c r="HH25" s="14">
        <v>47.5</v>
      </c>
      <c r="HI25" s="14">
        <v>44.275120000000001</v>
      </c>
      <c r="HJ25" s="14">
        <v>44.275120000000001</v>
      </c>
      <c r="HK25" s="14">
        <v>3.2248800000000002</v>
      </c>
      <c r="HL25" s="14">
        <v>3.8</v>
      </c>
      <c r="HM25" s="14">
        <v>3.8872599999999999</v>
      </c>
      <c r="HN25" s="14">
        <v>3.8872599999999999</v>
      </c>
      <c r="HO25" s="14">
        <v>-8.7260000000000004E-2</v>
      </c>
      <c r="HP25" s="14">
        <v>38.200000000000003</v>
      </c>
      <c r="HQ25" s="14">
        <v>34.419510000000002</v>
      </c>
      <c r="HR25" s="14">
        <v>34.419510000000002</v>
      </c>
      <c r="HS25" s="14">
        <v>3.7804899999999999</v>
      </c>
      <c r="HT25" s="14">
        <v>170.7</v>
      </c>
      <c r="HU25" s="14">
        <v>171.54185000000001</v>
      </c>
      <c r="HV25" s="14">
        <v>171.54185000000001</v>
      </c>
      <c r="HW25" s="14">
        <v>-0.84184999999999999</v>
      </c>
      <c r="HX25" s="14">
        <v>95.6</v>
      </c>
      <c r="HY25" s="14">
        <v>95.918049999999994</v>
      </c>
      <c r="HZ25" s="14">
        <v>95.33014</v>
      </c>
      <c r="IA25" s="14">
        <v>0.26985999999999999</v>
      </c>
      <c r="IB25" s="14"/>
      <c r="IC25" s="14"/>
      <c r="ID25" s="14"/>
      <c r="IE25" s="14">
        <v>0</v>
      </c>
      <c r="IF25" s="14"/>
      <c r="IG25" s="14"/>
      <c r="IH25" s="14"/>
      <c r="II25" s="14">
        <v>0</v>
      </c>
      <c r="IJ25" s="14">
        <v>45.1</v>
      </c>
      <c r="IK25" s="14">
        <v>46.429029999999997</v>
      </c>
      <c r="IL25" s="14">
        <v>48.41648</v>
      </c>
      <c r="IM25" s="14">
        <v>-3.3164799999999999</v>
      </c>
      <c r="IN25" s="14"/>
      <c r="IO25" s="14"/>
      <c r="IP25" s="14"/>
      <c r="IQ25" s="14">
        <v>0</v>
      </c>
      <c r="IR25" s="14"/>
      <c r="IS25" s="14"/>
      <c r="IT25" s="14"/>
      <c r="IU25" s="14">
        <v>0</v>
      </c>
      <c r="IV25" s="14"/>
      <c r="IW25" s="14"/>
      <c r="IX25" s="14"/>
      <c r="IY25" s="14">
        <v>0</v>
      </c>
      <c r="IZ25" s="14">
        <v>87.6</v>
      </c>
      <c r="JA25" s="14">
        <v>88.815600000000003</v>
      </c>
      <c r="JB25" s="14">
        <v>88.815600000000003</v>
      </c>
      <c r="JC25" s="14">
        <v>-1.2156</v>
      </c>
      <c r="JD25" s="14">
        <v>118.3</v>
      </c>
      <c r="JE25" s="14">
        <v>122.85178999999999</v>
      </c>
      <c r="JF25" s="14">
        <v>116.05256</v>
      </c>
      <c r="JG25" s="14">
        <v>2.2474400000000001</v>
      </c>
      <c r="JH25" s="14">
        <v>117.2</v>
      </c>
      <c r="JI25" s="14">
        <v>122.85178999999999</v>
      </c>
      <c r="JJ25" s="14">
        <v>116.05256</v>
      </c>
      <c r="JK25" s="14">
        <v>1.14744</v>
      </c>
      <c r="JL25" s="14">
        <v>116.6</v>
      </c>
      <c r="JM25" s="14">
        <v>122.85178999999999</v>
      </c>
      <c r="JN25" s="14">
        <v>116.05256</v>
      </c>
      <c r="JO25" s="14">
        <v>0.54744000000000004</v>
      </c>
      <c r="JP25" s="14">
        <v>204.9</v>
      </c>
      <c r="JQ25" s="14">
        <v>184.27768</v>
      </c>
      <c r="JR25" s="14">
        <v>174.07884999999999</v>
      </c>
      <c r="JS25" s="14">
        <v>30.821149999999999</v>
      </c>
      <c r="JT25" s="14">
        <v>0</v>
      </c>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2.1</v>
      </c>
      <c r="LA25" s="14">
        <v>1.5894600000000001</v>
      </c>
      <c r="LB25" s="14">
        <v>1.5894600000000001</v>
      </c>
      <c r="LC25" s="14">
        <v>0.51053999999999999</v>
      </c>
      <c r="LD25" s="14">
        <v>0</v>
      </c>
      <c r="LE25" s="14"/>
      <c r="LF25" s="14"/>
      <c r="LG25" s="14">
        <v>0</v>
      </c>
      <c r="LH25" s="14">
        <v>133.1</v>
      </c>
      <c r="LI25" s="14">
        <v>133.67995999999999</v>
      </c>
      <c r="LJ25" s="14">
        <v>133.67995999999999</v>
      </c>
      <c r="LK25" s="14">
        <v>-0.57996000000000003</v>
      </c>
      <c r="LL25" s="14">
        <v>51.8</v>
      </c>
      <c r="LM25" s="14">
        <v>67.461460000000002</v>
      </c>
      <c r="LN25" s="14">
        <v>67.461460000000002</v>
      </c>
      <c r="LO25" s="14">
        <v>-15.66146</v>
      </c>
      <c r="LP25" s="14">
        <v>48.4</v>
      </c>
      <c r="LQ25" s="14">
        <v>50</v>
      </c>
      <c r="LR25" s="14">
        <v>78.567999999999998</v>
      </c>
      <c r="LS25" s="14">
        <v>-30.167999999999999</v>
      </c>
      <c r="LT25" s="14">
        <v>0</v>
      </c>
      <c r="LU25" s="14">
        <v>0</v>
      </c>
      <c r="LV25" s="14">
        <v>30.097560000000001</v>
      </c>
      <c r="LW25" s="14">
        <v>-30.097560000000001</v>
      </c>
      <c r="LX25" s="14"/>
      <c r="LY25" s="14"/>
      <c r="LZ25" s="14"/>
      <c r="MA25" s="14">
        <v>0</v>
      </c>
      <c r="MB25" s="14"/>
      <c r="MC25" s="14"/>
      <c r="MD25" s="14"/>
      <c r="ME25" s="14">
        <v>0</v>
      </c>
      <c r="MF25" s="14"/>
      <c r="MG25" s="14"/>
      <c r="MH25" s="14"/>
      <c r="MI25" s="14">
        <v>0</v>
      </c>
      <c r="MJ25" s="14"/>
      <c r="MK25" s="14"/>
      <c r="ML25" s="14"/>
      <c r="MM25" s="14">
        <v>0</v>
      </c>
      <c r="MN25" s="14">
        <v>143.19999999999999</v>
      </c>
      <c r="MO25" s="14">
        <v>144.31267</v>
      </c>
      <c r="MP25" s="14">
        <v>144.31267</v>
      </c>
      <c r="MQ25" s="14">
        <v>-1.11267</v>
      </c>
      <c r="MR25" s="14">
        <v>67.2</v>
      </c>
      <c r="MS25" s="14">
        <v>72.156329999999997</v>
      </c>
      <c r="MT25" s="14">
        <v>72.156329999999997</v>
      </c>
      <c r="MU25" s="14">
        <v>-4.9563300000000003</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0.7</v>
      </c>
      <c r="NY25" s="14">
        <v>0.40899999999999997</v>
      </c>
      <c r="NZ25" s="14">
        <v>0.40899999999999997</v>
      </c>
      <c r="OA25" s="14">
        <v>0.29099999999999998</v>
      </c>
      <c r="OB25" s="14">
        <v>92.6</v>
      </c>
      <c r="OC25" s="14">
        <v>90.8</v>
      </c>
      <c r="OD25" s="14">
        <v>47.841000000000001</v>
      </c>
      <c r="OE25" s="14">
        <v>44.759</v>
      </c>
      <c r="OF25" s="14">
        <v>68.900000000000006</v>
      </c>
      <c r="OG25" s="14">
        <v>62.904000000000003</v>
      </c>
      <c r="OH25" s="14">
        <v>62.904000000000003</v>
      </c>
      <c r="OI25" s="14">
        <v>5.9960000000000004</v>
      </c>
      <c r="OJ25" s="14">
        <v>15.8</v>
      </c>
      <c r="OK25" s="14">
        <v>14.4</v>
      </c>
      <c r="OL25" s="14">
        <v>13.837</v>
      </c>
      <c r="OM25" s="14">
        <v>1.9630000000000001</v>
      </c>
      <c r="ON25" s="14">
        <v>0.2</v>
      </c>
      <c r="OO25" s="14">
        <v>0.1</v>
      </c>
      <c r="OP25" s="14">
        <v>0.1</v>
      </c>
      <c r="OQ25" s="14">
        <v>0.1</v>
      </c>
      <c r="OR25" s="14">
        <v>10</v>
      </c>
      <c r="OS25" s="14">
        <v>10</v>
      </c>
      <c r="OT25" s="14">
        <v>10</v>
      </c>
      <c r="OU25" s="14">
        <v>0</v>
      </c>
      <c r="OV25" s="14">
        <v>10.3</v>
      </c>
      <c r="OW25" s="14">
        <v>9.9830000000000005</v>
      </c>
      <c r="OX25" s="14">
        <v>9.9830000000000005</v>
      </c>
      <c r="OY25" s="14">
        <v>0.317</v>
      </c>
      <c r="OZ25" s="14">
        <v>5.6</v>
      </c>
      <c r="PA25" s="14">
        <v>5.67</v>
      </c>
      <c r="PB25" s="14">
        <v>5.67</v>
      </c>
      <c r="PC25" s="14">
        <v>-7.0000000000000007E-2</v>
      </c>
      <c r="PD25" s="14">
        <v>1.3</v>
      </c>
      <c r="PE25" s="14">
        <v>1</v>
      </c>
      <c r="PF25" s="14">
        <v>1</v>
      </c>
      <c r="PG25" s="14">
        <v>0.3</v>
      </c>
      <c r="PH25" s="14">
        <v>1.9</v>
      </c>
      <c r="PI25" s="14">
        <v>1.8</v>
      </c>
      <c r="PJ25" s="14">
        <v>1.8</v>
      </c>
      <c r="PK25" s="14">
        <v>0.1</v>
      </c>
      <c r="PL25" s="14">
        <v>4.5999999999999996</v>
      </c>
      <c r="PM25" s="14">
        <v>4.9000000000000004</v>
      </c>
      <c r="PN25" s="14">
        <v>4.9000000000000004</v>
      </c>
      <c r="PO25" s="14">
        <v>-0.3</v>
      </c>
      <c r="PP25" s="14">
        <v>20.7</v>
      </c>
      <c r="PQ25" s="14">
        <v>19.5122</v>
      </c>
      <c r="PR25" s="14">
        <v>19.5122</v>
      </c>
      <c r="PS25" s="14">
        <v>1.1878</v>
      </c>
      <c r="PT25" s="14">
        <v>20</v>
      </c>
      <c r="PU25" s="14">
        <v>19.5122</v>
      </c>
      <c r="PV25" s="14">
        <v>19.5122</v>
      </c>
      <c r="PW25" s="14">
        <v>0.48780000000000001</v>
      </c>
      <c r="PX25" s="14">
        <v>19.100000000000001</v>
      </c>
      <c r="PY25" s="14">
        <v>19</v>
      </c>
      <c r="PZ25" s="14">
        <v>17.073170000000001</v>
      </c>
      <c r="QA25" s="14">
        <v>2.0268299999999999</v>
      </c>
      <c r="QB25" s="14">
        <v>3.6</v>
      </c>
      <c r="QC25" s="14">
        <v>3.5</v>
      </c>
      <c r="QD25" s="14">
        <v>3.5</v>
      </c>
      <c r="QE25" s="14">
        <v>0.1</v>
      </c>
      <c r="QF25" s="14">
        <v>18.399999999999999</v>
      </c>
      <c r="QG25" s="14">
        <v>18.146339999999999</v>
      </c>
      <c r="QH25" s="14">
        <v>18.146339999999999</v>
      </c>
      <c r="QI25" s="14">
        <v>0.25366</v>
      </c>
      <c r="QJ25" s="14">
        <v>14.4</v>
      </c>
      <c r="QK25" s="14">
        <v>14</v>
      </c>
      <c r="QL25" s="14">
        <v>14.409000000000001</v>
      </c>
      <c r="QM25" s="14">
        <v>-8.9999999999999993E-3</v>
      </c>
      <c r="QN25" s="14">
        <v>17.600000000000001</v>
      </c>
      <c r="QO25" s="14">
        <v>14.1</v>
      </c>
      <c r="QP25" s="14">
        <v>17.065999999999999</v>
      </c>
      <c r="QQ25" s="14">
        <v>0.53400000000000003</v>
      </c>
      <c r="QR25" s="14">
        <v>19.399999999999999</v>
      </c>
      <c r="QS25" s="14">
        <v>25.3</v>
      </c>
      <c r="QT25" s="14">
        <v>8.5579999999999998</v>
      </c>
      <c r="QU25" s="14">
        <v>10.842000000000001</v>
      </c>
      <c r="QV25" s="14">
        <v>43.1</v>
      </c>
      <c r="QW25" s="14">
        <v>51.3</v>
      </c>
      <c r="QX25" s="14">
        <v>25.283999999999999</v>
      </c>
      <c r="QY25" s="14">
        <v>17.815999999999999</v>
      </c>
      <c r="QZ25" s="14">
        <v>4.8</v>
      </c>
      <c r="RA25" s="14">
        <v>4.2</v>
      </c>
      <c r="RB25" s="14">
        <v>4.2</v>
      </c>
      <c r="RC25" s="14">
        <v>0.6</v>
      </c>
      <c r="RD25" s="14">
        <v>2.4</v>
      </c>
      <c r="RE25" s="14">
        <v>2.4</v>
      </c>
      <c r="RF25" s="14">
        <v>2.4</v>
      </c>
      <c r="RG25" s="14">
        <v>0</v>
      </c>
      <c r="RH25" s="14">
        <v>2.4</v>
      </c>
      <c r="RI25" s="14">
        <v>2.4</v>
      </c>
      <c r="RJ25" s="14">
        <v>2.4</v>
      </c>
      <c r="RK25" s="14">
        <v>0</v>
      </c>
      <c r="RL25" s="14">
        <v>2.7</v>
      </c>
      <c r="RM25" s="14">
        <v>2.6</v>
      </c>
      <c r="RN25" s="14">
        <v>2.6</v>
      </c>
      <c r="RO25" s="14">
        <v>0.1</v>
      </c>
      <c r="RP25" s="14">
        <v>18.2</v>
      </c>
      <c r="RQ25" s="14">
        <v>16</v>
      </c>
      <c r="RR25" s="14">
        <v>17.698</v>
      </c>
      <c r="RS25" s="14">
        <v>0.502</v>
      </c>
      <c r="RT25" s="14">
        <v>2.5</v>
      </c>
      <c r="RU25" s="14">
        <v>3.5009999999999999</v>
      </c>
      <c r="RV25" s="14">
        <v>3.5009999999999999</v>
      </c>
      <c r="RW25" s="14">
        <v>-1.0009999999999999</v>
      </c>
      <c r="RX25" s="14">
        <v>20.2</v>
      </c>
      <c r="RY25" s="14">
        <v>19.869240000000001</v>
      </c>
      <c r="RZ25" s="14">
        <v>19.869240000000001</v>
      </c>
      <c r="SA25" s="14">
        <v>0.33076</v>
      </c>
      <c r="SB25" s="14">
        <v>3</v>
      </c>
      <c r="SC25" s="14">
        <v>2</v>
      </c>
      <c r="SD25" s="14">
        <v>2</v>
      </c>
      <c r="SE25" s="14">
        <v>1</v>
      </c>
      <c r="SF25" s="14"/>
      <c r="SG25" s="14"/>
      <c r="SH25" s="14">
        <v>0.7</v>
      </c>
      <c r="SI25" s="14">
        <v>-0.7</v>
      </c>
      <c r="SJ25" s="14">
        <v>19.8</v>
      </c>
      <c r="SK25" s="14">
        <v>19.21951</v>
      </c>
      <c r="SL25" s="14">
        <v>19.21951</v>
      </c>
      <c r="SM25" s="14">
        <v>0.58048999999999995</v>
      </c>
      <c r="SN25" s="14">
        <v>12.4</v>
      </c>
      <c r="SO25" s="14">
        <v>12.292680000000001</v>
      </c>
      <c r="SP25" s="14">
        <v>12.292680000000001</v>
      </c>
      <c r="SQ25" s="14">
        <v>0.10732</v>
      </c>
      <c r="SR25" s="14">
        <v>20.3</v>
      </c>
      <c r="SS25" s="14">
        <v>19.5122</v>
      </c>
      <c r="ST25" s="14">
        <v>19.5122</v>
      </c>
      <c r="SU25" s="14">
        <v>0.78779999999999994</v>
      </c>
      <c r="SV25" s="14">
        <v>20.3</v>
      </c>
      <c r="SW25" s="14">
        <v>19.5122</v>
      </c>
      <c r="SX25" s="14">
        <v>19.5122</v>
      </c>
      <c r="SY25" s="14">
        <v>0.78779999999999994</v>
      </c>
      <c r="SZ25" s="14">
        <v>19.8</v>
      </c>
      <c r="TA25" s="14">
        <v>19.317070000000001</v>
      </c>
      <c r="TB25" s="14">
        <v>19.317070000000001</v>
      </c>
      <c r="TC25" s="14">
        <v>0.48293000000000003</v>
      </c>
      <c r="TD25" s="14">
        <v>15.2</v>
      </c>
      <c r="TE25" s="14">
        <v>9.4</v>
      </c>
      <c r="TF25" s="14">
        <v>9.968</v>
      </c>
      <c r="TG25" s="14">
        <v>5.2320000000000002</v>
      </c>
      <c r="TH25" s="14">
        <v>13.8</v>
      </c>
      <c r="TI25" s="14">
        <v>19.309999999999999</v>
      </c>
      <c r="TJ25" s="14">
        <v>19.309999999999999</v>
      </c>
      <c r="TK25" s="14">
        <v>-5.51</v>
      </c>
      <c r="TL25" s="14">
        <v>36.700000000000003</v>
      </c>
      <c r="TM25" s="14">
        <v>33.993000000000002</v>
      </c>
      <c r="TN25" s="14">
        <v>33.993000000000002</v>
      </c>
      <c r="TO25" s="14">
        <v>2.7069999999999999</v>
      </c>
      <c r="TP25" s="14">
        <v>0.7</v>
      </c>
      <c r="TQ25" s="14">
        <v>6.2</v>
      </c>
      <c r="TR25" s="14">
        <v>11.462</v>
      </c>
      <c r="TS25" s="14">
        <v>-10.762</v>
      </c>
      <c r="TT25" s="14">
        <v>4.2</v>
      </c>
      <c r="TU25" s="14">
        <v>21.1</v>
      </c>
      <c r="TV25" s="14">
        <v>21.765000000000001</v>
      </c>
      <c r="TW25" s="14">
        <v>-17.565000000000001</v>
      </c>
      <c r="TX25" s="14">
        <v>0</v>
      </c>
      <c r="TY25" s="14">
        <v>0.7</v>
      </c>
      <c r="TZ25" s="14">
        <v>0.66700000000000004</v>
      </c>
      <c r="UA25" s="14">
        <v>-0.66700000000000004</v>
      </c>
      <c r="UB25" s="14">
        <v>0</v>
      </c>
      <c r="UC25" s="14">
        <v>0.7</v>
      </c>
      <c r="UD25" s="14">
        <v>0.63</v>
      </c>
      <c r="UE25" s="14">
        <v>-0.63</v>
      </c>
      <c r="UF25" s="14">
        <v>20.9</v>
      </c>
      <c r="UG25" s="14">
        <v>19.5122</v>
      </c>
      <c r="UH25" s="14">
        <v>19.5122</v>
      </c>
      <c r="UI25" s="14">
        <v>1.3877999999999999</v>
      </c>
      <c r="UJ25" s="14">
        <v>7.9</v>
      </c>
      <c r="UK25" s="14">
        <v>8.4</v>
      </c>
      <c r="UL25" s="14">
        <v>8.4</v>
      </c>
      <c r="UM25" s="14">
        <v>-0.5</v>
      </c>
      <c r="UN25" s="14">
        <v>7.9</v>
      </c>
      <c r="UO25" s="14">
        <v>6</v>
      </c>
      <c r="UP25" s="14">
        <v>6</v>
      </c>
      <c r="UQ25" s="14">
        <v>1.9</v>
      </c>
      <c r="UR25" s="14">
        <v>20.399999999999999</v>
      </c>
      <c r="US25" s="14">
        <v>20</v>
      </c>
      <c r="UT25" s="14">
        <v>20</v>
      </c>
      <c r="UU25" s="14">
        <v>0.4</v>
      </c>
      <c r="UV25" s="14">
        <v>20.399999999999999</v>
      </c>
      <c r="UW25" s="14">
        <v>20</v>
      </c>
      <c r="UX25" s="14">
        <v>20</v>
      </c>
      <c r="UY25" s="14">
        <v>0.4</v>
      </c>
      <c r="UZ25" s="14">
        <v>20.2</v>
      </c>
      <c r="VA25" s="14">
        <v>20</v>
      </c>
      <c r="VB25" s="14">
        <v>20</v>
      </c>
      <c r="VC25" s="14">
        <v>0.2</v>
      </c>
      <c r="VD25" s="14">
        <v>11.5</v>
      </c>
      <c r="VE25" s="14">
        <v>11.6</v>
      </c>
      <c r="VF25" s="14">
        <v>10.75</v>
      </c>
      <c r="VG25" s="14">
        <v>0.75</v>
      </c>
      <c r="VH25" s="14">
        <v>10</v>
      </c>
      <c r="VI25" s="14">
        <v>9.7289999999999992</v>
      </c>
      <c r="VJ25" s="14">
        <v>9.7289999999999992</v>
      </c>
      <c r="VK25" s="14">
        <v>0.27100000000000002</v>
      </c>
      <c r="VL25" s="14">
        <v>79.7</v>
      </c>
      <c r="VM25" s="14">
        <v>129</v>
      </c>
      <c r="VN25" s="14">
        <v>138.53899999999999</v>
      </c>
      <c r="VO25" s="14">
        <v>-58.838999999999999</v>
      </c>
      <c r="VP25" s="14">
        <v>0</v>
      </c>
      <c r="VQ25" s="14">
        <v>0</v>
      </c>
      <c r="VR25" s="14">
        <v>0.6</v>
      </c>
      <c r="VS25" s="14">
        <v>-0.6</v>
      </c>
      <c r="VT25" s="14">
        <v>0</v>
      </c>
      <c r="VU25" s="14">
        <v>3.3</v>
      </c>
      <c r="VV25" s="14">
        <v>1.3640000000000001</v>
      </c>
      <c r="VW25" s="14">
        <v>-1.3640000000000001</v>
      </c>
      <c r="VX25" s="14">
        <v>0</v>
      </c>
      <c r="VY25" s="14">
        <v>9.9</v>
      </c>
      <c r="VZ25" s="14">
        <v>0.82699999999999996</v>
      </c>
      <c r="WA25" s="14">
        <v>-0.82699999999999996</v>
      </c>
      <c r="WB25" s="14">
        <v>45.1</v>
      </c>
      <c r="WC25" s="14">
        <v>95.5</v>
      </c>
      <c r="WD25" s="14">
        <v>100.649</v>
      </c>
      <c r="WE25" s="14">
        <v>-55.548999999999999</v>
      </c>
      <c r="WF25" s="14">
        <v>9.9</v>
      </c>
      <c r="WG25" s="14">
        <v>7.1</v>
      </c>
      <c r="WH25" s="14">
        <v>9.24</v>
      </c>
      <c r="WI25" s="14">
        <v>0.66</v>
      </c>
      <c r="WJ25" s="14">
        <v>9.4</v>
      </c>
      <c r="WK25" s="14">
        <v>9</v>
      </c>
      <c r="WL25" s="14">
        <v>9</v>
      </c>
      <c r="WM25" s="14">
        <v>0.4</v>
      </c>
      <c r="WN25" s="14">
        <v>19.899999999999999</v>
      </c>
      <c r="WO25" s="14">
        <v>19.317070000000001</v>
      </c>
      <c r="WP25" s="14">
        <v>19.317070000000001</v>
      </c>
      <c r="WQ25" s="14">
        <v>0.58292999999999995</v>
      </c>
      <c r="WR25" s="14"/>
      <c r="WS25" s="14"/>
      <c r="WT25" s="14"/>
      <c r="WU25" s="14">
        <v>0</v>
      </c>
      <c r="WV25" s="14">
        <v>43.3</v>
      </c>
      <c r="WW25" s="14">
        <v>45.666670000000003</v>
      </c>
      <c r="WX25" s="14">
        <v>40</v>
      </c>
      <c r="WY25" s="14">
        <v>3.3</v>
      </c>
      <c r="WZ25" s="14">
        <v>29</v>
      </c>
      <c r="XA25" s="14">
        <v>22.83333</v>
      </c>
      <c r="XB25" s="14">
        <v>20</v>
      </c>
      <c r="XC25" s="14">
        <v>9</v>
      </c>
      <c r="XD25" s="14">
        <v>28.8</v>
      </c>
      <c r="XE25" s="14">
        <v>29.184000000000001</v>
      </c>
      <c r="XF25" s="14">
        <v>29.184000000000001</v>
      </c>
      <c r="XG25" s="14">
        <v>-0.38400000000000001</v>
      </c>
      <c r="XH25" s="14">
        <v>3.5</v>
      </c>
      <c r="XI25" s="14">
        <v>2.8159999999999998</v>
      </c>
      <c r="XJ25" s="14">
        <v>2.8159999999999998</v>
      </c>
      <c r="XK25" s="14">
        <v>0.68400000000000005</v>
      </c>
      <c r="XL25" s="14">
        <v>15</v>
      </c>
      <c r="XM25" s="14">
        <v>14</v>
      </c>
      <c r="XN25" s="14">
        <v>14</v>
      </c>
      <c r="XO25" s="14">
        <v>1</v>
      </c>
      <c r="XP25" s="14">
        <v>9.5</v>
      </c>
      <c r="XQ25" s="14">
        <v>10</v>
      </c>
      <c r="XR25" s="14">
        <v>10</v>
      </c>
      <c r="XS25" s="14">
        <v>-0.5</v>
      </c>
      <c r="XT25" s="14">
        <v>6.68</v>
      </c>
      <c r="XU25" s="14">
        <v>6.7</v>
      </c>
      <c r="XV25" s="14">
        <v>6.7</v>
      </c>
      <c r="XW25" s="14">
        <v>-0.02</v>
      </c>
    </row>
    <row r="26" spans="1:647" ht="24" customHeight="1" x14ac:dyDescent="0.3">
      <c r="A26" s="1"/>
      <c r="B26" s="16" t="s">
        <v>80</v>
      </c>
      <c r="C26" s="16" t="s">
        <v>753</v>
      </c>
      <c r="D26" s="17">
        <v>0.98</v>
      </c>
      <c r="E26" s="17">
        <v>0.98</v>
      </c>
      <c r="F26" s="17">
        <v>0.98</v>
      </c>
      <c r="G26" s="17">
        <v>0</v>
      </c>
      <c r="H26" s="17">
        <v>1.63</v>
      </c>
      <c r="I26" s="17">
        <v>1.63</v>
      </c>
      <c r="J26" s="17">
        <v>1.63</v>
      </c>
      <c r="K26" s="17">
        <v>0</v>
      </c>
      <c r="L26" s="17">
        <v>601.47</v>
      </c>
      <c r="M26" s="17">
        <v>607</v>
      </c>
      <c r="N26" s="17">
        <v>646.79789000000005</v>
      </c>
      <c r="O26" s="17">
        <v>-45.327889999999996</v>
      </c>
      <c r="P26" s="17">
        <v>198.98</v>
      </c>
      <c r="Q26" s="17">
        <v>198.43115</v>
      </c>
      <c r="R26" s="17">
        <v>211.44126</v>
      </c>
      <c r="S26" s="17">
        <v>-12.461259999999999</v>
      </c>
      <c r="T26" s="17"/>
      <c r="U26" s="17"/>
      <c r="V26" s="17"/>
      <c r="W26" s="17">
        <v>0</v>
      </c>
      <c r="X26" s="17"/>
      <c r="Y26" s="17"/>
      <c r="Z26" s="17"/>
      <c r="AA26" s="17">
        <v>0</v>
      </c>
      <c r="AB26" s="17">
        <v>91.8</v>
      </c>
      <c r="AC26" s="17">
        <v>92.226339999999993</v>
      </c>
      <c r="AD26" s="17">
        <v>92.226339999999993</v>
      </c>
      <c r="AE26" s="17">
        <v>-0.42634</v>
      </c>
      <c r="AF26" s="17">
        <v>227.6</v>
      </c>
      <c r="AG26" s="17">
        <v>227.01273</v>
      </c>
      <c r="AH26" s="17">
        <v>227.01273</v>
      </c>
      <c r="AI26" s="17">
        <v>0.58726999999999996</v>
      </c>
      <c r="AJ26" s="17"/>
      <c r="AK26" s="17"/>
      <c r="AL26" s="17"/>
      <c r="AM26" s="17">
        <v>0</v>
      </c>
      <c r="AN26" s="17"/>
      <c r="AO26" s="17"/>
      <c r="AP26" s="17"/>
      <c r="AQ26" s="17">
        <v>0</v>
      </c>
      <c r="AR26" s="17">
        <v>134.69999999999999</v>
      </c>
      <c r="AS26" s="17">
        <v>157.76552000000001</v>
      </c>
      <c r="AT26" s="17">
        <v>157.76552000000001</v>
      </c>
      <c r="AU26" s="17">
        <v>-23.065519999999999</v>
      </c>
      <c r="AV26" s="17">
        <v>133.5</v>
      </c>
      <c r="AW26" s="17">
        <v>157.76552000000001</v>
      </c>
      <c r="AX26" s="17">
        <v>157.76552000000001</v>
      </c>
      <c r="AY26" s="17">
        <v>-24.265519999999999</v>
      </c>
      <c r="AZ26" s="17">
        <v>133.5</v>
      </c>
      <c r="BA26" s="17">
        <v>157.76552000000001</v>
      </c>
      <c r="BB26" s="17">
        <v>157.76552000000001</v>
      </c>
      <c r="BC26" s="17">
        <v>-24.265519999999999</v>
      </c>
      <c r="BD26" s="17">
        <v>222</v>
      </c>
      <c r="BE26" s="17">
        <v>236.64829</v>
      </c>
      <c r="BF26" s="17">
        <v>236.64829</v>
      </c>
      <c r="BG26" s="17">
        <v>-14.648289999999999</v>
      </c>
      <c r="BH26" s="17">
        <v>205</v>
      </c>
      <c r="BI26" s="17">
        <v>119.65812</v>
      </c>
      <c r="BJ26" s="17">
        <v>119.65812</v>
      </c>
      <c r="BK26" s="17">
        <v>85.341880000000003</v>
      </c>
      <c r="BL26" s="17">
        <v>107.3</v>
      </c>
      <c r="BM26" s="17">
        <v>59.829059999999998</v>
      </c>
      <c r="BN26" s="17">
        <v>59.829059999999998</v>
      </c>
      <c r="BO26" s="17">
        <v>47.470939999999999</v>
      </c>
      <c r="BP26" s="17">
        <v>564.5</v>
      </c>
      <c r="BQ26" s="17">
        <v>568.29854</v>
      </c>
      <c r="BR26" s="17">
        <v>568.29854</v>
      </c>
      <c r="BS26" s="17">
        <v>-3.79854</v>
      </c>
      <c r="BT26" s="17">
        <v>10.7</v>
      </c>
      <c r="BU26" s="17">
        <v>10.17268</v>
      </c>
      <c r="BV26" s="17">
        <v>10.17268</v>
      </c>
      <c r="BW26" s="17">
        <v>0.52732000000000001</v>
      </c>
      <c r="BX26" s="17"/>
      <c r="BY26" s="17"/>
      <c r="BZ26" s="17"/>
      <c r="CA26" s="17">
        <v>0</v>
      </c>
      <c r="CB26" s="17"/>
      <c r="CC26" s="17"/>
      <c r="CD26" s="17"/>
      <c r="CE26" s="17">
        <v>0</v>
      </c>
      <c r="CF26" s="17"/>
      <c r="CG26" s="17"/>
      <c r="CH26" s="17"/>
      <c r="CI26" s="17">
        <v>0</v>
      </c>
      <c r="CJ26" s="17"/>
      <c r="CK26" s="17"/>
      <c r="CL26" s="17"/>
      <c r="CM26" s="17">
        <v>0</v>
      </c>
      <c r="CN26" s="17">
        <v>165.8</v>
      </c>
      <c r="CO26" s="17">
        <v>164.70732000000001</v>
      </c>
      <c r="CP26" s="17">
        <v>164.70732000000001</v>
      </c>
      <c r="CQ26" s="17">
        <v>1.0926800000000001</v>
      </c>
      <c r="CR26" s="17">
        <v>7.9</v>
      </c>
      <c r="CS26" s="17">
        <v>7.6877500000000003</v>
      </c>
      <c r="CT26" s="17">
        <v>7.6877500000000003</v>
      </c>
      <c r="CU26" s="17">
        <v>0.21224999999999999</v>
      </c>
      <c r="CV26" s="17">
        <v>3.2</v>
      </c>
      <c r="CW26" s="17">
        <v>4.2199</v>
      </c>
      <c r="CX26" s="17">
        <v>4.2199</v>
      </c>
      <c r="CY26" s="17">
        <v>-1.0199</v>
      </c>
      <c r="CZ26" s="17">
        <v>0</v>
      </c>
      <c r="DA26" s="17">
        <v>0</v>
      </c>
      <c r="DB26" s="17">
        <v>0</v>
      </c>
      <c r="DC26" s="17">
        <v>0</v>
      </c>
      <c r="DD26" s="17">
        <v>6.3</v>
      </c>
      <c r="DE26" s="17">
        <v>6.6943999999999999</v>
      </c>
      <c r="DF26" s="17">
        <v>6.6943999999999999</v>
      </c>
      <c r="DG26" s="17">
        <v>-0.39439999999999997</v>
      </c>
      <c r="DH26" s="17">
        <v>15.1</v>
      </c>
      <c r="DI26" s="17">
        <v>11.356199999999999</v>
      </c>
      <c r="DJ26" s="17">
        <v>11.356199999999999</v>
      </c>
      <c r="DK26" s="17">
        <v>3.7437999999999998</v>
      </c>
      <c r="DL26" s="17">
        <v>144.19999999999999</v>
      </c>
      <c r="DM26" s="17">
        <v>95.094999999999999</v>
      </c>
      <c r="DN26" s="17">
        <v>95.094999999999999</v>
      </c>
      <c r="DO26" s="17">
        <v>49.104999999999997</v>
      </c>
      <c r="DP26" s="17">
        <v>8.6999999999999993</v>
      </c>
      <c r="DQ26" s="17">
        <v>8.9130000000000003</v>
      </c>
      <c r="DR26" s="17">
        <v>8.9130000000000003</v>
      </c>
      <c r="DS26" s="17">
        <v>-0.21299999999999999</v>
      </c>
      <c r="DT26" s="17"/>
      <c r="DU26" s="17"/>
      <c r="DV26" s="17"/>
      <c r="DW26" s="17">
        <v>0</v>
      </c>
      <c r="DX26" s="17"/>
      <c r="DY26" s="17"/>
      <c r="DZ26" s="17"/>
      <c r="EA26" s="17">
        <v>0</v>
      </c>
      <c r="EB26" s="17"/>
      <c r="EC26" s="17"/>
      <c r="ED26" s="17">
        <v>0</v>
      </c>
      <c r="EE26" s="17">
        <v>0</v>
      </c>
      <c r="EF26" s="17">
        <v>111.3</v>
      </c>
      <c r="EG26" s="17">
        <v>112.90537</v>
      </c>
      <c r="EH26" s="17">
        <v>112.90537</v>
      </c>
      <c r="EI26" s="17">
        <v>-1.60537</v>
      </c>
      <c r="EJ26" s="17">
        <v>223.6</v>
      </c>
      <c r="EK26" s="17">
        <v>221.55625000000001</v>
      </c>
      <c r="EL26" s="17">
        <v>221.55625000000001</v>
      </c>
      <c r="EM26" s="17">
        <v>2.0437500000000002</v>
      </c>
      <c r="EN26" s="17"/>
      <c r="EO26" s="17"/>
      <c r="EP26" s="17"/>
      <c r="EQ26" s="17">
        <v>0</v>
      </c>
      <c r="ER26" s="17"/>
      <c r="ES26" s="17"/>
      <c r="ET26" s="17"/>
      <c r="EU26" s="17">
        <v>0</v>
      </c>
      <c r="EV26" s="17"/>
      <c r="EW26" s="17"/>
      <c r="EX26" s="17"/>
      <c r="EY26" s="17">
        <v>0</v>
      </c>
      <c r="EZ26" s="17">
        <v>6.4</v>
      </c>
      <c r="FA26" s="17">
        <v>6.39</v>
      </c>
      <c r="FB26" s="17">
        <v>6.39</v>
      </c>
      <c r="FC26" s="17">
        <v>0.01</v>
      </c>
      <c r="FD26" s="17">
        <v>462.9</v>
      </c>
      <c r="FE26" s="17">
        <v>458.87804999999997</v>
      </c>
      <c r="FF26" s="17">
        <v>458.87804999999997</v>
      </c>
      <c r="FG26" s="17">
        <v>4.0219500000000004</v>
      </c>
      <c r="FH26" s="17">
        <v>81.900000000000006</v>
      </c>
      <c r="FI26" s="17">
        <v>80.382369999999995</v>
      </c>
      <c r="FJ26" s="17">
        <v>80.382369999999995</v>
      </c>
      <c r="FK26" s="17">
        <v>1.51763</v>
      </c>
      <c r="FL26" s="17">
        <v>138</v>
      </c>
      <c r="FM26" s="17">
        <v>148.62634</v>
      </c>
      <c r="FN26" s="17">
        <v>148.62634</v>
      </c>
      <c r="FO26" s="17">
        <v>-10.626340000000001</v>
      </c>
      <c r="FP26" s="17">
        <v>42.3</v>
      </c>
      <c r="FQ26" s="17">
        <v>41.498959999999997</v>
      </c>
      <c r="FR26" s="17">
        <v>41.498959999999997</v>
      </c>
      <c r="FS26" s="17">
        <v>0.80103999999999997</v>
      </c>
      <c r="FT26" s="17">
        <v>18.600000000000001</v>
      </c>
      <c r="FU26" s="17">
        <v>19.28585</v>
      </c>
      <c r="FV26" s="17">
        <v>19.28585</v>
      </c>
      <c r="FW26" s="17">
        <v>-0.68584999999999996</v>
      </c>
      <c r="FX26" s="17">
        <v>19.7</v>
      </c>
      <c r="FY26" s="17">
        <v>19.317070000000001</v>
      </c>
      <c r="FZ26" s="17">
        <v>19.317070000000001</v>
      </c>
      <c r="GA26" s="17">
        <v>0.38292999999999999</v>
      </c>
      <c r="GB26" s="17">
        <v>89.6</v>
      </c>
      <c r="GC26" s="17">
        <v>87.657560000000004</v>
      </c>
      <c r="GD26" s="17">
        <v>87.657560000000004</v>
      </c>
      <c r="GE26" s="17">
        <v>1.9424399999999999</v>
      </c>
      <c r="GF26" s="17">
        <v>125</v>
      </c>
      <c r="GG26" s="17">
        <v>133.33332999999999</v>
      </c>
      <c r="GH26" s="17">
        <v>133.33332999999999</v>
      </c>
      <c r="GI26" s="17">
        <v>-8.3333300000000001</v>
      </c>
      <c r="GJ26" s="17">
        <v>124.8</v>
      </c>
      <c r="GK26" s="17">
        <v>133.33332999999999</v>
      </c>
      <c r="GL26" s="17">
        <v>133.33332999999999</v>
      </c>
      <c r="GM26" s="17">
        <v>-8.5333299999999994</v>
      </c>
      <c r="GN26" s="17">
        <v>151.6</v>
      </c>
      <c r="GO26" s="17">
        <v>133.33332999999999</v>
      </c>
      <c r="GP26" s="17">
        <v>133.33332999999999</v>
      </c>
      <c r="GQ26" s="17">
        <v>18.266670000000001</v>
      </c>
      <c r="GR26" s="17">
        <v>109.5</v>
      </c>
      <c r="GS26" s="17">
        <v>110.91316999999999</v>
      </c>
      <c r="GT26" s="17">
        <v>110.91316999999999</v>
      </c>
      <c r="GU26" s="17">
        <v>-1.41317</v>
      </c>
      <c r="GV26" s="17"/>
      <c r="GW26" s="17"/>
      <c r="GX26" s="17"/>
      <c r="GY26" s="17">
        <v>0</v>
      </c>
      <c r="GZ26" s="17">
        <v>8.9</v>
      </c>
      <c r="HA26" s="17">
        <v>8.3742199999999993</v>
      </c>
      <c r="HB26" s="17">
        <v>8.3742199999999993</v>
      </c>
      <c r="HC26" s="17">
        <v>0.52578000000000003</v>
      </c>
      <c r="HD26" s="17">
        <v>46.2</v>
      </c>
      <c r="HE26" s="17">
        <v>47.26634</v>
      </c>
      <c r="HF26" s="17">
        <v>47.26634</v>
      </c>
      <c r="HG26" s="17">
        <v>-1.0663400000000001</v>
      </c>
      <c r="HH26" s="17">
        <v>47.2</v>
      </c>
      <c r="HI26" s="17">
        <v>44.275120000000001</v>
      </c>
      <c r="HJ26" s="17">
        <v>44.275120000000001</v>
      </c>
      <c r="HK26" s="17">
        <v>2.9248799999999999</v>
      </c>
      <c r="HL26" s="17">
        <v>3.8</v>
      </c>
      <c r="HM26" s="17">
        <v>3.8872599999999999</v>
      </c>
      <c r="HN26" s="17">
        <v>3.8872599999999999</v>
      </c>
      <c r="HO26" s="17">
        <v>-8.7260000000000004E-2</v>
      </c>
      <c r="HP26" s="17">
        <v>38.299999999999997</v>
      </c>
      <c r="HQ26" s="17">
        <v>34.419510000000002</v>
      </c>
      <c r="HR26" s="17">
        <v>34.419510000000002</v>
      </c>
      <c r="HS26" s="17">
        <v>3.88049</v>
      </c>
      <c r="HT26" s="17">
        <v>169.8</v>
      </c>
      <c r="HU26" s="17">
        <v>171.54185000000001</v>
      </c>
      <c r="HV26" s="17">
        <v>171.54185000000001</v>
      </c>
      <c r="HW26" s="17">
        <v>-1.7418499999999999</v>
      </c>
      <c r="HX26" s="17">
        <v>95.1</v>
      </c>
      <c r="HY26" s="17">
        <v>95.918049999999994</v>
      </c>
      <c r="HZ26" s="17">
        <v>95.683030000000002</v>
      </c>
      <c r="IA26" s="17">
        <v>-0.58303000000000005</v>
      </c>
      <c r="IB26" s="17"/>
      <c r="IC26" s="17"/>
      <c r="ID26" s="17"/>
      <c r="IE26" s="17">
        <v>0</v>
      </c>
      <c r="IF26" s="17"/>
      <c r="IG26" s="17"/>
      <c r="IH26" s="17"/>
      <c r="II26" s="17">
        <v>0</v>
      </c>
      <c r="IJ26" s="17">
        <v>44.7</v>
      </c>
      <c r="IK26" s="17">
        <v>46.429029999999997</v>
      </c>
      <c r="IL26" s="17">
        <v>48.41648</v>
      </c>
      <c r="IM26" s="17">
        <v>-3.7164799999999998</v>
      </c>
      <c r="IN26" s="17"/>
      <c r="IO26" s="17"/>
      <c r="IP26" s="17"/>
      <c r="IQ26" s="17">
        <v>0</v>
      </c>
      <c r="IR26" s="17"/>
      <c r="IS26" s="17"/>
      <c r="IT26" s="17"/>
      <c r="IU26" s="17">
        <v>0</v>
      </c>
      <c r="IV26" s="17"/>
      <c r="IW26" s="17"/>
      <c r="IX26" s="17"/>
      <c r="IY26" s="17">
        <v>0</v>
      </c>
      <c r="IZ26" s="17">
        <v>87.1</v>
      </c>
      <c r="JA26" s="17">
        <v>88.815600000000003</v>
      </c>
      <c r="JB26" s="17">
        <v>88.815600000000003</v>
      </c>
      <c r="JC26" s="17">
        <v>-1.7156</v>
      </c>
      <c r="JD26" s="17">
        <v>144.9</v>
      </c>
      <c r="JE26" s="17">
        <v>147.54954000000001</v>
      </c>
      <c r="JF26" s="17">
        <v>140.39178999999999</v>
      </c>
      <c r="JG26" s="17">
        <v>4.5082100000000001</v>
      </c>
      <c r="JH26" s="17">
        <v>144.9</v>
      </c>
      <c r="JI26" s="17">
        <v>147.54954000000001</v>
      </c>
      <c r="JJ26" s="17">
        <v>140.39178999999999</v>
      </c>
      <c r="JK26" s="17">
        <v>4.5082100000000001</v>
      </c>
      <c r="JL26" s="17">
        <v>145.19999999999999</v>
      </c>
      <c r="JM26" s="17">
        <v>147.54954000000001</v>
      </c>
      <c r="JN26" s="17">
        <v>140.39178999999999</v>
      </c>
      <c r="JO26" s="17">
        <v>4.8082099999999999</v>
      </c>
      <c r="JP26" s="17">
        <v>228.3</v>
      </c>
      <c r="JQ26" s="17">
        <v>221.32432</v>
      </c>
      <c r="JR26" s="17">
        <v>210.58768000000001</v>
      </c>
      <c r="JS26" s="17">
        <v>17.712319999999998</v>
      </c>
      <c r="JT26" s="17">
        <v>0</v>
      </c>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2.1</v>
      </c>
      <c r="LA26" s="17">
        <v>1.5894600000000001</v>
      </c>
      <c r="LB26" s="17">
        <v>1.5894600000000001</v>
      </c>
      <c r="LC26" s="17">
        <v>0.51053999999999999</v>
      </c>
      <c r="LD26" s="17">
        <v>0</v>
      </c>
      <c r="LE26" s="17"/>
      <c r="LF26" s="17"/>
      <c r="LG26" s="17">
        <v>0</v>
      </c>
      <c r="LH26" s="17">
        <v>123.9</v>
      </c>
      <c r="LI26" s="17">
        <v>133.67995999999999</v>
      </c>
      <c r="LJ26" s="17">
        <v>133.67995999999999</v>
      </c>
      <c r="LK26" s="17">
        <v>-9.7799600000000009</v>
      </c>
      <c r="LL26" s="17">
        <v>51.7</v>
      </c>
      <c r="LM26" s="17">
        <v>67.461460000000002</v>
      </c>
      <c r="LN26" s="17">
        <v>67.461460000000002</v>
      </c>
      <c r="LO26" s="17">
        <v>-15.76146</v>
      </c>
      <c r="LP26" s="17">
        <v>48.5</v>
      </c>
      <c r="LQ26" s="17">
        <v>50</v>
      </c>
      <c r="LR26" s="17">
        <v>78.567999999999998</v>
      </c>
      <c r="LS26" s="17">
        <v>-30.068000000000001</v>
      </c>
      <c r="LT26" s="17">
        <v>0</v>
      </c>
      <c r="LU26" s="17">
        <v>0</v>
      </c>
      <c r="LV26" s="17">
        <v>30.097560000000001</v>
      </c>
      <c r="LW26" s="17">
        <v>-30.097560000000001</v>
      </c>
      <c r="LX26" s="17"/>
      <c r="LY26" s="17"/>
      <c r="LZ26" s="17"/>
      <c r="MA26" s="17">
        <v>0</v>
      </c>
      <c r="MB26" s="17"/>
      <c r="MC26" s="17"/>
      <c r="MD26" s="17"/>
      <c r="ME26" s="17">
        <v>0</v>
      </c>
      <c r="MF26" s="17"/>
      <c r="MG26" s="17"/>
      <c r="MH26" s="17"/>
      <c r="MI26" s="17">
        <v>0</v>
      </c>
      <c r="MJ26" s="17"/>
      <c r="MK26" s="17"/>
      <c r="ML26" s="17"/>
      <c r="MM26" s="17">
        <v>0</v>
      </c>
      <c r="MN26" s="17">
        <v>141.6</v>
      </c>
      <c r="MO26" s="17">
        <v>144.31267</v>
      </c>
      <c r="MP26" s="17">
        <v>144.31267</v>
      </c>
      <c r="MQ26" s="17">
        <v>-2.7126700000000001</v>
      </c>
      <c r="MR26" s="17">
        <v>65.3</v>
      </c>
      <c r="MS26" s="17">
        <v>72.156329999999997</v>
      </c>
      <c r="MT26" s="17">
        <v>72.156329999999997</v>
      </c>
      <c r="MU26" s="17">
        <v>-6.8563299999999998</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0.9</v>
      </c>
      <c r="NY26" s="17">
        <v>0.55700000000000005</v>
      </c>
      <c r="NZ26" s="17">
        <v>0.55700000000000005</v>
      </c>
      <c r="OA26" s="17">
        <v>0.34300000000000003</v>
      </c>
      <c r="OB26" s="17">
        <v>95.2</v>
      </c>
      <c r="OC26" s="17">
        <v>81.8</v>
      </c>
      <c r="OD26" s="17">
        <v>46.936999999999998</v>
      </c>
      <c r="OE26" s="17">
        <v>48.262999999999998</v>
      </c>
      <c r="OF26" s="17">
        <v>69.900000000000006</v>
      </c>
      <c r="OG26" s="17">
        <v>67.48</v>
      </c>
      <c r="OH26" s="17">
        <v>67.48</v>
      </c>
      <c r="OI26" s="17">
        <v>2.42</v>
      </c>
      <c r="OJ26" s="17">
        <v>14</v>
      </c>
      <c r="OK26" s="17">
        <v>14.4</v>
      </c>
      <c r="OL26" s="17">
        <v>14.106</v>
      </c>
      <c r="OM26" s="17">
        <v>-0.106</v>
      </c>
      <c r="ON26" s="17">
        <v>0.2</v>
      </c>
      <c r="OO26" s="17">
        <v>0.2</v>
      </c>
      <c r="OP26" s="17">
        <v>0.2</v>
      </c>
      <c r="OQ26" s="17">
        <v>0</v>
      </c>
      <c r="OR26" s="17">
        <v>10</v>
      </c>
      <c r="OS26" s="17">
        <v>10</v>
      </c>
      <c r="OT26" s="17">
        <v>10</v>
      </c>
      <c r="OU26" s="17">
        <v>0</v>
      </c>
      <c r="OV26" s="17">
        <v>10.3</v>
      </c>
      <c r="OW26" s="17">
        <v>9.9830000000000005</v>
      </c>
      <c r="OX26" s="17">
        <v>9.9830000000000005</v>
      </c>
      <c r="OY26" s="17">
        <v>0.317</v>
      </c>
      <c r="OZ26" s="17">
        <v>5.4</v>
      </c>
      <c r="PA26" s="17">
        <v>5.67</v>
      </c>
      <c r="PB26" s="17">
        <v>5.67</v>
      </c>
      <c r="PC26" s="17">
        <v>-0.27</v>
      </c>
      <c r="PD26" s="17">
        <v>1.3</v>
      </c>
      <c r="PE26" s="17">
        <v>1</v>
      </c>
      <c r="PF26" s="17">
        <v>1</v>
      </c>
      <c r="PG26" s="17">
        <v>0.3</v>
      </c>
      <c r="PH26" s="17">
        <v>1.9</v>
      </c>
      <c r="PI26" s="17">
        <v>1.8</v>
      </c>
      <c r="PJ26" s="17">
        <v>1.8</v>
      </c>
      <c r="PK26" s="17">
        <v>0.1</v>
      </c>
      <c r="PL26" s="17">
        <v>4.5999999999999996</v>
      </c>
      <c r="PM26" s="17">
        <v>4.9000000000000004</v>
      </c>
      <c r="PN26" s="17">
        <v>4.9000000000000004</v>
      </c>
      <c r="PO26" s="17">
        <v>-0.3</v>
      </c>
      <c r="PP26" s="17">
        <v>20.2</v>
      </c>
      <c r="PQ26" s="17">
        <v>19.5122</v>
      </c>
      <c r="PR26" s="17">
        <v>19.5122</v>
      </c>
      <c r="PS26" s="17">
        <v>0.68779999999999997</v>
      </c>
      <c r="PT26" s="17">
        <v>20</v>
      </c>
      <c r="PU26" s="17">
        <v>19.5122</v>
      </c>
      <c r="PV26" s="17">
        <v>19.5122</v>
      </c>
      <c r="PW26" s="17">
        <v>0.48780000000000001</v>
      </c>
      <c r="PX26" s="17">
        <v>19.100000000000001</v>
      </c>
      <c r="PY26" s="17">
        <v>19</v>
      </c>
      <c r="PZ26" s="17">
        <v>17.073170000000001</v>
      </c>
      <c r="QA26" s="17">
        <v>2.0268299999999999</v>
      </c>
      <c r="QB26" s="17">
        <v>3.6</v>
      </c>
      <c r="QC26" s="17">
        <v>3.5</v>
      </c>
      <c r="QD26" s="17">
        <v>3.5</v>
      </c>
      <c r="QE26" s="17">
        <v>0.1</v>
      </c>
      <c r="QF26" s="17">
        <v>18.399999999999999</v>
      </c>
      <c r="QG26" s="17">
        <v>18.146339999999999</v>
      </c>
      <c r="QH26" s="17">
        <v>18.146339999999999</v>
      </c>
      <c r="QI26" s="17">
        <v>0.25366</v>
      </c>
      <c r="QJ26" s="17">
        <v>14.4</v>
      </c>
      <c r="QK26" s="17">
        <v>14.5</v>
      </c>
      <c r="QL26" s="17">
        <v>14.579000000000001</v>
      </c>
      <c r="QM26" s="17">
        <v>-0.17899999999999999</v>
      </c>
      <c r="QN26" s="17">
        <v>17.899999999999999</v>
      </c>
      <c r="QO26" s="17">
        <v>14.6</v>
      </c>
      <c r="QP26" s="17">
        <v>17.18</v>
      </c>
      <c r="QQ26" s="17">
        <v>0.72</v>
      </c>
      <c r="QR26" s="17">
        <v>21.6</v>
      </c>
      <c r="QS26" s="17">
        <v>26.3</v>
      </c>
      <c r="QT26" s="17">
        <v>9.3360000000000003</v>
      </c>
      <c r="QU26" s="17">
        <v>12.263999999999999</v>
      </c>
      <c r="QV26" s="17">
        <v>48</v>
      </c>
      <c r="QW26" s="17">
        <v>50.5</v>
      </c>
      <c r="QX26" s="17">
        <v>28.582000000000001</v>
      </c>
      <c r="QY26" s="17">
        <v>19.417999999999999</v>
      </c>
      <c r="QZ26" s="17">
        <v>4.8</v>
      </c>
      <c r="RA26" s="17">
        <v>4.2</v>
      </c>
      <c r="RB26" s="17">
        <v>4.2</v>
      </c>
      <c r="RC26" s="17">
        <v>0.6</v>
      </c>
      <c r="RD26" s="17">
        <v>2.4</v>
      </c>
      <c r="RE26" s="17">
        <v>2.4</v>
      </c>
      <c r="RF26" s="17">
        <v>2.4</v>
      </c>
      <c r="RG26" s="17">
        <v>0</v>
      </c>
      <c r="RH26" s="17">
        <v>2.4</v>
      </c>
      <c r="RI26" s="17">
        <v>2.4</v>
      </c>
      <c r="RJ26" s="17">
        <v>2.4</v>
      </c>
      <c r="RK26" s="17">
        <v>0</v>
      </c>
      <c r="RL26" s="17">
        <v>2.6</v>
      </c>
      <c r="RM26" s="17">
        <v>2.6</v>
      </c>
      <c r="RN26" s="17">
        <v>2.6</v>
      </c>
      <c r="RO26" s="17">
        <v>0</v>
      </c>
      <c r="RP26" s="17">
        <v>18.600000000000001</v>
      </c>
      <c r="RQ26" s="17">
        <v>17.3</v>
      </c>
      <c r="RR26" s="17">
        <v>18.244</v>
      </c>
      <c r="RS26" s="17">
        <v>0.35599999999999998</v>
      </c>
      <c r="RT26" s="17">
        <v>2.5</v>
      </c>
      <c r="RU26" s="17">
        <v>3.5009999999999999</v>
      </c>
      <c r="RV26" s="17">
        <v>3.5009999999999999</v>
      </c>
      <c r="RW26" s="17">
        <v>-1.0009999999999999</v>
      </c>
      <c r="RX26" s="17">
        <v>20.3</v>
      </c>
      <c r="RY26" s="17">
        <v>19.869240000000001</v>
      </c>
      <c r="RZ26" s="17">
        <v>19.869240000000001</v>
      </c>
      <c r="SA26" s="17">
        <v>0.43075999999999998</v>
      </c>
      <c r="SB26" s="17">
        <v>3</v>
      </c>
      <c r="SC26" s="17">
        <v>2</v>
      </c>
      <c r="SD26" s="17">
        <v>2</v>
      </c>
      <c r="SE26" s="17">
        <v>1</v>
      </c>
      <c r="SF26" s="17"/>
      <c r="SG26" s="17"/>
      <c r="SH26" s="17">
        <v>0.7</v>
      </c>
      <c r="SI26" s="17">
        <v>-0.7</v>
      </c>
      <c r="SJ26" s="17">
        <v>19.8</v>
      </c>
      <c r="SK26" s="17">
        <v>19.21951</v>
      </c>
      <c r="SL26" s="17">
        <v>19.21951</v>
      </c>
      <c r="SM26" s="17">
        <v>0.58048999999999995</v>
      </c>
      <c r="SN26" s="17">
        <v>12.4</v>
      </c>
      <c r="SO26" s="17">
        <v>12.292680000000001</v>
      </c>
      <c r="SP26" s="17">
        <v>12.292680000000001</v>
      </c>
      <c r="SQ26" s="17">
        <v>0.10732</v>
      </c>
      <c r="SR26" s="17">
        <v>20.399999999999999</v>
      </c>
      <c r="SS26" s="17">
        <v>19.5122</v>
      </c>
      <c r="ST26" s="17">
        <v>19.5122</v>
      </c>
      <c r="SU26" s="17">
        <v>0.88780000000000003</v>
      </c>
      <c r="SV26" s="17">
        <v>20.3</v>
      </c>
      <c r="SW26" s="17">
        <v>19.5122</v>
      </c>
      <c r="SX26" s="17">
        <v>19.5122</v>
      </c>
      <c r="SY26" s="17">
        <v>0.78779999999999994</v>
      </c>
      <c r="SZ26" s="17">
        <v>20</v>
      </c>
      <c r="TA26" s="17">
        <v>19.317070000000001</v>
      </c>
      <c r="TB26" s="17">
        <v>19.317070000000001</v>
      </c>
      <c r="TC26" s="17">
        <v>0.68293000000000004</v>
      </c>
      <c r="TD26" s="17">
        <v>11.3</v>
      </c>
      <c r="TE26" s="17">
        <v>8.6</v>
      </c>
      <c r="TF26" s="17">
        <v>9.1940000000000008</v>
      </c>
      <c r="TG26" s="17">
        <v>2.1059999999999999</v>
      </c>
      <c r="TH26" s="17">
        <v>15</v>
      </c>
      <c r="TI26" s="17">
        <v>20.155999999999999</v>
      </c>
      <c r="TJ26" s="17">
        <v>20.155999999999999</v>
      </c>
      <c r="TK26" s="17">
        <v>-5.1559999999999997</v>
      </c>
      <c r="TL26" s="17">
        <v>35.299999999999997</v>
      </c>
      <c r="TM26" s="17">
        <v>34.646999999999998</v>
      </c>
      <c r="TN26" s="17">
        <v>34.646999999999998</v>
      </c>
      <c r="TO26" s="17">
        <v>0.65300000000000002</v>
      </c>
      <c r="TP26" s="17">
        <v>1.3</v>
      </c>
      <c r="TQ26" s="17">
        <v>8.1</v>
      </c>
      <c r="TR26" s="17">
        <v>12.61</v>
      </c>
      <c r="TS26" s="17">
        <v>-11.31</v>
      </c>
      <c r="TT26" s="17">
        <v>7.8</v>
      </c>
      <c r="TU26" s="17">
        <v>20.9</v>
      </c>
      <c r="TV26" s="17">
        <v>22.858000000000001</v>
      </c>
      <c r="TW26" s="17">
        <v>-15.058</v>
      </c>
      <c r="TX26" s="17">
        <v>0</v>
      </c>
      <c r="TY26" s="17">
        <v>1</v>
      </c>
      <c r="TZ26" s="17">
        <v>0.78400000000000003</v>
      </c>
      <c r="UA26" s="17">
        <v>-0.78400000000000003</v>
      </c>
      <c r="UB26" s="17">
        <v>0</v>
      </c>
      <c r="UC26" s="17">
        <v>0.9</v>
      </c>
      <c r="UD26" s="17">
        <v>0.71799999999999997</v>
      </c>
      <c r="UE26" s="17">
        <v>-0.71799999999999997</v>
      </c>
      <c r="UF26" s="17">
        <v>20.9</v>
      </c>
      <c r="UG26" s="17">
        <v>19.5122</v>
      </c>
      <c r="UH26" s="17">
        <v>19.5122</v>
      </c>
      <c r="UI26" s="17">
        <v>1.3877999999999999</v>
      </c>
      <c r="UJ26" s="17">
        <v>7.9</v>
      </c>
      <c r="UK26" s="17">
        <v>8.4</v>
      </c>
      <c r="UL26" s="17">
        <v>8.4</v>
      </c>
      <c r="UM26" s="17">
        <v>-0.5</v>
      </c>
      <c r="UN26" s="17">
        <v>8</v>
      </c>
      <c r="UO26" s="17">
        <v>6</v>
      </c>
      <c r="UP26" s="17">
        <v>6</v>
      </c>
      <c r="UQ26" s="17">
        <v>2</v>
      </c>
      <c r="UR26" s="17">
        <v>20.399999999999999</v>
      </c>
      <c r="US26" s="17">
        <v>20</v>
      </c>
      <c r="UT26" s="17">
        <v>20</v>
      </c>
      <c r="UU26" s="17">
        <v>0.4</v>
      </c>
      <c r="UV26" s="17">
        <v>20.399999999999999</v>
      </c>
      <c r="UW26" s="17">
        <v>20</v>
      </c>
      <c r="UX26" s="17">
        <v>20</v>
      </c>
      <c r="UY26" s="17">
        <v>0.4</v>
      </c>
      <c r="UZ26" s="17">
        <v>20.2</v>
      </c>
      <c r="VA26" s="17">
        <v>20</v>
      </c>
      <c r="VB26" s="17">
        <v>20</v>
      </c>
      <c r="VC26" s="17">
        <v>0.2</v>
      </c>
      <c r="VD26" s="17">
        <v>11.2</v>
      </c>
      <c r="VE26" s="17">
        <v>11.9</v>
      </c>
      <c r="VF26" s="17">
        <v>11.521000000000001</v>
      </c>
      <c r="VG26" s="17">
        <v>-0.32100000000000001</v>
      </c>
      <c r="VH26" s="17">
        <v>12</v>
      </c>
      <c r="VI26" s="17">
        <v>11.946999999999999</v>
      </c>
      <c r="VJ26" s="17">
        <v>11.946999999999999</v>
      </c>
      <c r="VK26" s="17">
        <v>5.2999999999999999E-2</v>
      </c>
      <c r="VL26" s="17">
        <v>143.4</v>
      </c>
      <c r="VM26" s="17">
        <v>133.9</v>
      </c>
      <c r="VN26" s="17">
        <v>140.63200000000001</v>
      </c>
      <c r="VO26" s="17">
        <v>2.7679999999999998</v>
      </c>
      <c r="VP26" s="17">
        <v>0</v>
      </c>
      <c r="VQ26" s="17">
        <v>0</v>
      </c>
      <c r="VR26" s="17">
        <v>0.6</v>
      </c>
      <c r="VS26" s="17">
        <v>-0.6</v>
      </c>
      <c r="VT26" s="17">
        <v>0</v>
      </c>
      <c r="VU26" s="17">
        <v>3.1</v>
      </c>
      <c r="VV26" s="17">
        <v>1.07</v>
      </c>
      <c r="VW26" s="17">
        <v>-1.07</v>
      </c>
      <c r="VX26" s="17">
        <v>0</v>
      </c>
      <c r="VY26" s="17">
        <v>14.1</v>
      </c>
      <c r="VZ26" s="17">
        <v>0.76400000000000001</v>
      </c>
      <c r="WA26" s="17">
        <v>-0.76400000000000001</v>
      </c>
      <c r="WB26" s="17">
        <v>104</v>
      </c>
      <c r="WC26" s="17">
        <v>99.7</v>
      </c>
      <c r="WD26" s="17">
        <v>102.45</v>
      </c>
      <c r="WE26" s="17">
        <v>1.55</v>
      </c>
      <c r="WF26" s="17">
        <v>12</v>
      </c>
      <c r="WG26" s="17">
        <v>9.5</v>
      </c>
      <c r="WH26" s="17">
        <v>11.249000000000001</v>
      </c>
      <c r="WI26" s="17">
        <v>0.751</v>
      </c>
      <c r="WJ26" s="17">
        <v>9.5</v>
      </c>
      <c r="WK26" s="17">
        <v>9</v>
      </c>
      <c r="WL26" s="17">
        <v>9</v>
      </c>
      <c r="WM26" s="17">
        <v>0.5</v>
      </c>
      <c r="WN26" s="17">
        <v>20</v>
      </c>
      <c r="WO26" s="17">
        <v>19.317070000000001</v>
      </c>
      <c r="WP26" s="17">
        <v>19.317070000000001</v>
      </c>
      <c r="WQ26" s="17">
        <v>0.68293000000000004</v>
      </c>
      <c r="WR26" s="17"/>
      <c r="WS26" s="17"/>
      <c r="WT26" s="17"/>
      <c r="WU26" s="17">
        <v>0</v>
      </c>
      <c r="WV26" s="17">
        <v>44</v>
      </c>
      <c r="WW26" s="17">
        <v>45.666670000000003</v>
      </c>
      <c r="WX26" s="17">
        <v>40</v>
      </c>
      <c r="WY26" s="17">
        <v>4</v>
      </c>
      <c r="WZ26" s="17">
        <v>28.7</v>
      </c>
      <c r="XA26" s="17">
        <v>22.83333</v>
      </c>
      <c r="XB26" s="17">
        <v>20</v>
      </c>
      <c r="XC26" s="17">
        <v>8.6999999999999993</v>
      </c>
      <c r="XD26" s="17">
        <v>28.9</v>
      </c>
      <c r="XE26" s="17">
        <v>29.184000000000001</v>
      </c>
      <c r="XF26" s="17">
        <v>29.184000000000001</v>
      </c>
      <c r="XG26" s="17">
        <v>-0.28399999999999997</v>
      </c>
      <c r="XH26" s="17">
        <v>3.5</v>
      </c>
      <c r="XI26" s="17">
        <v>2.8159999999999998</v>
      </c>
      <c r="XJ26" s="17">
        <v>2.8159999999999998</v>
      </c>
      <c r="XK26" s="17">
        <v>0.68400000000000005</v>
      </c>
      <c r="XL26" s="17">
        <v>15</v>
      </c>
      <c r="XM26" s="17">
        <v>14</v>
      </c>
      <c r="XN26" s="17">
        <v>14</v>
      </c>
      <c r="XO26" s="17">
        <v>1</v>
      </c>
      <c r="XP26" s="17">
        <v>9.6</v>
      </c>
      <c r="XQ26" s="17">
        <v>10</v>
      </c>
      <c r="XR26" s="17">
        <v>10</v>
      </c>
      <c r="XS26" s="17">
        <v>-0.4</v>
      </c>
      <c r="XT26" s="17">
        <v>5.51</v>
      </c>
      <c r="XU26" s="17">
        <v>6.7</v>
      </c>
      <c r="XV26" s="17">
        <v>6.7</v>
      </c>
      <c r="XW26" s="17">
        <v>-1.19</v>
      </c>
    </row>
    <row r="27" spans="1:647" ht="24" customHeight="1" x14ac:dyDescent="0.3">
      <c r="A27" s="1"/>
      <c r="B27" s="16" t="s">
        <v>80</v>
      </c>
      <c r="C27" s="16" t="s">
        <v>754</v>
      </c>
      <c r="D27" s="17">
        <v>0.98</v>
      </c>
      <c r="E27" s="17">
        <v>0.98</v>
      </c>
      <c r="F27" s="17">
        <v>0.98</v>
      </c>
      <c r="G27" s="17">
        <v>0</v>
      </c>
      <c r="H27" s="17">
        <v>1.63</v>
      </c>
      <c r="I27" s="17">
        <v>1.63</v>
      </c>
      <c r="J27" s="17">
        <v>1.63</v>
      </c>
      <c r="K27" s="17">
        <v>0</v>
      </c>
      <c r="L27" s="17">
        <v>598.08000000000004</v>
      </c>
      <c r="M27" s="17">
        <v>607</v>
      </c>
      <c r="N27" s="17">
        <v>646.79789000000005</v>
      </c>
      <c r="O27" s="17">
        <v>-48.717889999999997</v>
      </c>
      <c r="P27" s="17">
        <v>198.46</v>
      </c>
      <c r="Q27" s="17">
        <v>198.43115</v>
      </c>
      <c r="R27" s="17">
        <v>211.44126</v>
      </c>
      <c r="S27" s="17">
        <v>-12.981260000000001</v>
      </c>
      <c r="T27" s="17"/>
      <c r="U27" s="17"/>
      <c r="V27" s="17"/>
      <c r="W27" s="17">
        <v>0</v>
      </c>
      <c r="X27" s="17"/>
      <c r="Y27" s="17"/>
      <c r="Z27" s="17"/>
      <c r="AA27" s="17">
        <v>0</v>
      </c>
      <c r="AB27" s="17">
        <v>91.8</v>
      </c>
      <c r="AC27" s="17">
        <v>92.226339999999993</v>
      </c>
      <c r="AD27" s="17">
        <v>92.226339999999993</v>
      </c>
      <c r="AE27" s="17">
        <v>-0.42634</v>
      </c>
      <c r="AF27" s="17">
        <v>224.7</v>
      </c>
      <c r="AG27" s="17">
        <v>227.01273</v>
      </c>
      <c r="AH27" s="17">
        <v>227.01273</v>
      </c>
      <c r="AI27" s="17">
        <v>-2.3127300000000002</v>
      </c>
      <c r="AJ27" s="17"/>
      <c r="AK27" s="17"/>
      <c r="AL27" s="17"/>
      <c r="AM27" s="17">
        <v>0</v>
      </c>
      <c r="AN27" s="17"/>
      <c r="AO27" s="17"/>
      <c r="AP27" s="17"/>
      <c r="AQ27" s="17">
        <v>0</v>
      </c>
      <c r="AR27" s="17">
        <v>127.9</v>
      </c>
      <c r="AS27" s="17">
        <v>157.76552000000001</v>
      </c>
      <c r="AT27" s="17">
        <v>157.76552000000001</v>
      </c>
      <c r="AU27" s="17">
        <v>-29.86552</v>
      </c>
      <c r="AV27" s="17">
        <v>125.4</v>
      </c>
      <c r="AW27" s="17">
        <v>157.76552000000001</v>
      </c>
      <c r="AX27" s="17">
        <v>157.76552000000001</v>
      </c>
      <c r="AY27" s="17">
        <v>-32.365519999999997</v>
      </c>
      <c r="AZ27" s="17">
        <v>126.1</v>
      </c>
      <c r="BA27" s="17">
        <v>157.76552000000001</v>
      </c>
      <c r="BB27" s="17">
        <v>157.76552000000001</v>
      </c>
      <c r="BC27" s="17">
        <v>-31.665520000000001</v>
      </c>
      <c r="BD27" s="17">
        <v>225.3</v>
      </c>
      <c r="BE27" s="17">
        <v>236.64829</v>
      </c>
      <c r="BF27" s="17">
        <v>236.64829</v>
      </c>
      <c r="BG27" s="17">
        <v>-11.34829</v>
      </c>
      <c r="BH27" s="17">
        <v>205.3</v>
      </c>
      <c r="BI27" s="17">
        <v>172.24102999999999</v>
      </c>
      <c r="BJ27" s="17">
        <v>149.08123000000001</v>
      </c>
      <c r="BK27" s="17">
        <v>56.218769999999999</v>
      </c>
      <c r="BL27" s="17">
        <v>107.2</v>
      </c>
      <c r="BM27" s="17">
        <v>86.120509999999996</v>
      </c>
      <c r="BN27" s="17">
        <v>74.540610000000001</v>
      </c>
      <c r="BO27" s="17">
        <v>32.659390000000002</v>
      </c>
      <c r="BP27" s="17">
        <v>556.20000000000005</v>
      </c>
      <c r="BQ27" s="17">
        <v>568.29854</v>
      </c>
      <c r="BR27" s="17">
        <v>568.29854</v>
      </c>
      <c r="BS27" s="17">
        <v>-12.09854</v>
      </c>
      <c r="BT27" s="17">
        <v>10.7</v>
      </c>
      <c r="BU27" s="17">
        <v>10.17268</v>
      </c>
      <c r="BV27" s="17">
        <v>10.17268</v>
      </c>
      <c r="BW27" s="17">
        <v>0.52732000000000001</v>
      </c>
      <c r="BX27" s="17"/>
      <c r="BY27" s="17"/>
      <c r="BZ27" s="17"/>
      <c r="CA27" s="17">
        <v>0</v>
      </c>
      <c r="CB27" s="17"/>
      <c r="CC27" s="17"/>
      <c r="CD27" s="17"/>
      <c r="CE27" s="17">
        <v>0</v>
      </c>
      <c r="CF27" s="17"/>
      <c r="CG27" s="17"/>
      <c r="CH27" s="17"/>
      <c r="CI27" s="17">
        <v>0</v>
      </c>
      <c r="CJ27" s="17"/>
      <c r="CK27" s="17"/>
      <c r="CL27" s="17"/>
      <c r="CM27" s="17">
        <v>0</v>
      </c>
      <c r="CN27" s="17">
        <v>164.8</v>
      </c>
      <c r="CO27" s="17">
        <v>164.70732000000001</v>
      </c>
      <c r="CP27" s="17">
        <v>164.70732000000001</v>
      </c>
      <c r="CQ27" s="17">
        <v>9.2679999999999998E-2</v>
      </c>
      <c r="CR27" s="17">
        <v>7.8</v>
      </c>
      <c r="CS27" s="17">
        <v>7.6877500000000003</v>
      </c>
      <c r="CT27" s="17">
        <v>7.6877500000000003</v>
      </c>
      <c r="CU27" s="17">
        <v>0.11225</v>
      </c>
      <c r="CV27" s="17">
        <v>3.1</v>
      </c>
      <c r="CW27" s="17">
        <v>4.2199</v>
      </c>
      <c r="CX27" s="17">
        <v>4.2199</v>
      </c>
      <c r="CY27" s="17">
        <v>-1.1198999999999999</v>
      </c>
      <c r="CZ27" s="17">
        <v>0</v>
      </c>
      <c r="DA27" s="17">
        <v>0</v>
      </c>
      <c r="DB27" s="17">
        <v>0</v>
      </c>
      <c r="DC27" s="17">
        <v>0</v>
      </c>
      <c r="DD27" s="17">
        <v>6.2</v>
      </c>
      <c r="DE27" s="17">
        <v>6.6943999999999999</v>
      </c>
      <c r="DF27" s="17">
        <v>6.6943999999999999</v>
      </c>
      <c r="DG27" s="17">
        <v>-0.49440000000000001</v>
      </c>
      <c r="DH27" s="17">
        <v>12.4</v>
      </c>
      <c r="DI27" s="17">
        <v>12.356199999999999</v>
      </c>
      <c r="DJ27" s="17">
        <v>12.356199999999999</v>
      </c>
      <c r="DK27" s="17">
        <v>4.3799999999999999E-2</v>
      </c>
      <c r="DL27" s="17">
        <v>143.19999999999999</v>
      </c>
      <c r="DM27" s="17">
        <v>95.094999999999999</v>
      </c>
      <c r="DN27" s="17">
        <v>95.094999999999999</v>
      </c>
      <c r="DO27" s="17">
        <v>48.104999999999997</v>
      </c>
      <c r="DP27" s="17">
        <v>8.6</v>
      </c>
      <c r="DQ27" s="17">
        <v>8.9130000000000003</v>
      </c>
      <c r="DR27" s="17">
        <v>8.9130000000000003</v>
      </c>
      <c r="DS27" s="17">
        <v>-0.313</v>
      </c>
      <c r="DT27" s="17"/>
      <c r="DU27" s="17"/>
      <c r="DV27" s="17"/>
      <c r="DW27" s="17">
        <v>0</v>
      </c>
      <c r="DX27" s="17"/>
      <c r="DY27" s="17"/>
      <c r="DZ27" s="17"/>
      <c r="EA27" s="17">
        <v>0</v>
      </c>
      <c r="EB27" s="17"/>
      <c r="EC27" s="17"/>
      <c r="ED27" s="17">
        <v>0</v>
      </c>
      <c r="EE27" s="17">
        <v>0</v>
      </c>
      <c r="EF27" s="17">
        <v>110.9</v>
      </c>
      <c r="EG27" s="17">
        <v>112.90537</v>
      </c>
      <c r="EH27" s="17">
        <v>112.90537</v>
      </c>
      <c r="EI27" s="17">
        <v>-2.0053700000000001</v>
      </c>
      <c r="EJ27" s="17">
        <v>222.5</v>
      </c>
      <c r="EK27" s="17">
        <v>221.55625000000001</v>
      </c>
      <c r="EL27" s="17">
        <v>221.55625000000001</v>
      </c>
      <c r="EM27" s="17">
        <v>0.94374999999999998</v>
      </c>
      <c r="EN27" s="17"/>
      <c r="EO27" s="17"/>
      <c r="EP27" s="17"/>
      <c r="EQ27" s="17">
        <v>0</v>
      </c>
      <c r="ER27" s="17"/>
      <c r="ES27" s="17"/>
      <c r="ET27" s="17"/>
      <c r="EU27" s="17">
        <v>0</v>
      </c>
      <c r="EV27" s="17"/>
      <c r="EW27" s="17"/>
      <c r="EX27" s="17"/>
      <c r="EY27" s="17">
        <v>0</v>
      </c>
      <c r="EZ27" s="17">
        <v>6.4</v>
      </c>
      <c r="FA27" s="17">
        <v>6.39</v>
      </c>
      <c r="FB27" s="17">
        <v>6.39</v>
      </c>
      <c r="FC27" s="17">
        <v>0.01</v>
      </c>
      <c r="FD27" s="17">
        <v>460.5</v>
      </c>
      <c r="FE27" s="17">
        <v>458.87804999999997</v>
      </c>
      <c r="FF27" s="17">
        <v>458.87804999999997</v>
      </c>
      <c r="FG27" s="17">
        <v>1.62195</v>
      </c>
      <c r="FH27" s="17">
        <v>81.900000000000006</v>
      </c>
      <c r="FI27" s="17">
        <v>80.382369999999995</v>
      </c>
      <c r="FJ27" s="17">
        <v>80.382369999999995</v>
      </c>
      <c r="FK27" s="17">
        <v>1.51763</v>
      </c>
      <c r="FL27" s="17">
        <v>135.19999999999999</v>
      </c>
      <c r="FM27" s="17">
        <v>148.62634</v>
      </c>
      <c r="FN27" s="17">
        <v>148.62634</v>
      </c>
      <c r="FO27" s="17">
        <v>-13.42634</v>
      </c>
      <c r="FP27" s="17">
        <v>42.2</v>
      </c>
      <c r="FQ27" s="17">
        <v>41.498959999999997</v>
      </c>
      <c r="FR27" s="17">
        <v>41.498959999999997</v>
      </c>
      <c r="FS27" s="17">
        <v>0.70104</v>
      </c>
      <c r="FT27" s="17">
        <v>18.5</v>
      </c>
      <c r="FU27" s="17">
        <v>19.28585</v>
      </c>
      <c r="FV27" s="17">
        <v>19.28585</v>
      </c>
      <c r="FW27" s="17">
        <v>-0.78585000000000005</v>
      </c>
      <c r="FX27" s="17">
        <v>19.7</v>
      </c>
      <c r="FY27" s="17">
        <v>19.317070000000001</v>
      </c>
      <c r="FZ27" s="17">
        <v>19.317070000000001</v>
      </c>
      <c r="GA27" s="17">
        <v>0.38292999999999999</v>
      </c>
      <c r="GB27" s="17">
        <v>89.8</v>
      </c>
      <c r="GC27" s="17">
        <v>87.657560000000004</v>
      </c>
      <c r="GD27" s="17">
        <v>87.657560000000004</v>
      </c>
      <c r="GE27" s="17">
        <v>2.1424400000000001</v>
      </c>
      <c r="GF27" s="17">
        <v>126.1</v>
      </c>
      <c r="GG27" s="17">
        <v>133.33332999999999</v>
      </c>
      <c r="GH27" s="17">
        <v>133.33332999999999</v>
      </c>
      <c r="GI27" s="17">
        <v>-7.2333299999999996</v>
      </c>
      <c r="GJ27" s="17">
        <v>125.1</v>
      </c>
      <c r="GK27" s="17">
        <v>133.33332999999999</v>
      </c>
      <c r="GL27" s="17">
        <v>133.33332999999999</v>
      </c>
      <c r="GM27" s="17">
        <v>-8.2333300000000005</v>
      </c>
      <c r="GN27" s="17">
        <v>150.9</v>
      </c>
      <c r="GO27" s="17">
        <v>133.33332999999999</v>
      </c>
      <c r="GP27" s="17">
        <v>133.33332999999999</v>
      </c>
      <c r="GQ27" s="17">
        <v>17.566669999999998</v>
      </c>
      <c r="GR27" s="17">
        <v>108.6</v>
      </c>
      <c r="GS27" s="17">
        <v>110.91316999999999</v>
      </c>
      <c r="GT27" s="17">
        <v>110.91316999999999</v>
      </c>
      <c r="GU27" s="17">
        <v>-2.3131699999999999</v>
      </c>
      <c r="GV27" s="17"/>
      <c r="GW27" s="17"/>
      <c r="GX27" s="17"/>
      <c r="GY27" s="17">
        <v>0</v>
      </c>
      <c r="GZ27" s="17">
        <v>8.9</v>
      </c>
      <c r="HA27" s="17">
        <v>8.3742199999999993</v>
      </c>
      <c r="HB27" s="17">
        <v>8.3742199999999993</v>
      </c>
      <c r="HC27" s="17">
        <v>0.52578000000000003</v>
      </c>
      <c r="HD27" s="17">
        <v>45.6</v>
      </c>
      <c r="HE27" s="17">
        <v>47.26634</v>
      </c>
      <c r="HF27" s="17">
        <v>47.26634</v>
      </c>
      <c r="HG27" s="17">
        <v>-1.6663399999999999</v>
      </c>
      <c r="HH27" s="17">
        <v>47</v>
      </c>
      <c r="HI27" s="17">
        <v>44.275120000000001</v>
      </c>
      <c r="HJ27" s="17">
        <v>44.275120000000001</v>
      </c>
      <c r="HK27" s="17">
        <v>2.7248800000000002</v>
      </c>
      <c r="HL27" s="17">
        <v>3.8</v>
      </c>
      <c r="HM27" s="17">
        <v>3.8872599999999999</v>
      </c>
      <c r="HN27" s="17">
        <v>3.8872599999999999</v>
      </c>
      <c r="HO27" s="17">
        <v>-8.7260000000000004E-2</v>
      </c>
      <c r="HP27" s="17">
        <v>38.1</v>
      </c>
      <c r="HQ27" s="17">
        <v>34.419510000000002</v>
      </c>
      <c r="HR27" s="17">
        <v>34.419510000000002</v>
      </c>
      <c r="HS27" s="17">
        <v>3.6804899999999998</v>
      </c>
      <c r="HT27" s="17">
        <v>169.6</v>
      </c>
      <c r="HU27" s="17">
        <v>171.54185000000001</v>
      </c>
      <c r="HV27" s="17">
        <v>171.54185000000001</v>
      </c>
      <c r="HW27" s="17">
        <v>-1.9418500000000001</v>
      </c>
      <c r="HX27" s="17">
        <v>88.3</v>
      </c>
      <c r="HY27" s="17">
        <v>95.779790000000006</v>
      </c>
      <c r="HZ27" s="17">
        <v>93.278689999999997</v>
      </c>
      <c r="IA27" s="17">
        <v>-4.9786900000000003</v>
      </c>
      <c r="IB27" s="17"/>
      <c r="IC27" s="17"/>
      <c r="ID27" s="17"/>
      <c r="IE27" s="17">
        <v>0</v>
      </c>
      <c r="IF27" s="17"/>
      <c r="IG27" s="17"/>
      <c r="IH27" s="17"/>
      <c r="II27" s="17">
        <v>0</v>
      </c>
      <c r="IJ27" s="17">
        <v>44.3</v>
      </c>
      <c r="IK27" s="17">
        <v>46.429029999999997</v>
      </c>
      <c r="IL27" s="17">
        <v>48.41648</v>
      </c>
      <c r="IM27" s="17">
        <v>-4.1164800000000001</v>
      </c>
      <c r="IN27" s="17"/>
      <c r="IO27" s="17"/>
      <c r="IP27" s="17"/>
      <c r="IQ27" s="17">
        <v>0</v>
      </c>
      <c r="IR27" s="17"/>
      <c r="IS27" s="17"/>
      <c r="IT27" s="17"/>
      <c r="IU27" s="17">
        <v>0</v>
      </c>
      <c r="IV27" s="17"/>
      <c r="IW27" s="17"/>
      <c r="IX27" s="17"/>
      <c r="IY27" s="17">
        <v>0</v>
      </c>
      <c r="IZ27" s="17">
        <v>87.3</v>
      </c>
      <c r="JA27" s="17">
        <v>88.815600000000003</v>
      </c>
      <c r="JB27" s="17">
        <v>88.815600000000003</v>
      </c>
      <c r="JC27" s="17">
        <v>-1.5156000000000001</v>
      </c>
      <c r="JD27" s="17">
        <v>155.4</v>
      </c>
      <c r="JE27" s="17">
        <v>156.90109000000001</v>
      </c>
      <c r="JF27" s="17">
        <v>156.90109000000001</v>
      </c>
      <c r="JG27" s="17">
        <v>-1.50109</v>
      </c>
      <c r="JH27" s="17">
        <v>154.1</v>
      </c>
      <c r="JI27" s="17">
        <v>156.90109000000001</v>
      </c>
      <c r="JJ27" s="17">
        <v>156.90109000000001</v>
      </c>
      <c r="JK27" s="17">
        <v>-2.8010899999999999</v>
      </c>
      <c r="JL27" s="17">
        <v>155</v>
      </c>
      <c r="JM27" s="17">
        <v>156.90109000000001</v>
      </c>
      <c r="JN27" s="17">
        <v>156.90109000000001</v>
      </c>
      <c r="JO27" s="17">
        <v>-1.9010899999999999</v>
      </c>
      <c r="JP27" s="17">
        <v>238.4</v>
      </c>
      <c r="JQ27" s="17">
        <v>235.35164</v>
      </c>
      <c r="JR27" s="17">
        <v>235.35164</v>
      </c>
      <c r="JS27" s="17">
        <v>3.0483600000000002</v>
      </c>
      <c r="JT27" s="17">
        <v>0</v>
      </c>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2.1</v>
      </c>
      <c r="LA27" s="17">
        <v>1.5894600000000001</v>
      </c>
      <c r="LB27" s="17">
        <v>1.5894600000000001</v>
      </c>
      <c r="LC27" s="17">
        <v>0.51053999999999999</v>
      </c>
      <c r="LD27" s="17">
        <v>0</v>
      </c>
      <c r="LE27" s="17"/>
      <c r="LF27" s="17"/>
      <c r="LG27" s="17">
        <v>0</v>
      </c>
      <c r="LH27" s="17">
        <v>121.2</v>
      </c>
      <c r="LI27" s="17">
        <v>133.67995999999999</v>
      </c>
      <c r="LJ27" s="17">
        <v>133.67995999999999</v>
      </c>
      <c r="LK27" s="17">
        <v>-12.47996</v>
      </c>
      <c r="LL27" s="17">
        <v>52.2</v>
      </c>
      <c r="LM27" s="17">
        <v>67.461460000000002</v>
      </c>
      <c r="LN27" s="17">
        <v>67.461460000000002</v>
      </c>
      <c r="LO27" s="17">
        <v>-15.26146</v>
      </c>
      <c r="LP27" s="17">
        <v>49</v>
      </c>
      <c r="LQ27" s="17">
        <v>50</v>
      </c>
      <c r="LR27" s="17">
        <v>78.567999999999998</v>
      </c>
      <c r="LS27" s="17">
        <v>-29.568000000000001</v>
      </c>
      <c r="LT27" s="17">
        <v>0</v>
      </c>
      <c r="LU27" s="17">
        <v>0</v>
      </c>
      <c r="LV27" s="17">
        <v>30.097560000000001</v>
      </c>
      <c r="LW27" s="17">
        <v>-30.097560000000001</v>
      </c>
      <c r="LX27" s="17"/>
      <c r="LY27" s="17"/>
      <c r="LZ27" s="17"/>
      <c r="MA27" s="17">
        <v>0</v>
      </c>
      <c r="MB27" s="17"/>
      <c r="MC27" s="17"/>
      <c r="MD27" s="17"/>
      <c r="ME27" s="17">
        <v>0</v>
      </c>
      <c r="MF27" s="17"/>
      <c r="MG27" s="17"/>
      <c r="MH27" s="17"/>
      <c r="MI27" s="17">
        <v>0</v>
      </c>
      <c r="MJ27" s="17"/>
      <c r="MK27" s="17"/>
      <c r="ML27" s="17"/>
      <c r="MM27" s="17">
        <v>0</v>
      </c>
      <c r="MN27" s="17">
        <v>139.30000000000001</v>
      </c>
      <c r="MO27" s="17">
        <v>144.31267</v>
      </c>
      <c r="MP27" s="17">
        <v>144.31267</v>
      </c>
      <c r="MQ27" s="17">
        <v>-5.01267</v>
      </c>
      <c r="MR27" s="17">
        <v>63.8</v>
      </c>
      <c r="MS27" s="17">
        <v>72.156329999999997</v>
      </c>
      <c r="MT27" s="17">
        <v>72.156329999999997</v>
      </c>
      <c r="MU27" s="17">
        <v>-8.3563299999999998</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1</v>
      </c>
      <c r="NY27" s="17">
        <v>0.69</v>
      </c>
      <c r="NZ27" s="17">
        <v>0.69</v>
      </c>
      <c r="OA27" s="17">
        <v>0.31</v>
      </c>
      <c r="OB27" s="17">
        <v>83.4</v>
      </c>
      <c r="OC27" s="17">
        <v>73.400000000000006</v>
      </c>
      <c r="OD27" s="17">
        <v>49.079000000000001</v>
      </c>
      <c r="OE27" s="17">
        <v>34.320999999999998</v>
      </c>
      <c r="OF27" s="17">
        <v>71.400000000000006</v>
      </c>
      <c r="OG27" s="17">
        <v>70.677999999999997</v>
      </c>
      <c r="OH27" s="17">
        <v>70.677999999999997</v>
      </c>
      <c r="OI27" s="17">
        <v>0.72199999999999998</v>
      </c>
      <c r="OJ27" s="17">
        <v>16.8</v>
      </c>
      <c r="OK27" s="17">
        <v>14.7</v>
      </c>
      <c r="OL27" s="17">
        <v>14.337</v>
      </c>
      <c r="OM27" s="17">
        <v>2.4630000000000001</v>
      </c>
      <c r="ON27" s="17">
        <v>0.3</v>
      </c>
      <c r="OO27" s="17">
        <v>0.2</v>
      </c>
      <c r="OP27" s="17">
        <v>0.2</v>
      </c>
      <c r="OQ27" s="17">
        <v>0.1</v>
      </c>
      <c r="OR27" s="17">
        <v>10</v>
      </c>
      <c r="OS27" s="17">
        <v>10</v>
      </c>
      <c r="OT27" s="17">
        <v>10</v>
      </c>
      <c r="OU27" s="17">
        <v>0</v>
      </c>
      <c r="OV27" s="17">
        <v>10.5</v>
      </c>
      <c r="OW27" s="17">
        <v>9.9830000000000005</v>
      </c>
      <c r="OX27" s="17">
        <v>9.9830000000000005</v>
      </c>
      <c r="OY27" s="17">
        <v>0.51700000000000002</v>
      </c>
      <c r="OZ27" s="17">
        <v>5.4</v>
      </c>
      <c r="PA27" s="17">
        <v>5.67</v>
      </c>
      <c r="PB27" s="17">
        <v>5.67</v>
      </c>
      <c r="PC27" s="17">
        <v>-0.27</v>
      </c>
      <c r="PD27" s="17">
        <v>1.3</v>
      </c>
      <c r="PE27" s="17">
        <v>1</v>
      </c>
      <c r="PF27" s="17">
        <v>1</v>
      </c>
      <c r="PG27" s="17">
        <v>0.3</v>
      </c>
      <c r="PH27" s="17">
        <v>1.9</v>
      </c>
      <c r="PI27" s="17">
        <v>1.8</v>
      </c>
      <c r="PJ27" s="17">
        <v>1.8</v>
      </c>
      <c r="PK27" s="17">
        <v>0.1</v>
      </c>
      <c r="PL27" s="17">
        <v>4.5</v>
      </c>
      <c r="PM27" s="17">
        <v>4.9000000000000004</v>
      </c>
      <c r="PN27" s="17">
        <v>4.9000000000000004</v>
      </c>
      <c r="PO27" s="17">
        <v>-0.4</v>
      </c>
      <c r="PP27" s="17">
        <v>20.100000000000001</v>
      </c>
      <c r="PQ27" s="17">
        <v>19.5122</v>
      </c>
      <c r="PR27" s="17">
        <v>19.5122</v>
      </c>
      <c r="PS27" s="17">
        <v>0.58779999999999999</v>
      </c>
      <c r="PT27" s="17">
        <v>20</v>
      </c>
      <c r="PU27" s="17">
        <v>19.5122</v>
      </c>
      <c r="PV27" s="17">
        <v>19.5122</v>
      </c>
      <c r="PW27" s="17">
        <v>0.48780000000000001</v>
      </c>
      <c r="PX27" s="17">
        <v>19.100000000000001</v>
      </c>
      <c r="PY27" s="17">
        <v>19</v>
      </c>
      <c r="PZ27" s="17">
        <v>17.073170000000001</v>
      </c>
      <c r="QA27" s="17">
        <v>2.0268299999999999</v>
      </c>
      <c r="QB27" s="17">
        <v>3.6</v>
      </c>
      <c r="QC27" s="17">
        <v>3.5</v>
      </c>
      <c r="QD27" s="17">
        <v>3.5</v>
      </c>
      <c r="QE27" s="17">
        <v>0.1</v>
      </c>
      <c r="QF27" s="17">
        <v>18.399999999999999</v>
      </c>
      <c r="QG27" s="17">
        <v>18.146339999999999</v>
      </c>
      <c r="QH27" s="17">
        <v>18.146339999999999</v>
      </c>
      <c r="QI27" s="17">
        <v>0.25366</v>
      </c>
      <c r="QJ27" s="17">
        <v>14.4</v>
      </c>
      <c r="QK27" s="17">
        <v>14.8</v>
      </c>
      <c r="QL27" s="17">
        <v>14.557</v>
      </c>
      <c r="QM27" s="17">
        <v>-0.157</v>
      </c>
      <c r="QN27" s="17">
        <v>18.2</v>
      </c>
      <c r="QO27" s="17">
        <v>15.1</v>
      </c>
      <c r="QP27" s="17">
        <v>17.23</v>
      </c>
      <c r="QQ27" s="17">
        <v>0.97</v>
      </c>
      <c r="QR27" s="17">
        <v>18.3</v>
      </c>
      <c r="QS27" s="17">
        <v>27.5</v>
      </c>
      <c r="QT27" s="17">
        <v>11.055</v>
      </c>
      <c r="QU27" s="17">
        <v>7.2450000000000001</v>
      </c>
      <c r="QV27" s="17">
        <v>48.7</v>
      </c>
      <c r="QW27" s="17">
        <v>54.9</v>
      </c>
      <c r="QX27" s="17">
        <v>33.408999999999999</v>
      </c>
      <c r="QY27" s="17">
        <v>15.291</v>
      </c>
      <c r="QZ27" s="17">
        <v>4.8</v>
      </c>
      <c r="RA27" s="17">
        <v>4.2</v>
      </c>
      <c r="RB27" s="17">
        <v>4.2</v>
      </c>
      <c r="RC27" s="17">
        <v>0.6</v>
      </c>
      <c r="RD27" s="17">
        <v>2.4</v>
      </c>
      <c r="RE27" s="17">
        <v>2.4</v>
      </c>
      <c r="RF27" s="17">
        <v>2.4</v>
      </c>
      <c r="RG27" s="17">
        <v>0</v>
      </c>
      <c r="RH27" s="17">
        <v>2.4</v>
      </c>
      <c r="RI27" s="17">
        <v>2.4</v>
      </c>
      <c r="RJ27" s="17">
        <v>2.4</v>
      </c>
      <c r="RK27" s="17">
        <v>0</v>
      </c>
      <c r="RL27" s="17">
        <v>2.6</v>
      </c>
      <c r="RM27" s="17">
        <v>2.6</v>
      </c>
      <c r="RN27" s="17">
        <v>2.6</v>
      </c>
      <c r="RO27" s="17">
        <v>0</v>
      </c>
      <c r="RP27" s="17">
        <v>19.100000000000001</v>
      </c>
      <c r="RQ27" s="17">
        <v>17.8</v>
      </c>
      <c r="RR27" s="17">
        <v>18.469000000000001</v>
      </c>
      <c r="RS27" s="17">
        <v>0.63100000000000001</v>
      </c>
      <c r="RT27" s="17">
        <v>2.4</v>
      </c>
      <c r="RU27" s="17">
        <v>3.5009999999999999</v>
      </c>
      <c r="RV27" s="17">
        <v>3.5009999999999999</v>
      </c>
      <c r="RW27" s="17">
        <v>-1.101</v>
      </c>
      <c r="RX27" s="17">
        <v>20.2</v>
      </c>
      <c r="RY27" s="17">
        <v>19.869240000000001</v>
      </c>
      <c r="RZ27" s="17">
        <v>19.869240000000001</v>
      </c>
      <c r="SA27" s="17">
        <v>0.33076</v>
      </c>
      <c r="SB27" s="17">
        <v>3</v>
      </c>
      <c r="SC27" s="17">
        <v>2</v>
      </c>
      <c r="SD27" s="17">
        <v>2</v>
      </c>
      <c r="SE27" s="17">
        <v>1</v>
      </c>
      <c r="SF27" s="17"/>
      <c r="SG27" s="17"/>
      <c r="SH27" s="17">
        <v>0.7</v>
      </c>
      <c r="SI27" s="17">
        <v>-0.7</v>
      </c>
      <c r="SJ27" s="17">
        <v>19.8</v>
      </c>
      <c r="SK27" s="17">
        <v>19.21951</v>
      </c>
      <c r="SL27" s="17">
        <v>19.21951</v>
      </c>
      <c r="SM27" s="17">
        <v>0.58048999999999995</v>
      </c>
      <c r="SN27" s="17">
        <v>12.4</v>
      </c>
      <c r="SO27" s="17">
        <v>12.292680000000001</v>
      </c>
      <c r="SP27" s="17">
        <v>12.292680000000001</v>
      </c>
      <c r="SQ27" s="17">
        <v>0.10732</v>
      </c>
      <c r="SR27" s="17">
        <v>20.3</v>
      </c>
      <c r="SS27" s="17">
        <v>19.5122</v>
      </c>
      <c r="ST27" s="17">
        <v>19.5122</v>
      </c>
      <c r="SU27" s="17">
        <v>0.78779999999999994</v>
      </c>
      <c r="SV27" s="17">
        <v>20.3</v>
      </c>
      <c r="SW27" s="17">
        <v>19.5122</v>
      </c>
      <c r="SX27" s="17">
        <v>19.5122</v>
      </c>
      <c r="SY27" s="17">
        <v>0.78779999999999994</v>
      </c>
      <c r="SZ27" s="17">
        <v>20</v>
      </c>
      <c r="TA27" s="17">
        <v>19.317070000000001</v>
      </c>
      <c r="TB27" s="17">
        <v>19.317070000000001</v>
      </c>
      <c r="TC27" s="17">
        <v>0.68293000000000004</v>
      </c>
      <c r="TD27" s="17">
        <v>12.6</v>
      </c>
      <c r="TE27" s="17">
        <v>7.5</v>
      </c>
      <c r="TF27" s="17">
        <v>8.6270000000000007</v>
      </c>
      <c r="TG27" s="17">
        <v>3.9729999999999999</v>
      </c>
      <c r="TH27" s="17">
        <v>15.2</v>
      </c>
      <c r="TI27" s="17">
        <v>22.65</v>
      </c>
      <c r="TJ27" s="17">
        <v>22.65</v>
      </c>
      <c r="TK27" s="17">
        <v>-7.45</v>
      </c>
      <c r="TL27" s="17">
        <v>21.3</v>
      </c>
      <c r="TM27" s="17">
        <v>35.426000000000002</v>
      </c>
      <c r="TN27" s="17">
        <v>35.426000000000002</v>
      </c>
      <c r="TO27" s="17">
        <v>-14.125999999999999</v>
      </c>
      <c r="TP27" s="17">
        <v>4.5999999999999996</v>
      </c>
      <c r="TQ27" s="17">
        <v>10.8</v>
      </c>
      <c r="TR27" s="17">
        <v>15.041</v>
      </c>
      <c r="TS27" s="17">
        <v>-10.441000000000001</v>
      </c>
      <c r="TT27" s="17">
        <v>16.7</v>
      </c>
      <c r="TU27" s="17">
        <v>21.2</v>
      </c>
      <c r="TV27" s="17">
        <v>24.956</v>
      </c>
      <c r="TW27" s="17">
        <v>-8.2560000000000002</v>
      </c>
      <c r="TX27" s="17">
        <v>0</v>
      </c>
      <c r="TY27" s="17">
        <v>1.4</v>
      </c>
      <c r="TZ27" s="17">
        <v>1.159</v>
      </c>
      <c r="UA27" s="17">
        <v>-1.159</v>
      </c>
      <c r="UB27" s="17">
        <v>0</v>
      </c>
      <c r="UC27" s="17">
        <v>1.3</v>
      </c>
      <c r="UD27" s="17">
        <v>1.054</v>
      </c>
      <c r="UE27" s="17">
        <v>-1.054</v>
      </c>
      <c r="UF27" s="17">
        <v>20.9</v>
      </c>
      <c r="UG27" s="17">
        <v>19.5122</v>
      </c>
      <c r="UH27" s="17">
        <v>19.5122</v>
      </c>
      <c r="UI27" s="17">
        <v>1.3877999999999999</v>
      </c>
      <c r="UJ27" s="17">
        <v>7.9</v>
      </c>
      <c r="UK27" s="17">
        <v>8.4</v>
      </c>
      <c r="UL27" s="17">
        <v>8.4</v>
      </c>
      <c r="UM27" s="17">
        <v>-0.5</v>
      </c>
      <c r="UN27" s="17">
        <v>8.1</v>
      </c>
      <c r="UO27" s="17">
        <v>6</v>
      </c>
      <c r="UP27" s="17">
        <v>6</v>
      </c>
      <c r="UQ27" s="17">
        <v>2.1</v>
      </c>
      <c r="UR27" s="17">
        <v>20.399999999999999</v>
      </c>
      <c r="US27" s="17">
        <v>20</v>
      </c>
      <c r="UT27" s="17">
        <v>20</v>
      </c>
      <c r="UU27" s="17">
        <v>0.4</v>
      </c>
      <c r="UV27" s="17">
        <v>20.399999999999999</v>
      </c>
      <c r="UW27" s="17">
        <v>20</v>
      </c>
      <c r="UX27" s="17">
        <v>20</v>
      </c>
      <c r="UY27" s="17">
        <v>0.4</v>
      </c>
      <c r="UZ27" s="17">
        <v>20.2</v>
      </c>
      <c r="VA27" s="17">
        <v>20</v>
      </c>
      <c r="VB27" s="17">
        <v>20</v>
      </c>
      <c r="VC27" s="17">
        <v>0.2</v>
      </c>
      <c r="VD27" s="17">
        <v>13.4</v>
      </c>
      <c r="VE27" s="17">
        <v>12.3</v>
      </c>
      <c r="VF27" s="17">
        <v>12.089</v>
      </c>
      <c r="VG27" s="17">
        <v>1.3109999999999999</v>
      </c>
      <c r="VH27" s="17">
        <v>13.6</v>
      </c>
      <c r="VI27" s="17">
        <v>13.861000000000001</v>
      </c>
      <c r="VJ27" s="17">
        <v>13.861000000000001</v>
      </c>
      <c r="VK27" s="17">
        <v>-0.26100000000000001</v>
      </c>
      <c r="VL27" s="17">
        <v>141.80000000000001</v>
      </c>
      <c r="VM27" s="17">
        <v>136.9</v>
      </c>
      <c r="VN27" s="17">
        <v>142.02699999999999</v>
      </c>
      <c r="VO27" s="17">
        <v>-0.22700000000000001</v>
      </c>
      <c r="VP27" s="17">
        <v>0</v>
      </c>
      <c r="VQ27" s="17">
        <v>0</v>
      </c>
      <c r="VR27" s="17">
        <v>0.6</v>
      </c>
      <c r="VS27" s="17">
        <v>-0.6</v>
      </c>
      <c r="VT27" s="17">
        <v>0</v>
      </c>
      <c r="VU27" s="17">
        <v>3.1</v>
      </c>
      <c r="VV27" s="17">
        <v>0.83199999999999996</v>
      </c>
      <c r="VW27" s="17">
        <v>-0.83199999999999996</v>
      </c>
      <c r="VX27" s="17">
        <v>0</v>
      </c>
      <c r="VY27" s="17">
        <v>19.600000000000001</v>
      </c>
      <c r="VZ27" s="17">
        <v>2.1800000000000002</v>
      </c>
      <c r="WA27" s="17">
        <v>-2.1800000000000002</v>
      </c>
      <c r="WB27" s="17">
        <v>103.1</v>
      </c>
      <c r="WC27" s="17">
        <v>102.7</v>
      </c>
      <c r="WD27" s="17">
        <v>103.923</v>
      </c>
      <c r="WE27" s="17">
        <v>-0.82299999999999995</v>
      </c>
      <c r="WF27" s="17">
        <v>13.7</v>
      </c>
      <c r="WG27" s="17">
        <v>11.9</v>
      </c>
      <c r="WH27" s="17">
        <v>13.169</v>
      </c>
      <c r="WI27" s="17">
        <v>0.53100000000000003</v>
      </c>
      <c r="WJ27" s="17">
        <v>9.4</v>
      </c>
      <c r="WK27" s="17">
        <v>9</v>
      </c>
      <c r="WL27" s="17">
        <v>9</v>
      </c>
      <c r="WM27" s="17">
        <v>0.4</v>
      </c>
      <c r="WN27" s="17">
        <v>20</v>
      </c>
      <c r="WO27" s="17">
        <v>19.317070000000001</v>
      </c>
      <c r="WP27" s="17">
        <v>19.317070000000001</v>
      </c>
      <c r="WQ27" s="17">
        <v>0.68293000000000004</v>
      </c>
      <c r="WR27" s="17"/>
      <c r="WS27" s="17"/>
      <c r="WT27" s="17"/>
      <c r="WU27" s="17">
        <v>0</v>
      </c>
      <c r="WV27" s="17">
        <v>42.6</v>
      </c>
      <c r="WW27" s="17">
        <v>45.666670000000003</v>
      </c>
      <c r="WX27" s="17">
        <v>40</v>
      </c>
      <c r="WY27" s="17">
        <v>2.6</v>
      </c>
      <c r="WZ27" s="17">
        <v>27.9</v>
      </c>
      <c r="XA27" s="17">
        <v>22.83333</v>
      </c>
      <c r="XB27" s="17">
        <v>20</v>
      </c>
      <c r="XC27" s="17">
        <v>7.9</v>
      </c>
      <c r="XD27" s="17">
        <v>28.3</v>
      </c>
      <c r="XE27" s="17">
        <v>29.184000000000001</v>
      </c>
      <c r="XF27" s="17">
        <v>29.184000000000001</v>
      </c>
      <c r="XG27" s="17">
        <v>-0.88400000000000001</v>
      </c>
      <c r="XH27" s="17">
        <v>3.4</v>
      </c>
      <c r="XI27" s="17">
        <v>2.8159999999999998</v>
      </c>
      <c r="XJ27" s="17">
        <v>2.8159999999999998</v>
      </c>
      <c r="XK27" s="17">
        <v>0.58399999999999996</v>
      </c>
      <c r="XL27" s="17">
        <v>15</v>
      </c>
      <c r="XM27" s="17">
        <v>14</v>
      </c>
      <c r="XN27" s="17">
        <v>14</v>
      </c>
      <c r="XO27" s="17">
        <v>1</v>
      </c>
      <c r="XP27" s="17">
        <v>9.6</v>
      </c>
      <c r="XQ27" s="17">
        <v>10</v>
      </c>
      <c r="XR27" s="17">
        <v>10</v>
      </c>
      <c r="XS27" s="17">
        <v>-0.4</v>
      </c>
      <c r="XT27" s="17">
        <v>5.59</v>
      </c>
      <c r="XU27" s="17">
        <v>6.7</v>
      </c>
      <c r="XV27" s="17">
        <v>6.7</v>
      </c>
      <c r="XW27" s="17">
        <v>-1.1100000000000001</v>
      </c>
    </row>
    <row r="28" spans="1:647" ht="24" customHeight="1" x14ac:dyDescent="0.3">
      <c r="A28" s="1"/>
      <c r="B28" s="16" t="s">
        <v>80</v>
      </c>
      <c r="C28" s="16" t="s">
        <v>755</v>
      </c>
      <c r="D28" s="17">
        <v>0.98</v>
      </c>
      <c r="E28" s="17">
        <v>0.98</v>
      </c>
      <c r="F28" s="17">
        <v>0.98</v>
      </c>
      <c r="G28" s="17">
        <v>0</v>
      </c>
      <c r="H28" s="17">
        <v>1.63</v>
      </c>
      <c r="I28" s="17">
        <v>1.63</v>
      </c>
      <c r="J28" s="17">
        <v>1.63</v>
      </c>
      <c r="K28" s="17">
        <v>0</v>
      </c>
      <c r="L28" s="17">
        <v>597.91</v>
      </c>
      <c r="M28" s="17">
        <v>607</v>
      </c>
      <c r="N28" s="17">
        <v>646.79789000000005</v>
      </c>
      <c r="O28" s="17">
        <v>-48.887889999999999</v>
      </c>
      <c r="P28" s="17">
        <v>199.31</v>
      </c>
      <c r="Q28" s="17">
        <v>198.43115</v>
      </c>
      <c r="R28" s="17">
        <v>211.44126</v>
      </c>
      <c r="S28" s="17">
        <v>-12.131259999999999</v>
      </c>
      <c r="T28" s="17"/>
      <c r="U28" s="17"/>
      <c r="V28" s="17"/>
      <c r="W28" s="17">
        <v>0</v>
      </c>
      <c r="X28" s="17"/>
      <c r="Y28" s="17"/>
      <c r="Z28" s="17"/>
      <c r="AA28" s="17">
        <v>0</v>
      </c>
      <c r="AB28" s="17">
        <v>90</v>
      </c>
      <c r="AC28" s="17">
        <v>92.226339999999993</v>
      </c>
      <c r="AD28" s="17">
        <v>92.226339999999993</v>
      </c>
      <c r="AE28" s="17">
        <v>-2.22634</v>
      </c>
      <c r="AF28" s="17">
        <v>225.9</v>
      </c>
      <c r="AG28" s="17">
        <v>227.01273</v>
      </c>
      <c r="AH28" s="17">
        <v>227.01273</v>
      </c>
      <c r="AI28" s="17">
        <v>-1.11273</v>
      </c>
      <c r="AJ28" s="17"/>
      <c r="AK28" s="17"/>
      <c r="AL28" s="17"/>
      <c r="AM28" s="17">
        <v>0</v>
      </c>
      <c r="AN28" s="17"/>
      <c r="AO28" s="17"/>
      <c r="AP28" s="17"/>
      <c r="AQ28" s="17">
        <v>0</v>
      </c>
      <c r="AR28" s="17">
        <v>149.9</v>
      </c>
      <c r="AS28" s="17">
        <v>162.87663000000001</v>
      </c>
      <c r="AT28" s="17">
        <v>162.87663000000001</v>
      </c>
      <c r="AU28" s="17">
        <v>-12.97663</v>
      </c>
      <c r="AV28" s="17">
        <v>149.69999999999999</v>
      </c>
      <c r="AW28" s="17">
        <v>162.87663000000001</v>
      </c>
      <c r="AX28" s="17">
        <v>162.87663000000001</v>
      </c>
      <c r="AY28" s="17">
        <v>-13.176629999999999</v>
      </c>
      <c r="AZ28" s="17">
        <v>149.6</v>
      </c>
      <c r="BA28" s="17">
        <v>162.87663000000001</v>
      </c>
      <c r="BB28" s="17">
        <v>162.87663000000001</v>
      </c>
      <c r="BC28" s="17">
        <v>-13.276630000000001</v>
      </c>
      <c r="BD28" s="17">
        <v>245.7</v>
      </c>
      <c r="BE28" s="17">
        <v>244.31495000000001</v>
      </c>
      <c r="BF28" s="17">
        <v>244.31495000000001</v>
      </c>
      <c r="BG28" s="17">
        <v>1.3850499999999999</v>
      </c>
      <c r="BH28" s="17">
        <v>200.9</v>
      </c>
      <c r="BI28" s="17">
        <v>195.12200999999999</v>
      </c>
      <c r="BJ28" s="17">
        <v>195.12200999999999</v>
      </c>
      <c r="BK28" s="17">
        <v>5.77799</v>
      </c>
      <c r="BL28" s="17">
        <v>105.5</v>
      </c>
      <c r="BM28" s="17">
        <v>97.561000000000007</v>
      </c>
      <c r="BN28" s="17">
        <v>97.561000000000007</v>
      </c>
      <c r="BO28" s="17">
        <v>7.9390000000000001</v>
      </c>
      <c r="BP28" s="17">
        <v>556.79999999999995</v>
      </c>
      <c r="BQ28" s="17">
        <v>568.29854</v>
      </c>
      <c r="BR28" s="17">
        <v>568.29854</v>
      </c>
      <c r="BS28" s="17">
        <v>-11.49854</v>
      </c>
      <c r="BT28" s="17">
        <v>10.5</v>
      </c>
      <c r="BU28" s="17">
        <v>10.17268</v>
      </c>
      <c r="BV28" s="17">
        <v>10.17268</v>
      </c>
      <c r="BW28" s="17">
        <v>0.32732</v>
      </c>
      <c r="BX28" s="17"/>
      <c r="BY28" s="17"/>
      <c r="BZ28" s="17"/>
      <c r="CA28" s="17">
        <v>0</v>
      </c>
      <c r="CB28" s="17"/>
      <c r="CC28" s="17"/>
      <c r="CD28" s="17"/>
      <c r="CE28" s="17">
        <v>0</v>
      </c>
      <c r="CF28" s="17"/>
      <c r="CG28" s="17"/>
      <c r="CH28" s="17"/>
      <c r="CI28" s="17">
        <v>0</v>
      </c>
      <c r="CJ28" s="17"/>
      <c r="CK28" s="17"/>
      <c r="CL28" s="17"/>
      <c r="CM28" s="17">
        <v>0</v>
      </c>
      <c r="CN28" s="17">
        <v>166.9</v>
      </c>
      <c r="CO28" s="17">
        <v>164.70732000000001</v>
      </c>
      <c r="CP28" s="17">
        <v>164.70732000000001</v>
      </c>
      <c r="CQ28" s="17">
        <v>2.1926800000000002</v>
      </c>
      <c r="CR28" s="17">
        <v>7.7</v>
      </c>
      <c r="CS28" s="17">
        <v>7.6877500000000003</v>
      </c>
      <c r="CT28" s="17">
        <v>7.6877500000000003</v>
      </c>
      <c r="CU28" s="17">
        <v>1.225E-2</v>
      </c>
      <c r="CV28" s="17">
        <v>3.1</v>
      </c>
      <c r="CW28" s="17">
        <v>4.2199</v>
      </c>
      <c r="CX28" s="17">
        <v>4.2199</v>
      </c>
      <c r="CY28" s="17">
        <v>-1.1198999999999999</v>
      </c>
      <c r="CZ28" s="17">
        <v>0</v>
      </c>
      <c r="DA28" s="17">
        <v>0</v>
      </c>
      <c r="DB28" s="17">
        <v>0</v>
      </c>
      <c r="DC28" s="17">
        <v>0</v>
      </c>
      <c r="DD28" s="17">
        <v>6.4</v>
      </c>
      <c r="DE28" s="17">
        <v>6.6943999999999999</v>
      </c>
      <c r="DF28" s="17">
        <v>6.6943999999999999</v>
      </c>
      <c r="DG28" s="17">
        <v>-0.2944</v>
      </c>
      <c r="DH28" s="17">
        <v>10.1</v>
      </c>
      <c r="DI28" s="17">
        <v>12.356199999999999</v>
      </c>
      <c r="DJ28" s="17">
        <v>12.356199999999999</v>
      </c>
      <c r="DK28" s="17">
        <v>-2.2562000000000002</v>
      </c>
      <c r="DL28" s="17">
        <v>142.80000000000001</v>
      </c>
      <c r="DM28" s="17">
        <v>95.094999999999999</v>
      </c>
      <c r="DN28" s="17">
        <v>95.094999999999999</v>
      </c>
      <c r="DO28" s="17">
        <v>47.704999999999998</v>
      </c>
      <c r="DP28" s="17">
        <v>7.1</v>
      </c>
      <c r="DQ28" s="17">
        <v>8.9130000000000003</v>
      </c>
      <c r="DR28" s="17">
        <v>8.9130000000000003</v>
      </c>
      <c r="DS28" s="17">
        <v>-1.8129999999999999</v>
      </c>
      <c r="DT28" s="17"/>
      <c r="DU28" s="17"/>
      <c r="DV28" s="17"/>
      <c r="DW28" s="17">
        <v>0</v>
      </c>
      <c r="DX28" s="17"/>
      <c r="DY28" s="17"/>
      <c r="DZ28" s="17"/>
      <c r="EA28" s="17">
        <v>0</v>
      </c>
      <c r="EB28" s="17"/>
      <c r="EC28" s="17"/>
      <c r="ED28" s="17">
        <v>4.2</v>
      </c>
      <c r="EE28" s="17">
        <v>-4.2</v>
      </c>
      <c r="EF28" s="17">
        <v>110.8</v>
      </c>
      <c r="EG28" s="17">
        <v>112.90537</v>
      </c>
      <c r="EH28" s="17">
        <v>112.90537</v>
      </c>
      <c r="EI28" s="17">
        <v>-2.1053700000000002</v>
      </c>
      <c r="EJ28" s="17">
        <v>222.4</v>
      </c>
      <c r="EK28" s="17">
        <v>221.55625000000001</v>
      </c>
      <c r="EL28" s="17">
        <v>221.55625000000001</v>
      </c>
      <c r="EM28" s="17">
        <v>0.84375</v>
      </c>
      <c r="EN28" s="17"/>
      <c r="EO28" s="17"/>
      <c r="EP28" s="17"/>
      <c r="EQ28" s="17">
        <v>0</v>
      </c>
      <c r="ER28" s="17"/>
      <c r="ES28" s="17"/>
      <c r="ET28" s="17"/>
      <c r="EU28" s="17">
        <v>0</v>
      </c>
      <c r="EV28" s="17"/>
      <c r="EW28" s="17"/>
      <c r="EX28" s="17"/>
      <c r="EY28" s="17">
        <v>0</v>
      </c>
      <c r="EZ28" s="17">
        <v>6.4</v>
      </c>
      <c r="FA28" s="17">
        <v>6.39</v>
      </c>
      <c r="FB28" s="17">
        <v>6.39</v>
      </c>
      <c r="FC28" s="17">
        <v>0.01</v>
      </c>
      <c r="FD28" s="17">
        <v>463.6</v>
      </c>
      <c r="FE28" s="17">
        <v>458.87804999999997</v>
      </c>
      <c r="FF28" s="17">
        <v>458.87804999999997</v>
      </c>
      <c r="FG28" s="17">
        <v>4.7219499999999996</v>
      </c>
      <c r="FH28" s="17">
        <v>81.900000000000006</v>
      </c>
      <c r="FI28" s="17">
        <v>80.382369999999995</v>
      </c>
      <c r="FJ28" s="17">
        <v>80.382369999999995</v>
      </c>
      <c r="FK28" s="17">
        <v>1.51763</v>
      </c>
      <c r="FL28" s="17">
        <v>143.6</v>
      </c>
      <c r="FM28" s="17">
        <v>148.62634</v>
      </c>
      <c r="FN28" s="17">
        <v>148.62634</v>
      </c>
      <c r="FO28" s="17">
        <v>-5.0263400000000003</v>
      </c>
      <c r="FP28" s="17">
        <v>42.1</v>
      </c>
      <c r="FQ28" s="17">
        <v>41.498959999999997</v>
      </c>
      <c r="FR28" s="17">
        <v>41.498959999999997</v>
      </c>
      <c r="FS28" s="17">
        <v>0.60104000000000002</v>
      </c>
      <c r="FT28" s="17">
        <v>18.5</v>
      </c>
      <c r="FU28" s="17">
        <v>19.28585</v>
      </c>
      <c r="FV28" s="17">
        <v>19.28585</v>
      </c>
      <c r="FW28" s="17">
        <v>-0.78585000000000005</v>
      </c>
      <c r="FX28" s="17">
        <v>19.7</v>
      </c>
      <c r="FY28" s="17">
        <v>19.317070000000001</v>
      </c>
      <c r="FZ28" s="17">
        <v>19.317070000000001</v>
      </c>
      <c r="GA28" s="17">
        <v>0.38292999999999999</v>
      </c>
      <c r="GB28" s="17">
        <v>89.2</v>
      </c>
      <c r="GC28" s="17">
        <v>87.657560000000004</v>
      </c>
      <c r="GD28" s="17">
        <v>87.657560000000004</v>
      </c>
      <c r="GE28" s="17">
        <v>1.54244</v>
      </c>
      <c r="GF28" s="17">
        <v>140</v>
      </c>
      <c r="GG28" s="17">
        <v>156.39357000000001</v>
      </c>
      <c r="GH28" s="17">
        <v>142.67311000000001</v>
      </c>
      <c r="GI28" s="17">
        <v>-2.6731099999999999</v>
      </c>
      <c r="GJ28" s="17">
        <v>140.19999999999999</v>
      </c>
      <c r="GK28" s="17">
        <v>156.39357000000001</v>
      </c>
      <c r="GL28" s="17">
        <v>142.67311000000001</v>
      </c>
      <c r="GM28" s="17">
        <v>-2.4731100000000001</v>
      </c>
      <c r="GN28" s="17">
        <v>156.19999999999999</v>
      </c>
      <c r="GO28" s="17">
        <v>156.39357000000001</v>
      </c>
      <c r="GP28" s="17">
        <v>142.67311000000001</v>
      </c>
      <c r="GQ28" s="17">
        <v>13.52689</v>
      </c>
      <c r="GR28" s="17">
        <v>108.5</v>
      </c>
      <c r="GS28" s="17">
        <v>110.91316999999999</v>
      </c>
      <c r="GT28" s="17">
        <v>110.91316999999999</v>
      </c>
      <c r="GU28" s="17">
        <v>-2.41317</v>
      </c>
      <c r="GV28" s="17"/>
      <c r="GW28" s="17"/>
      <c r="GX28" s="17"/>
      <c r="GY28" s="17">
        <v>0</v>
      </c>
      <c r="GZ28" s="17">
        <v>8.9</v>
      </c>
      <c r="HA28" s="17">
        <v>8.3742199999999993</v>
      </c>
      <c r="HB28" s="17">
        <v>8.3742199999999993</v>
      </c>
      <c r="HC28" s="17">
        <v>0.52578000000000003</v>
      </c>
      <c r="HD28" s="17">
        <v>45.5</v>
      </c>
      <c r="HE28" s="17">
        <v>47.26634</v>
      </c>
      <c r="HF28" s="17">
        <v>47.26634</v>
      </c>
      <c r="HG28" s="17">
        <v>-1.76634</v>
      </c>
      <c r="HH28" s="17">
        <v>46.8</v>
      </c>
      <c r="HI28" s="17">
        <v>44.275120000000001</v>
      </c>
      <c r="HJ28" s="17">
        <v>44.275120000000001</v>
      </c>
      <c r="HK28" s="17">
        <v>2.52488</v>
      </c>
      <c r="HL28" s="17">
        <v>3.8</v>
      </c>
      <c r="HM28" s="17">
        <v>3.8872599999999999</v>
      </c>
      <c r="HN28" s="17">
        <v>3.8872599999999999</v>
      </c>
      <c r="HO28" s="17">
        <v>-8.7260000000000004E-2</v>
      </c>
      <c r="HP28" s="17">
        <v>37.9</v>
      </c>
      <c r="HQ28" s="17">
        <v>34.419510000000002</v>
      </c>
      <c r="HR28" s="17">
        <v>34.419510000000002</v>
      </c>
      <c r="HS28" s="17">
        <v>3.4804900000000001</v>
      </c>
      <c r="HT28" s="17">
        <v>169.6</v>
      </c>
      <c r="HU28" s="17">
        <v>171.54185000000001</v>
      </c>
      <c r="HV28" s="17">
        <v>171.54185000000001</v>
      </c>
      <c r="HW28" s="17">
        <v>-1.9418500000000001</v>
      </c>
      <c r="HX28" s="17">
        <v>88.6</v>
      </c>
      <c r="HY28" s="17">
        <v>95.907020000000003</v>
      </c>
      <c r="HZ28" s="17">
        <v>92.971670000000003</v>
      </c>
      <c r="IA28" s="17">
        <v>-4.3716699999999999</v>
      </c>
      <c r="IB28" s="17"/>
      <c r="IC28" s="17"/>
      <c r="ID28" s="17"/>
      <c r="IE28" s="17">
        <v>0</v>
      </c>
      <c r="IF28" s="17"/>
      <c r="IG28" s="17"/>
      <c r="IH28" s="17"/>
      <c r="II28" s="17">
        <v>0</v>
      </c>
      <c r="IJ28" s="17">
        <v>44.1</v>
      </c>
      <c r="IK28" s="17">
        <v>46.429029999999997</v>
      </c>
      <c r="IL28" s="17">
        <v>48.41648</v>
      </c>
      <c r="IM28" s="17">
        <v>-4.3164800000000003</v>
      </c>
      <c r="IN28" s="17"/>
      <c r="IO28" s="17"/>
      <c r="IP28" s="17"/>
      <c r="IQ28" s="17">
        <v>0</v>
      </c>
      <c r="IR28" s="17"/>
      <c r="IS28" s="17"/>
      <c r="IT28" s="17"/>
      <c r="IU28" s="17">
        <v>0</v>
      </c>
      <c r="IV28" s="17"/>
      <c r="IW28" s="17"/>
      <c r="IX28" s="17"/>
      <c r="IY28" s="17">
        <v>0</v>
      </c>
      <c r="IZ28" s="17">
        <v>86.9</v>
      </c>
      <c r="JA28" s="17">
        <v>88.815600000000003</v>
      </c>
      <c r="JB28" s="17">
        <v>88.815600000000003</v>
      </c>
      <c r="JC28" s="17">
        <v>-1.9156</v>
      </c>
      <c r="JD28" s="17">
        <v>149.4</v>
      </c>
      <c r="JE28" s="17">
        <v>151.78998000000001</v>
      </c>
      <c r="JF28" s="17">
        <v>151.78998000000001</v>
      </c>
      <c r="JG28" s="17">
        <v>-2.38998</v>
      </c>
      <c r="JH28" s="17">
        <v>149.1</v>
      </c>
      <c r="JI28" s="17">
        <v>151.78998000000001</v>
      </c>
      <c r="JJ28" s="17">
        <v>151.78998000000001</v>
      </c>
      <c r="JK28" s="17">
        <v>-2.6899799999999998</v>
      </c>
      <c r="JL28" s="17">
        <v>148.6</v>
      </c>
      <c r="JM28" s="17">
        <v>151.78998000000001</v>
      </c>
      <c r="JN28" s="17">
        <v>151.78998000000001</v>
      </c>
      <c r="JO28" s="17">
        <v>-3.1899799999999998</v>
      </c>
      <c r="JP28" s="17">
        <v>232.2</v>
      </c>
      <c r="JQ28" s="17">
        <v>227.68496999999999</v>
      </c>
      <c r="JR28" s="17">
        <v>227.68496999999999</v>
      </c>
      <c r="JS28" s="17">
        <v>4.5150300000000003</v>
      </c>
      <c r="JT28" s="17">
        <v>0</v>
      </c>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2.1</v>
      </c>
      <c r="LA28" s="17">
        <v>1.5894600000000001</v>
      </c>
      <c r="LB28" s="17">
        <v>1.5894600000000001</v>
      </c>
      <c r="LC28" s="17">
        <v>0.51053999999999999</v>
      </c>
      <c r="LD28" s="17">
        <v>0</v>
      </c>
      <c r="LE28" s="17"/>
      <c r="LF28" s="17"/>
      <c r="LG28" s="17">
        <v>0</v>
      </c>
      <c r="LH28" s="17">
        <v>132.80000000000001</v>
      </c>
      <c r="LI28" s="17">
        <v>133.67995999999999</v>
      </c>
      <c r="LJ28" s="17">
        <v>133.67995999999999</v>
      </c>
      <c r="LK28" s="17">
        <v>-0.87995999999999996</v>
      </c>
      <c r="LL28" s="17">
        <v>49.9</v>
      </c>
      <c r="LM28" s="17">
        <v>67.461460000000002</v>
      </c>
      <c r="LN28" s="17">
        <v>67.461460000000002</v>
      </c>
      <c r="LO28" s="17">
        <v>-17.56146</v>
      </c>
      <c r="LP28" s="17">
        <v>47.9</v>
      </c>
      <c r="LQ28" s="17">
        <v>50</v>
      </c>
      <c r="LR28" s="17">
        <v>78.567999999999998</v>
      </c>
      <c r="LS28" s="17">
        <v>-30.667999999999999</v>
      </c>
      <c r="LT28" s="17">
        <v>0</v>
      </c>
      <c r="LU28" s="17">
        <v>0</v>
      </c>
      <c r="LV28" s="17">
        <v>30.097560000000001</v>
      </c>
      <c r="LW28" s="17">
        <v>-30.097560000000001</v>
      </c>
      <c r="LX28" s="17"/>
      <c r="LY28" s="17"/>
      <c r="LZ28" s="17"/>
      <c r="MA28" s="17">
        <v>0</v>
      </c>
      <c r="MB28" s="17"/>
      <c r="MC28" s="17"/>
      <c r="MD28" s="17"/>
      <c r="ME28" s="17">
        <v>0</v>
      </c>
      <c r="MF28" s="17"/>
      <c r="MG28" s="17"/>
      <c r="MH28" s="17"/>
      <c r="MI28" s="17">
        <v>0</v>
      </c>
      <c r="MJ28" s="17"/>
      <c r="MK28" s="17"/>
      <c r="ML28" s="17"/>
      <c r="MM28" s="17">
        <v>0</v>
      </c>
      <c r="MN28" s="17">
        <v>140.6</v>
      </c>
      <c r="MO28" s="17">
        <v>144.31267</v>
      </c>
      <c r="MP28" s="17">
        <v>144.31267</v>
      </c>
      <c r="MQ28" s="17">
        <v>-3.7126700000000001</v>
      </c>
      <c r="MR28" s="17">
        <v>64.8</v>
      </c>
      <c r="MS28" s="17">
        <v>72.156329999999997</v>
      </c>
      <c r="MT28" s="17">
        <v>72.156329999999997</v>
      </c>
      <c r="MU28" s="17">
        <v>-7.3563299999999998</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1.1000000000000001</v>
      </c>
      <c r="NY28" s="17">
        <v>0.77300000000000002</v>
      </c>
      <c r="NZ28" s="17">
        <v>0.77300000000000002</v>
      </c>
      <c r="OA28" s="17">
        <v>0.32700000000000001</v>
      </c>
      <c r="OB28" s="17">
        <v>92.9</v>
      </c>
      <c r="OC28" s="17">
        <v>67.3</v>
      </c>
      <c r="OD28" s="17">
        <v>52.237000000000002</v>
      </c>
      <c r="OE28" s="17">
        <v>40.662999999999997</v>
      </c>
      <c r="OF28" s="17">
        <v>72.2</v>
      </c>
      <c r="OG28" s="17">
        <v>72.972999999999999</v>
      </c>
      <c r="OH28" s="17">
        <v>72.972999999999999</v>
      </c>
      <c r="OI28" s="17">
        <v>-0.77300000000000002</v>
      </c>
      <c r="OJ28" s="17">
        <v>16.899999999999999</v>
      </c>
      <c r="OK28" s="17">
        <v>14.9</v>
      </c>
      <c r="OL28" s="17">
        <v>14.555999999999999</v>
      </c>
      <c r="OM28" s="17">
        <v>2.3439999999999999</v>
      </c>
      <c r="ON28" s="17">
        <v>0.3</v>
      </c>
      <c r="OO28" s="17">
        <v>0.3</v>
      </c>
      <c r="OP28" s="17">
        <v>0.3</v>
      </c>
      <c r="OQ28" s="17">
        <v>0</v>
      </c>
      <c r="OR28" s="17">
        <v>10</v>
      </c>
      <c r="OS28" s="17">
        <v>10</v>
      </c>
      <c r="OT28" s="17">
        <v>10</v>
      </c>
      <c r="OU28" s="17">
        <v>0</v>
      </c>
      <c r="OV28" s="17">
        <v>10.4</v>
      </c>
      <c r="OW28" s="17">
        <v>9.9830000000000005</v>
      </c>
      <c r="OX28" s="17">
        <v>9.9830000000000005</v>
      </c>
      <c r="OY28" s="17">
        <v>0.41699999999999998</v>
      </c>
      <c r="OZ28" s="17">
        <v>5.5</v>
      </c>
      <c r="PA28" s="17">
        <v>5.67</v>
      </c>
      <c r="PB28" s="17">
        <v>5.67</v>
      </c>
      <c r="PC28" s="17">
        <v>-0.17</v>
      </c>
      <c r="PD28" s="17">
        <v>1.3</v>
      </c>
      <c r="PE28" s="17">
        <v>1</v>
      </c>
      <c r="PF28" s="17">
        <v>1</v>
      </c>
      <c r="PG28" s="17">
        <v>0.3</v>
      </c>
      <c r="PH28" s="17">
        <v>1.9</v>
      </c>
      <c r="PI28" s="17">
        <v>1.8</v>
      </c>
      <c r="PJ28" s="17">
        <v>1.8</v>
      </c>
      <c r="PK28" s="17">
        <v>0.1</v>
      </c>
      <c r="PL28" s="17">
        <v>4.5999999999999996</v>
      </c>
      <c r="PM28" s="17">
        <v>4.9000000000000004</v>
      </c>
      <c r="PN28" s="17">
        <v>4.9000000000000004</v>
      </c>
      <c r="PO28" s="17">
        <v>-0.3</v>
      </c>
      <c r="PP28" s="17">
        <v>20.2</v>
      </c>
      <c r="PQ28" s="17">
        <v>19.5122</v>
      </c>
      <c r="PR28" s="17">
        <v>19.5122</v>
      </c>
      <c r="PS28" s="17">
        <v>0.68779999999999997</v>
      </c>
      <c r="PT28" s="17">
        <v>20</v>
      </c>
      <c r="PU28" s="17">
        <v>19.5122</v>
      </c>
      <c r="PV28" s="17">
        <v>19.5122</v>
      </c>
      <c r="PW28" s="17">
        <v>0.48780000000000001</v>
      </c>
      <c r="PX28" s="17">
        <v>19.100000000000001</v>
      </c>
      <c r="PY28" s="17">
        <v>19</v>
      </c>
      <c r="PZ28" s="17">
        <v>17.073170000000001</v>
      </c>
      <c r="QA28" s="17">
        <v>2.0268299999999999</v>
      </c>
      <c r="QB28" s="17">
        <v>3.6</v>
      </c>
      <c r="QC28" s="17">
        <v>3.5</v>
      </c>
      <c r="QD28" s="17">
        <v>3.5</v>
      </c>
      <c r="QE28" s="17">
        <v>0.1</v>
      </c>
      <c r="QF28" s="17">
        <v>18.5</v>
      </c>
      <c r="QG28" s="17">
        <v>18.146339999999999</v>
      </c>
      <c r="QH28" s="17">
        <v>18.146339999999999</v>
      </c>
      <c r="QI28" s="17">
        <v>0.35365999999999997</v>
      </c>
      <c r="QJ28" s="17">
        <v>13.9</v>
      </c>
      <c r="QK28" s="17">
        <v>14.9</v>
      </c>
      <c r="QL28" s="17">
        <v>14.654999999999999</v>
      </c>
      <c r="QM28" s="17">
        <v>-0.755</v>
      </c>
      <c r="QN28" s="17">
        <v>18.399999999999999</v>
      </c>
      <c r="QO28" s="17">
        <v>15.4</v>
      </c>
      <c r="QP28" s="17">
        <v>17.585000000000001</v>
      </c>
      <c r="QQ28" s="17">
        <v>0.81499999999999995</v>
      </c>
      <c r="QR28" s="17">
        <v>20.9</v>
      </c>
      <c r="QS28" s="17">
        <v>24</v>
      </c>
      <c r="QT28" s="17">
        <v>13.087</v>
      </c>
      <c r="QU28" s="17">
        <v>7.8129999999999997</v>
      </c>
      <c r="QV28" s="17">
        <v>52.6</v>
      </c>
      <c r="QW28" s="17">
        <v>55.4</v>
      </c>
      <c r="QX28" s="17">
        <v>38.744999999999997</v>
      </c>
      <c r="QY28" s="17">
        <v>13.855</v>
      </c>
      <c r="QZ28" s="17">
        <v>4.8</v>
      </c>
      <c r="RA28" s="17">
        <v>4.2</v>
      </c>
      <c r="RB28" s="17">
        <v>4.2</v>
      </c>
      <c r="RC28" s="17">
        <v>0.6</v>
      </c>
      <c r="RD28" s="17">
        <v>2.4</v>
      </c>
      <c r="RE28" s="17">
        <v>2.4</v>
      </c>
      <c r="RF28" s="17">
        <v>2.4</v>
      </c>
      <c r="RG28" s="17">
        <v>0</v>
      </c>
      <c r="RH28" s="17">
        <v>2.4</v>
      </c>
      <c r="RI28" s="17">
        <v>2.4</v>
      </c>
      <c r="RJ28" s="17">
        <v>2.4</v>
      </c>
      <c r="RK28" s="17">
        <v>0</v>
      </c>
      <c r="RL28" s="17">
        <v>2.5</v>
      </c>
      <c r="RM28" s="17">
        <v>2.6</v>
      </c>
      <c r="RN28" s="17">
        <v>2.6</v>
      </c>
      <c r="RO28" s="17">
        <v>-0.1</v>
      </c>
      <c r="RP28" s="17">
        <v>18.7</v>
      </c>
      <c r="RQ28" s="17">
        <v>18.3</v>
      </c>
      <c r="RR28" s="17">
        <v>18.47</v>
      </c>
      <c r="RS28" s="17">
        <v>0.23</v>
      </c>
      <c r="RT28" s="17">
        <v>2.5</v>
      </c>
      <c r="RU28" s="17">
        <v>3.5009999999999999</v>
      </c>
      <c r="RV28" s="17">
        <v>3.5009999999999999</v>
      </c>
      <c r="RW28" s="17">
        <v>-1.0009999999999999</v>
      </c>
      <c r="RX28" s="17">
        <v>20.2</v>
      </c>
      <c r="RY28" s="17">
        <v>19.869240000000001</v>
      </c>
      <c r="RZ28" s="17">
        <v>19.869240000000001</v>
      </c>
      <c r="SA28" s="17">
        <v>0.33076</v>
      </c>
      <c r="SB28" s="17">
        <v>3</v>
      </c>
      <c r="SC28" s="17">
        <v>2</v>
      </c>
      <c r="SD28" s="17">
        <v>2</v>
      </c>
      <c r="SE28" s="17">
        <v>1</v>
      </c>
      <c r="SF28" s="17"/>
      <c r="SG28" s="17"/>
      <c r="SH28" s="17">
        <v>0.7</v>
      </c>
      <c r="SI28" s="17">
        <v>-0.7</v>
      </c>
      <c r="SJ28" s="17">
        <v>19.8</v>
      </c>
      <c r="SK28" s="17">
        <v>19.21951</v>
      </c>
      <c r="SL28" s="17">
        <v>19.21951</v>
      </c>
      <c r="SM28" s="17">
        <v>0.58048999999999995</v>
      </c>
      <c r="SN28" s="17">
        <v>12.4</v>
      </c>
      <c r="SO28" s="17">
        <v>12.292680000000001</v>
      </c>
      <c r="SP28" s="17">
        <v>12.292680000000001</v>
      </c>
      <c r="SQ28" s="17">
        <v>0.10732</v>
      </c>
      <c r="SR28" s="17">
        <v>20.399999999999999</v>
      </c>
      <c r="SS28" s="17">
        <v>19.5122</v>
      </c>
      <c r="ST28" s="17">
        <v>19.5122</v>
      </c>
      <c r="SU28" s="17">
        <v>0.88780000000000003</v>
      </c>
      <c r="SV28" s="17">
        <v>20.3</v>
      </c>
      <c r="SW28" s="17">
        <v>19.5122</v>
      </c>
      <c r="SX28" s="17">
        <v>19.5122</v>
      </c>
      <c r="SY28" s="17">
        <v>0.78779999999999994</v>
      </c>
      <c r="SZ28" s="17">
        <v>20</v>
      </c>
      <c r="TA28" s="17">
        <v>19.317070000000001</v>
      </c>
      <c r="TB28" s="17">
        <v>19.317070000000001</v>
      </c>
      <c r="TC28" s="17">
        <v>0.68293000000000004</v>
      </c>
      <c r="TD28" s="17">
        <v>12.3</v>
      </c>
      <c r="TE28" s="17">
        <v>6.8</v>
      </c>
      <c r="TF28" s="17">
        <v>8.1289999999999996</v>
      </c>
      <c r="TG28" s="17">
        <v>4.1710000000000003</v>
      </c>
      <c r="TH28" s="17">
        <v>19.399999999999999</v>
      </c>
      <c r="TI28" s="17">
        <v>25.693000000000001</v>
      </c>
      <c r="TJ28" s="17">
        <v>25.693000000000001</v>
      </c>
      <c r="TK28" s="17">
        <v>-6.2930000000000001</v>
      </c>
      <c r="TL28" s="17">
        <v>35.799999999999997</v>
      </c>
      <c r="TM28" s="17">
        <v>35.700000000000003</v>
      </c>
      <c r="TN28" s="17">
        <v>35.700000000000003</v>
      </c>
      <c r="TO28" s="17">
        <v>0.1</v>
      </c>
      <c r="TP28" s="17">
        <v>5.0999999999999996</v>
      </c>
      <c r="TQ28" s="17">
        <v>15.9</v>
      </c>
      <c r="TR28" s="17">
        <v>17.899000000000001</v>
      </c>
      <c r="TS28" s="17">
        <v>-12.798999999999999</v>
      </c>
      <c r="TT28" s="17">
        <v>18.8</v>
      </c>
      <c r="TU28" s="17">
        <v>26.1</v>
      </c>
      <c r="TV28" s="17">
        <v>27.388999999999999</v>
      </c>
      <c r="TW28" s="17">
        <v>-8.5890000000000004</v>
      </c>
      <c r="TX28" s="17">
        <v>0</v>
      </c>
      <c r="TY28" s="17">
        <v>1.9</v>
      </c>
      <c r="TZ28" s="17">
        <v>1.619</v>
      </c>
      <c r="UA28" s="17">
        <v>-1.619</v>
      </c>
      <c r="UB28" s="17">
        <v>0</v>
      </c>
      <c r="UC28" s="17">
        <v>1.7</v>
      </c>
      <c r="UD28" s="17">
        <v>1.4730000000000001</v>
      </c>
      <c r="UE28" s="17">
        <v>-1.4730000000000001</v>
      </c>
      <c r="UF28" s="17">
        <v>20.9</v>
      </c>
      <c r="UG28" s="17">
        <v>19.5122</v>
      </c>
      <c r="UH28" s="17">
        <v>19.5122</v>
      </c>
      <c r="UI28" s="17">
        <v>1.3877999999999999</v>
      </c>
      <c r="UJ28" s="17">
        <v>7.9</v>
      </c>
      <c r="UK28" s="17">
        <v>8.4</v>
      </c>
      <c r="UL28" s="17">
        <v>8.4</v>
      </c>
      <c r="UM28" s="17">
        <v>-0.5</v>
      </c>
      <c r="UN28" s="17">
        <v>8.1999999999999993</v>
      </c>
      <c r="UO28" s="17">
        <v>6</v>
      </c>
      <c r="UP28" s="17">
        <v>6</v>
      </c>
      <c r="UQ28" s="17">
        <v>2.2000000000000002</v>
      </c>
      <c r="UR28" s="17">
        <v>20.399999999999999</v>
      </c>
      <c r="US28" s="17">
        <v>20</v>
      </c>
      <c r="UT28" s="17">
        <v>20</v>
      </c>
      <c r="UU28" s="17">
        <v>0.4</v>
      </c>
      <c r="UV28" s="17">
        <v>20.399999999999999</v>
      </c>
      <c r="UW28" s="17">
        <v>20</v>
      </c>
      <c r="UX28" s="17">
        <v>20</v>
      </c>
      <c r="UY28" s="17">
        <v>0.4</v>
      </c>
      <c r="UZ28" s="17">
        <v>20.2</v>
      </c>
      <c r="VA28" s="17">
        <v>20</v>
      </c>
      <c r="VB28" s="17">
        <v>20</v>
      </c>
      <c r="VC28" s="17">
        <v>0.2</v>
      </c>
      <c r="VD28" s="17">
        <v>14</v>
      </c>
      <c r="VE28" s="17">
        <v>12.6</v>
      </c>
      <c r="VF28" s="17">
        <v>12.587999999999999</v>
      </c>
      <c r="VG28" s="17">
        <v>1.4119999999999999</v>
      </c>
      <c r="VH28" s="17">
        <v>14.9</v>
      </c>
      <c r="VI28" s="17">
        <v>15.288</v>
      </c>
      <c r="VJ28" s="17">
        <v>15.288</v>
      </c>
      <c r="VK28" s="17">
        <v>-0.38800000000000001</v>
      </c>
      <c r="VL28" s="17">
        <v>142.5</v>
      </c>
      <c r="VM28" s="17">
        <v>138.4</v>
      </c>
      <c r="VN28" s="17">
        <v>141.678</v>
      </c>
      <c r="VO28" s="17">
        <v>0.82199999999999995</v>
      </c>
      <c r="VP28" s="17">
        <v>0</v>
      </c>
      <c r="VQ28" s="17">
        <v>0</v>
      </c>
      <c r="VR28" s="17">
        <v>0.6</v>
      </c>
      <c r="VS28" s="17">
        <v>-0.6</v>
      </c>
      <c r="VT28" s="17">
        <v>0</v>
      </c>
      <c r="VU28" s="17">
        <v>3.7</v>
      </c>
      <c r="VV28" s="17">
        <v>0.61099999999999999</v>
      </c>
      <c r="VW28" s="17">
        <v>-0.61099999999999999</v>
      </c>
      <c r="VX28" s="17">
        <v>0</v>
      </c>
      <c r="VY28" s="17">
        <v>24.4</v>
      </c>
      <c r="VZ28" s="17">
        <v>4.0880000000000001</v>
      </c>
      <c r="WA28" s="17">
        <v>-4.0880000000000001</v>
      </c>
      <c r="WB28" s="17">
        <v>103.9</v>
      </c>
      <c r="WC28" s="17">
        <v>104.5</v>
      </c>
      <c r="WD28" s="17">
        <v>103.994</v>
      </c>
      <c r="WE28" s="17">
        <v>-9.4E-2</v>
      </c>
      <c r="WF28" s="17">
        <v>15.2</v>
      </c>
      <c r="WG28" s="17">
        <v>14.1</v>
      </c>
      <c r="WH28" s="17">
        <v>14.914999999999999</v>
      </c>
      <c r="WI28" s="17">
        <v>0.28499999999999998</v>
      </c>
      <c r="WJ28" s="17">
        <v>9.3000000000000007</v>
      </c>
      <c r="WK28" s="17">
        <v>9</v>
      </c>
      <c r="WL28" s="17">
        <v>9</v>
      </c>
      <c r="WM28" s="17">
        <v>0.3</v>
      </c>
      <c r="WN28" s="17">
        <v>20</v>
      </c>
      <c r="WO28" s="17">
        <v>19.317070000000001</v>
      </c>
      <c r="WP28" s="17">
        <v>19.317070000000001</v>
      </c>
      <c r="WQ28" s="17">
        <v>0.68293000000000004</v>
      </c>
      <c r="WR28" s="17"/>
      <c r="WS28" s="17"/>
      <c r="WT28" s="17"/>
      <c r="WU28" s="17">
        <v>0</v>
      </c>
      <c r="WV28" s="17">
        <v>42.6</v>
      </c>
      <c r="WW28" s="17">
        <v>45.666670000000003</v>
      </c>
      <c r="WX28" s="17">
        <v>40</v>
      </c>
      <c r="WY28" s="17">
        <v>2.6</v>
      </c>
      <c r="WZ28" s="17">
        <v>27.9</v>
      </c>
      <c r="XA28" s="17">
        <v>22.83333</v>
      </c>
      <c r="XB28" s="17">
        <v>20</v>
      </c>
      <c r="XC28" s="17">
        <v>7.9</v>
      </c>
      <c r="XD28" s="17">
        <v>28.2</v>
      </c>
      <c r="XE28" s="17">
        <v>29.184000000000001</v>
      </c>
      <c r="XF28" s="17">
        <v>29.184000000000001</v>
      </c>
      <c r="XG28" s="17">
        <v>-0.98399999999999999</v>
      </c>
      <c r="XH28" s="17">
        <v>3.4</v>
      </c>
      <c r="XI28" s="17">
        <v>2.8159999999999998</v>
      </c>
      <c r="XJ28" s="17">
        <v>2.8159999999999998</v>
      </c>
      <c r="XK28" s="17">
        <v>0.58399999999999996</v>
      </c>
      <c r="XL28" s="17">
        <v>15</v>
      </c>
      <c r="XM28" s="17">
        <v>14</v>
      </c>
      <c r="XN28" s="17">
        <v>14</v>
      </c>
      <c r="XO28" s="17">
        <v>1</v>
      </c>
      <c r="XP28" s="17">
        <v>9.5</v>
      </c>
      <c r="XQ28" s="17">
        <v>10</v>
      </c>
      <c r="XR28" s="17">
        <v>10</v>
      </c>
      <c r="XS28" s="17">
        <v>-0.5</v>
      </c>
      <c r="XT28" s="17">
        <v>4.49</v>
      </c>
      <c r="XU28" s="17">
        <v>6.7</v>
      </c>
      <c r="XV28" s="17">
        <v>6.7</v>
      </c>
      <c r="XW28" s="17">
        <v>-2.21</v>
      </c>
    </row>
    <row r="29" spans="1:647" ht="24" customHeight="1" x14ac:dyDescent="0.3">
      <c r="A29" s="1"/>
      <c r="B29" s="16" t="s">
        <v>80</v>
      </c>
      <c r="C29" s="16" t="s">
        <v>756</v>
      </c>
      <c r="D29" s="17">
        <v>0.98</v>
      </c>
      <c r="E29" s="17">
        <v>0.98</v>
      </c>
      <c r="F29" s="17">
        <v>0.98</v>
      </c>
      <c r="G29" s="17">
        <v>0</v>
      </c>
      <c r="H29" s="17">
        <v>1.63</v>
      </c>
      <c r="I29" s="17">
        <v>1.63</v>
      </c>
      <c r="J29" s="17">
        <v>1.63</v>
      </c>
      <c r="K29" s="17">
        <v>0</v>
      </c>
      <c r="L29" s="17">
        <v>605.89</v>
      </c>
      <c r="M29" s="17">
        <v>607</v>
      </c>
      <c r="N29" s="17">
        <v>646.79789000000005</v>
      </c>
      <c r="O29" s="17">
        <v>-40.907890000000002</v>
      </c>
      <c r="P29" s="17">
        <v>197.06</v>
      </c>
      <c r="Q29" s="17">
        <v>198.43115</v>
      </c>
      <c r="R29" s="17">
        <v>211.44126</v>
      </c>
      <c r="S29" s="17">
        <v>-14.381259999999999</v>
      </c>
      <c r="T29" s="17"/>
      <c r="U29" s="17"/>
      <c r="V29" s="17"/>
      <c r="W29" s="17">
        <v>0</v>
      </c>
      <c r="X29" s="17"/>
      <c r="Y29" s="17"/>
      <c r="Z29" s="17"/>
      <c r="AA29" s="17">
        <v>0</v>
      </c>
      <c r="AB29" s="17">
        <v>90.2</v>
      </c>
      <c r="AC29" s="17">
        <v>91.903899999999993</v>
      </c>
      <c r="AD29" s="17">
        <v>91.903899999999993</v>
      </c>
      <c r="AE29" s="17">
        <v>-1.7039</v>
      </c>
      <c r="AF29" s="17">
        <v>229.5</v>
      </c>
      <c r="AG29" s="17">
        <v>227.01273</v>
      </c>
      <c r="AH29" s="17">
        <v>227.01273</v>
      </c>
      <c r="AI29" s="17">
        <v>2.4872700000000001</v>
      </c>
      <c r="AJ29" s="17"/>
      <c r="AK29" s="17"/>
      <c r="AL29" s="17"/>
      <c r="AM29" s="17">
        <v>0</v>
      </c>
      <c r="AN29" s="17"/>
      <c r="AO29" s="17"/>
      <c r="AP29" s="17"/>
      <c r="AQ29" s="17">
        <v>0</v>
      </c>
      <c r="AR29" s="17">
        <v>144</v>
      </c>
      <c r="AS29" s="17">
        <v>161.54329999999999</v>
      </c>
      <c r="AT29" s="17">
        <v>161.54329999999999</v>
      </c>
      <c r="AU29" s="17">
        <v>-17.543299999999999</v>
      </c>
      <c r="AV29" s="17">
        <v>144.80000000000001</v>
      </c>
      <c r="AW29" s="17">
        <v>161.54329999999999</v>
      </c>
      <c r="AX29" s="17">
        <v>161.54329999999999</v>
      </c>
      <c r="AY29" s="17">
        <v>-16.743300000000001</v>
      </c>
      <c r="AZ29" s="17">
        <v>145.1</v>
      </c>
      <c r="BA29" s="17">
        <v>161.54329999999999</v>
      </c>
      <c r="BB29" s="17">
        <v>161.54329999999999</v>
      </c>
      <c r="BC29" s="17">
        <v>-16.443300000000001</v>
      </c>
      <c r="BD29" s="17">
        <v>233.7</v>
      </c>
      <c r="BE29" s="17">
        <v>242.31495000000001</v>
      </c>
      <c r="BF29" s="17">
        <v>242.31495000000001</v>
      </c>
      <c r="BG29" s="17">
        <v>-8.6149500000000003</v>
      </c>
      <c r="BH29" s="17">
        <v>198.7</v>
      </c>
      <c r="BI29" s="17">
        <v>195.12200999999999</v>
      </c>
      <c r="BJ29" s="17">
        <v>195.12200999999999</v>
      </c>
      <c r="BK29" s="17">
        <v>3.5779899999999998</v>
      </c>
      <c r="BL29" s="17">
        <v>105</v>
      </c>
      <c r="BM29" s="17">
        <v>97.561000000000007</v>
      </c>
      <c r="BN29" s="17">
        <v>97.561000000000007</v>
      </c>
      <c r="BO29" s="17">
        <v>7.4390000000000001</v>
      </c>
      <c r="BP29" s="17">
        <v>569.70000000000005</v>
      </c>
      <c r="BQ29" s="17">
        <v>568.29854</v>
      </c>
      <c r="BR29" s="17">
        <v>568.29854</v>
      </c>
      <c r="BS29" s="17">
        <v>1.4014599999999999</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173</v>
      </c>
      <c r="CO29" s="17">
        <v>164.70732000000001</v>
      </c>
      <c r="CP29" s="17">
        <v>164.70732000000001</v>
      </c>
      <c r="CQ29" s="17">
        <v>8.2926800000000007</v>
      </c>
      <c r="CR29" s="17">
        <v>8.1999999999999993</v>
      </c>
      <c r="CS29" s="17">
        <v>7.6877500000000003</v>
      </c>
      <c r="CT29" s="17">
        <v>7.6877500000000003</v>
      </c>
      <c r="CU29" s="17">
        <v>0.51224999999999998</v>
      </c>
      <c r="CV29" s="17">
        <v>3.4</v>
      </c>
      <c r="CW29" s="17">
        <v>4.2199</v>
      </c>
      <c r="CX29" s="17">
        <v>4.2199</v>
      </c>
      <c r="CY29" s="17">
        <v>-0.81989999999999996</v>
      </c>
      <c r="CZ29" s="17">
        <v>8.9</v>
      </c>
      <c r="DA29" s="17">
        <v>0</v>
      </c>
      <c r="DB29" s="17">
        <v>0</v>
      </c>
      <c r="DC29" s="17">
        <v>8.9</v>
      </c>
      <c r="DD29" s="17">
        <v>6.3</v>
      </c>
      <c r="DE29" s="17">
        <v>6.6943999999999999</v>
      </c>
      <c r="DF29" s="17">
        <v>6.6943999999999999</v>
      </c>
      <c r="DG29" s="17">
        <v>-0.39439999999999997</v>
      </c>
      <c r="DH29" s="17">
        <v>10.199999999999999</v>
      </c>
      <c r="DI29" s="17">
        <v>12.356199999999999</v>
      </c>
      <c r="DJ29" s="17">
        <v>12.356199999999999</v>
      </c>
      <c r="DK29" s="17">
        <v>-2.1562000000000001</v>
      </c>
      <c r="DL29" s="17">
        <v>143.69999999999999</v>
      </c>
      <c r="DM29" s="17">
        <v>95.094999999999999</v>
      </c>
      <c r="DN29" s="17">
        <v>95.094999999999999</v>
      </c>
      <c r="DO29" s="17">
        <v>48.604999999999997</v>
      </c>
      <c r="DP29" s="17">
        <v>7.2</v>
      </c>
      <c r="DQ29" s="17">
        <v>8.9130000000000003</v>
      </c>
      <c r="DR29" s="17">
        <v>8.9130000000000003</v>
      </c>
      <c r="DS29" s="17">
        <v>-1.7130000000000001</v>
      </c>
      <c r="DT29" s="17"/>
      <c r="DU29" s="17"/>
      <c r="DV29" s="17"/>
      <c r="DW29" s="17">
        <v>0</v>
      </c>
      <c r="DX29" s="17"/>
      <c r="DY29" s="17"/>
      <c r="DZ29" s="17"/>
      <c r="EA29" s="17">
        <v>0</v>
      </c>
      <c r="EB29" s="17"/>
      <c r="EC29" s="17"/>
      <c r="ED29" s="17">
        <v>5.0199999999999996</v>
      </c>
      <c r="EE29" s="17">
        <v>-5.0199999999999996</v>
      </c>
      <c r="EF29" s="17">
        <v>111.3</v>
      </c>
      <c r="EG29" s="17">
        <v>112.90537</v>
      </c>
      <c r="EH29" s="17">
        <v>112.90537</v>
      </c>
      <c r="EI29" s="17">
        <v>-1.60537</v>
      </c>
      <c r="EJ29" s="17">
        <v>222.2</v>
      </c>
      <c r="EK29" s="17">
        <v>221.55625000000001</v>
      </c>
      <c r="EL29" s="17">
        <v>221.55625000000001</v>
      </c>
      <c r="EM29" s="17">
        <v>0.64375000000000004</v>
      </c>
      <c r="EN29" s="17"/>
      <c r="EO29" s="17"/>
      <c r="EP29" s="17"/>
      <c r="EQ29" s="17">
        <v>0</v>
      </c>
      <c r="ER29" s="17"/>
      <c r="ES29" s="17"/>
      <c r="ET29" s="17"/>
      <c r="EU29" s="17">
        <v>0</v>
      </c>
      <c r="EV29" s="17"/>
      <c r="EW29" s="17"/>
      <c r="EX29" s="17"/>
      <c r="EY29" s="17">
        <v>0</v>
      </c>
      <c r="EZ29" s="17">
        <v>6.4</v>
      </c>
      <c r="FA29" s="17">
        <v>6.39</v>
      </c>
      <c r="FB29" s="17">
        <v>6.39</v>
      </c>
      <c r="FC29" s="17">
        <v>0.01</v>
      </c>
      <c r="FD29" s="17">
        <v>464.6</v>
      </c>
      <c r="FE29" s="17">
        <v>458.87804999999997</v>
      </c>
      <c r="FF29" s="17">
        <v>458.87804999999997</v>
      </c>
      <c r="FG29" s="17">
        <v>5.7219499999999996</v>
      </c>
      <c r="FH29" s="17">
        <v>81.8</v>
      </c>
      <c r="FI29" s="17">
        <v>80.382369999999995</v>
      </c>
      <c r="FJ29" s="17">
        <v>80.382369999999995</v>
      </c>
      <c r="FK29" s="17">
        <v>1.4176299999999999</v>
      </c>
      <c r="FL29" s="17">
        <v>148.30000000000001</v>
      </c>
      <c r="FM29" s="17">
        <v>148.62634</v>
      </c>
      <c r="FN29" s="17">
        <v>148.62634</v>
      </c>
      <c r="FO29" s="17">
        <v>-0.32634000000000002</v>
      </c>
      <c r="FP29" s="17">
        <v>42.3</v>
      </c>
      <c r="FQ29" s="17">
        <v>41.498959999999997</v>
      </c>
      <c r="FR29" s="17">
        <v>41.498959999999997</v>
      </c>
      <c r="FS29" s="17">
        <v>0.80103999999999997</v>
      </c>
      <c r="FT29" s="17">
        <v>18.5</v>
      </c>
      <c r="FU29" s="17">
        <v>19.28585</v>
      </c>
      <c r="FV29" s="17">
        <v>19.28585</v>
      </c>
      <c r="FW29" s="17">
        <v>-0.78585000000000005</v>
      </c>
      <c r="FX29" s="17">
        <v>19.7</v>
      </c>
      <c r="FY29" s="17">
        <v>19.317070000000001</v>
      </c>
      <c r="FZ29" s="17">
        <v>19.317070000000001</v>
      </c>
      <c r="GA29" s="17">
        <v>0.38292999999999999</v>
      </c>
      <c r="GB29" s="17">
        <v>92</v>
      </c>
      <c r="GC29" s="17">
        <v>87.657560000000004</v>
      </c>
      <c r="GD29" s="17">
        <v>87.657560000000004</v>
      </c>
      <c r="GE29" s="17">
        <v>4.3424399999999999</v>
      </c>
      <c r="GF29" s="17">
        <v>171.1</v>
      </c>
      <c r="GG29" s="17">
        <v>181.38123999999999</v>
      </c>
      <c r="GH29" s="17">
        <v>164.36912000000001</v>
      </c>
      <c r="GI29" s="17">
        <v>6.73088</v>
      </c>
      <c r="GJ29" s="17">
        <v>175.3</v>
      </c>
      <c r="GK29" s="17">
        <v>181.38123999999999</v>
      </c>
      <c r="GL29" s="17">
        <v>164.36912000000001</v>
      </c>
      <c r="GM29" s="17">
        <v>10.93088</v>
      </c>
      <c r="GN29" s="17">
        <v>184.7</v>
      </c>
      <c r="GO29" s="17">
        <v>181.38123999999999</v>
      </c>
      <c r="GP29" s="17">
        <v>164.36912000000001</v>
      </c>
      <c r="GQ29" s="17">
        <v>20.330880000000001</v>
      </c>
      <c r="GR29" s="17">
        <v>109.9</v>
      </c>
      <c r="GS29" s="17">
        <v>110.91316999999999</v>
      </c>
      <c r="GT29" s="17">
        <v>110.91316999999999</v>
      </c>
      <c r="GU29" s="17">
        <v>-1.0131699999999999</v>
      </c>
      <c r="GV29" s="17"/>
      <c r="GW29" s="17"/>
      <c r="GX29" s="17"/>
      <c r="GY29" s="17">
        <v>0</v>
      </c>
      <c r="GZ29" s="17">
        <v>9</v>
      </c>
      <c r="HA29" s="17">
        <v>8.3742199999999993</v>
      </c>
      <c r="HB29" s="17">
        <v>8.3742199999999993</v>
      </c>
      <c r="HC29" s="17">
        <v>0.62578</v>
      </c>
      <c r="HD29" s="17">
        <v>45.8</v>
      </c>
      <c r="HE29" s="17">
        <v>47.26634</v>
      </c>
      <c r="HF29" s="17">
        <v>47.26634</v>
      </c>
      <c r="HG29" s="17">
        <v>-1.46634</v>
      </c>
      <c r="HH29" s="17">
        <v>47.7</v>
      </c>
      <c r="HI29" s="17">
        <v>44.275120000000001</v>
      </c>
      <c r="HJ29" s="17">
        <v>44.275120000000001</v>
      </c>
      <c r="HK29" s="17">
        <v>3.4248799999999999</v>
      </c>
      <c r="HL29" s="17">
        <v>3.8</v>
      </c>
      <c r="HM29" s="17">
        <v>3.8872599999999999</v>
      </c>
      <c r="HN29" s="17">
        <v>3.8872599999999999</v>
      </c>
      <c r="HO29" s="17">
        <v>-8.7260000000000004E-2</v>
      </c>
      <c r="HP29" s="17">
        <v>38.5</v>
      </c>
      <c r="HQ29" s="17">
        <v>34.419510000000002</v>
      </c>
      <c r="HR29" s="17">
        <v>34.419510000000002</v>
      </c>
      <c r="HS29" s="17">
        <v>4.0804900000000002</v>
      </c>
      <c r="HT29" s="17">
        <v>172.7</v>
      </c>
      <c r="HU29" s="17">
        <v>171.54185000000001</v>
      </c>
      <c r="HV29" s="17">
        <v>171.54185000000001</v>
      </c>
      <c r="HW29" s="17">
        <v>1.15815</v>
      </c>
      <c r="HX29" s="17">
        <v>89.4</v>
      </c>
      <c r="HY29" s="17">
        <v>94.660420000000002</v>
      </c>
      <c r="HZ29" s="17">
        <v>91.128050000000002</v>
      </c>
      <c r="IA29" s="17">
        <v>-1.7280500000000001</v>
      </c>
      <c r="IB29" s="17"/>
      <c r="IC29" s="17"/>
      <c r="ID29" s="17"/>
      <c r="IE29" s="17">
        <v>0</v>
      </c>
      <c r="IF29" s="17"/>
      <c r="IG29" s="17"/>
      <c r="IH29" s="17"/>
      <c r="II29" s="17">
        <v>0</v>
      </c>
      <c r="IJ29" s="17">
        <v>43.8</v>
      </c>
      <c r="IK29" s="17">
        <v>46.429029999999997</v>
      </c>
      <c r="IL29" s="17">
        <v>48.41648</v>
      </c>
      <c r="IM29" s="17">
        <v>-4.6164800000000001</v>
      </c>
      <c r="IN29" s="17"/>
      <c r="IO29" s="17"/>
      <c r="IP29" s="17"/>
      <c r="IQ29" s="17">
        <v>0</v>
      </c>
      <c r="IR29" s="17"/>
      <c r="IS29" s="17"/>
      <c r="IT29" s="17"/>
      <c r="IU29" s="17">
        <v>0</v>
      </c>
      <c r="IV29" s="17"/>
      <c r="IW29" s="17"/>
      <c r="IX29" s="17"/>
      <c r="IY29" s="17">
        <v>0</v>
      </c>
      <c r="IZ29" s="17">
        <v>87.4</v>
      </c>
      <c r="JA29" s="17">
        <v>88.815600000000003</v>
      </c>
      <c r="JB29" s="17">
        <v>88.815600000000003</v>
      </c>
      <c r="JC29" s="17">
        <v>-1.4156</v>
      </c>
      <c r="JD29" s="17">
        <v>155.80000000000001</v>
      </c>
      <c r="JE29" s="17">
        <v>153.12332000000001</v>
      </c>
      <c r="JF29" s="17">
        <v>153.12332000000001</v>
      </c>
      <c r="JG29" s="17">
        <v>2.6766800000000002</v>
      </c>
      <c r="JH29" s="17">
        <v>155.30000000000001</v>
      </c>
      <c r="JI29" s="17">
        <v>153.12332000000001</v>
      </c>
      <c r="JJ29" s="17">
        <v>153.12332000000001</v>
      </c>
      <c r="JK29" s="17">
        <v>2.1766800000000002</v>
      </c>
      <c r="JL29" s="17">
        <v>153.5</v>
      </c>
      <c r="JM29" s="17">
        <v>153.12332000000001</v>
      </c>
      <c r="JN29" s="17">
        <v>153.12332000000001</v>
      </c>
      <c r="JO29" s="17">
        <v>0.37668000000000001</v>
      </c>
      <c r="JP29" s="17">
        <v>232.2</v>
      </c>
      <c r="JQ29" s="17">
        <v>229.68496999999999</v>
      </c>
      <c r="JR29" s="17">
        <v>229.68496999999999</v>
      </c>
      <c r="JS29" s="17">
        <v>2.5150299999999999</v>
      </c>
      <c r="JT29" s="17">
        <v>0</v>
      </c>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2.1</v>
      </c>
      <c r="LA29" s="17">
        <v>1.5894600000000001</v>
      </c>
      <c r="LB29" s="17">
        <v>1.5894600000000001</v>
      </c>
      <c r="LC29" s="17">
        <v>0.51053999999999999</v>
      </c>
      <c r="LD29" s="17">
        <v>0</v>
      </c>
      <c r="LE29" s="17"/>
      <c r="LF29" s="17"/>
      <c r="LG29" s="17">
        <v>0</v>
      </c>
      <c r="LH29" s="17">
        <v>135.5</v>
      </c>
      <c r="LI29" s="17">
        <v>133.67995999999999</v>
      </c>
      <c r="LJ29" s="17">
        <v>133.67995999999999</v>
      </c>
      <c r="LK29" s="17">
        <v>1.8200400000000001</v>
      </c>
      <c r="LL29" s="17">
        <v>51</v>
      </c>
      <c r="LM29" s="17">
        <v>67.461460000000002</v>
      </c>
      <c r="LN29" s="17">
        <v>67.461460000000002</v>
      </c>
      <c r="LO29" s="17">
        <v>-16.461459999999999</v>
      </c>
      <c r="LP29" s="17">
        <v>75.5</v>
      </c>
      <c r="LQ29" s="17">
        <v>50</v>
      </c>
      <c r="LR29" s="17">
        <v>78.567999999999998</v>
      </c>
      <c r="LS29" s="17">
        <v>-3.0680000000000001</v>
      </c>
      <c r="LT29" s="17">
        <v>0</v>
      </c>
      <c r="LU29" s="17">
        <v>0</v>
      </c>
      <c r="LV29" s="17">
        <v>30.097560000000001</v>
      </c>
      <c r="LW29" s="17">
        <v>-30.097560000000001</v>
      </c>
      <c r="LX29" s="17"/>
      <c r="LY29" s="17"/>
      <c r="LZ29" s="17"/>
      <c r="MA29" s="17">
        <v>0</v>
      </c>
      <c r="MB29" s="17"/>
      <c r="MC29" s="17"/>
      <c r="MD29" s="17"/>
      <c r="ME29" s="17">
        <v>0</v>
      </c>
      <c r="MF29" s="17"/>
      <c r="MG29" s="17"/>
      <c r="MH29" s="17"/>
      <c r="MI29" s="17">
        <v>0</v>
      </c>
      <c r="MJ29" s="17"/>
      <c r="MK29" s="17"/>
      <c r="ML29" s="17"/>
      <c r="MM29" s="17">
        <v>0</v>
      </c>
      <c r="MN29" s="17">
        <v>140.9</v>
      </c>
      <c r="MO29" s="17">
        <v>144.31267</v>
      </c>
      <c r="MP29" s="17">
        <v>144.31267</v>
      </c>
      <c r="MQ29" s="17">
        <v>-3.4126699999999999</v>
      </c>
      <c r="MR29" s="17">
        <v>66.3</v>
      </c>
      <c r="MS29" s="17">
        <v>72.156329999999997</v>
      </c>
      <c r="MT29" s="17">
        <v>72.156329999999997</v>
      </c>
      <c r="MU29" s="17">
        <v>-5.8563299999999998</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1.2</v>
      </c>
      <c r="NY29" s="17">
        <v>0.84199999999999997</v>
      </c>
      <c r="NZ29" s="17">
        <v>0.84199999999999997</v>
      </c>
      <c r="OA29" s="17">
        <v>0.35799999999999998</v>
      </c>
      <c r="OB29" s="17">
        <v>93.2</v>
      </c>
      <c r="OC29" s="17">
        <v>72</v>
      </c>
      <c r="OD29" s="17">
        <v>59.378999999999998</v>
      </c>
      <c r="OE29" s="17">
        <v>33.820999999999998</v>
      </c>
      <c r="OF29" s="17">
        <v>74.8</v>
      </c>
      <c r="OG29" s="17">
        <v>74.953999999999994</v>
      </c>
      <c r="OH29" s="17">
        <v>74.953999999999994</v>
      </c>
      <c r="OI29" s="17">
        <v>-0.154</v>
      </c>
      <c r="OJ29" s="17">
        <v>17</v>
      </c>
      <c r="OK29" s="17">
        <v>14.9</v>
      </c>
      <c r="OL29" s="17">
        <v>14.798999999999999</v>
      </c>
      <c r="OM29" s="17">
        <v>2.2010000000000001</v>
      </c>
      <c r="ON29" s="17">
        <v>0.4</v>
      </c>
      <c r="OO29" s="17">
        <v>0.3</v>
      </c>
      <c r="OP29" s="17">
        <v>0.3</v>
      </c>
      <c r="OQ29" s="17">
        <v>0.1</v>
      </c>
      <c r="OR29" s="17">
        <v>10</v>
      </c>
      <c r="OS29" s="17">
        <v>10</v>
      </c>
      <c r="OT29" s="17">
        <v>10</v>
      </c>
      <c r="OU29" s="17">
        <v>0</v>
      </c>
      <c r="OV29" s="17">
        <v>10.3</v>
      </c>
      <c r="OW29" s="17">
        <v>9.9830000000000005</v>
      </c>
      <c r="OX29" s="17">
        <v>9.9830000000000005</v>
      </c>
      <c r="OY29" s="17">
        <v>0.317</v>
      </c>
      <c r="OZ29" s="17">
        <v>5.4</v>
      </c>
      <c r="PA29" s="17">
        <v>5.67</v>
      </c>
      <c r="PB29" s="17">
        <v>5.67</v>
      </c>
      <c r="PC29" s="17">
        <v>-0.27</v>
      </c>
      <c r="PD29" s="17">
        <v>1.3</v>
      </c>
      <c r="PE29" s="17">
        <v>1</v>
      </c>
      <c r="PF29" s="17">
        <v>1</v>
      </c>
      <c r="PG29" s="17">
        <v>0.3</v>
      </c>
      <c r="PH29" s="17">
        <v>1.9</v>
      </c>
      <c r="PI29" s="17">
        <v>1.8</v>
      </c>
      <c r="PJ29" s="17">
        <v>1.8</v>
      </c>
      <c r="PK29" s="17">
        <v>0.1</v>
      </c>
      <c r="PL29" s="17">
        <v>4.8</v>
      </c>
      <c r="PM29" s="17">
        <v>4.9000000000000004</v>
      </c>
      <c r="PN29" s="17">
        <v>4.9000000000000004</v>
      </c>
      <c r="PO29" s="17">
        <v>-0.1</v>
      </c>
      <c r="PP29" s="17">
        <v>20.6</v>
      </c>
      <c r="PQ29" s="17">
        <v>19.5122</v>
      </c>
      <c r="PR29" s="17">
        <v>19.5122</v>
      </c>
      <c r="PS29" s="17">
        <v>1.0878000000000001</v>
      </c>
      <c r="PT29" s="17">
        <v>20</v>
      </c>
      <c r="PU29" s="17">
        <v>19.5122</v>
      </c>
      <c r="PV29" s="17">
        <v>19.5122</v>
      </c>
      <c r="PW29" s="17">
        <v>0.48780000000000001</v>
      </c>
      <c r="PX29" s="17">
        <v>19</v>
      </c>
      <c r="PY29" s="17">
        <v>19</v>
      </c>
      <c r="PZ29" s="17">
        <v>17.073170000000001</v>
      </c>
      <c r="QA29" s="17">
        <v>1.92683</v>
      </c>
      <c r="QB29" s="17">
        <v>3.3</v>
      </c>
      <c r="QC29" s="17">
        <v>3.5</v>
      </c>
      <c r="QD29" s="17">
        <v>3.5</v>
      </c>
      <c r="QE29" s="17">
        <v>-0.2</v>
      </c>
      <c r="QF29" s="17">
        <v>18.5</v>
      </c>
      <c r="QG29" s="17">
        <v>18.146339999999999</v>
      </c>
      <c r="QH29" s="17">
        <v>18.146339999999999</v>
      </c>
      <c r="QI29" s="17">
        <v>0.35365999999999997</v>
      </c>
      <c r="QJ29" s="17">
        <v>14.7</v>
      </c>
      <c r="QK29" s="17">
        <v>15.1</v>
      </c>
      <c r="QL29" s="17">
        <v>14.829000000000001</v>
      </c>
      <c r="QM29" s="17">
        <v>-0.129</v>
      </c>
      <c r="QN29" s="17">
        <v>18.8</v>
      </c>
      <c r="QO29" s="17">
        <v>15.9</v>
      </c>
      <c r="QP29" s="17">
        <v>17.606999999999999</v>
      </c>
      <c r="QQ29" s="17">
        <v>1.1930000000000001</v>
      </c>
      <c r="QR29" s="17">
        <v>20.5</v>
      </c>
      <c r="QS29" s="17">
        <v>20.6</v>
      </c>
      <c r="QT29" s="17">
        <v>14.926</v>
      </c>
      <c r="QU29" s="17">
        <v>5.5739999999999998</v>
      </c>
      <c r="QV29" s="17">
        <v>60.3</v>
      </c>
      <c r="QW29" s="17">
        <v>56.2</v>
      </c>
      <c r="QX29" s="17">
        <v>44.567999999999998</v>
      </c>
      <c r="QY29" s="17">
        <v>15.731999999999999</v>
      </c>
      <c r="QZ29" s="17">
        <v>4.8</v>
      </c>
      <c r="RA29" s="17">
        <v>4.2</v>
      </c>
      <c r="RB29" s="17">
        <v>4.2</v>
      </c>
      <c r="RC29" s="17">
        <v>0.6</v>
      </c>
      <c r="RD29" s="17">
        <v>2.4</v>
      </c>
      <c r="RE29" s="17">
        <v>2.4</v>
      </c>
      <c r="RF29" s="17">
        <v>2.4</v>
      </c>
      <c r="RG29" s="17">
        <v>0</v>
      </c>
      <c r="RH29" s="17">
        <v>2.4</v>
      </c>
      <c r="RI29" s="17">
        <v>2.4</v>
      </c>
      <c r="RJ29" s="17">
        <v>2.4</v>
      </c>
      <c r="RK29" s="17">
        <v>0</v>
      </c>
      <c r="RL29" s="17">
        <v>2.5</v>
      </c>
      <c r="RM29" s="17">
        <v>2.6</v>
      </c>
      <c r="RN29" s="17">
        <v>2.6</v>
      </c>
      <c r="RO29" s="17">
        <v>-0.1</v>
      </c>
      <c r="RP29" s="17">
        <v>18.600000000000001</v>
      </c>
      <c r="RQ29" s="17">
        <v>18.8</v>
      </c>
      <c r="RR29" s="17">
        <v>18.53</v>
      </c>
      <c r="RS29" s="17">
        <v>7.0000000000000007E-2</v>
      </c>
      <c r="RT29" s="17">
        <v>2.5</v>
      </c>
      <c r="RU29" s="17">
        <v>3.5009999999999999</v>
      </c>
      <c r="RV29" s="17">
        <v>3.5009999999999999</v>
      </c>
      <c r="RW29" s="17">
        <v>-1.0009999999999999</v>
      </c>
      <c r="RX29" s="17">
        <v>20.100000000000001</v>
      </c>
      <c r="RY29" s="17">
        <v>19.869240000000001</v>
      </c>
      <c r="RZ29" s="17">
        <v>19.869240000000001</v>
      </c>
      <c r="SA29" s="17">
        <v>0.23075999999999999</v>
      </c>
      <c r="SB29" s="17">
        <v>3</v>
      </c>
      <c r="SC29" s="17">
        <v>2</v>
      </c>
      <c r="SD29" s="17">
        <v>2</v>
      </c>
      <c r="SE29" s="17">
        <v>1</v>
      </c>
      <c r="SF29" s="17"/>
      <c r="SG29" s="17"/>
      <c r="SH29" s="17">
        <v>0.7</v>
      </c>
      <c r="SI29" s="17">
        <v>-0.7</v>
      </c>
      <c r="SJ29" s="17">
        <v>19.8</v>
      </c>
      <c r="SK29" s="17">
        <v>19.21951</v>
      </c>
      <c r="SL29" s="17">
        <v>19.21951</v>
      </c>
      <c r="SM29" s="17">
        <v>0.58048999999999995</v>
      </c>
      <c r="SN29" s="17">
        <v>12.4</v>
      </c>
      <c r="SO29" s="17">
        <v>12.292680000000001</v>
      </c>
      <c r="SP29" s="17">
        <v>12.292680000000001</v>
      </c>
      <c r="SQ29" s="17">
        <v>0.10732</v>
      </c>
      <c r="SR29" s="17">
        <v>20.5</v>
      </c>
      <c r="SS29" s="17">
        <v>19.5122</v>
      </c>
      <c r="ST29" s="17">
        <v>19.5122</v>
      </c>
      <c r="SU29" s="17">
        <v>0.98780000000000001</v>
      </c>
      <c r="SV29" s="17">
        <v>20.3</v>
      </c>
      <c r="SW29" s="17">
        <v>19.5122</v>
      </c>
      <c r="SX29" s="17">
        <v>19.5122</v>
      </c>
      <c r="SY29" s="17">
        <v>0.78779999999999994</v>
      </c>
      <c r="SZ29" s="17">
        <v>20</v>
      </c>
      <c r="TA29" s="17">
        <v>19.317070000000001</v>
      </c>
      <c r="TB29" s="17">
        <v>19.317070000000001</v>
      </c>
      <c r="TC29" s="17">
        <v>0.68293000000000004</v>
      </c>
      <c r="TD29" s="17">
        <v>11.8</v>
      </c>
      <c r="TE29" s="17">
        <v>7.5</v>
      </c>
      <c r="TF29" s="17">
        <v>7.7779999999999996</v>
      </c>
      <c r="TG29" s="17">
        <v>4.0220000000000002</v>
      </c>
      <c r="TH29" s="17">
        <v>26.8</v>
      </c>
      <c r="TI29" s="17">
        <v>32.329000000000001</v>
      </c>
      <c r="TJ29" s="17">
        <v>32.329000000000001</v>
      </c>
      <c r="TK29" s="17">
        <v>-5.5289999999999999</v>
      </c>
      <c r="TL29" s="17">
        <v>35.5</v>
      </c>
      <c r="TM29" s="17">
        <v>36.262999999999998</v>
      </c>
      <c r="TN29" s="17">
        <v>36.262999999999998</v>
      </c>
      <c r="TO29" s="17">
        <v>-0.76300000000000001</v>
      </c>
      <c r="TP29" s="17">
        <v>16.7</v>
      </c>
      <c r="TQ29" s="17">
        <v>21.9</v>
      </c>
      <c r="TR29" s="17">
        <v>23.207000000000001</v>
      </c>
      <c r="TS29" s="17">
        <v>-6.5069999999999997</v>
      </c>
      <c r="TT29" s="17">
        <v>32.5</v>
      </c>
      <c r="TU29" s="17">
        <v>32.4</v>
      </c>
      <c r="TV29" s="17">
        <v>32.734999999999999</v>
      </c>
      <c r="TW29" s="17">
        <v>-0.23499999999999999</v>
      </c>
      <c r="TX29" s="17">
        <v>0</v>
      </c>
      <c r="TY29" s="17">
        <v>2.4</v>
      </c>
      <c r="TZ29" s="17">
        <v>2.0110000000000001</v>
      </c>
      <c r="UA29" s="17">
        <v>-2.0110000000000001</v>
      </c>
      <c r="UB29" s="17">
        <v>0</v>
      </c>
      <c r="UC29" s="17">
        <v>2.4</v>
      </c>
      <c r="UD29" s="17">
        <v>2.0289999999999999</v>
      </c>
      <c r="UE29" s="17">
        <v>-2.0289999999999999</v>
      </c>
      <c r="UF29" s="17">
        <v>20.9</v>
      </c>
      <c r="UG29" s="17">
        <v>19.5122</v>
      </c>
      <c r="UH29" s="17">
        <v>19.5122</v>
      </c>
      <c r="UI29" s="17">
        <v>1.3877999999999999</v>
      </c>
      <c r="UJ29" s="17">
        <v>7.8</v>
      </c>
      <c r="UK29" s="17">
        <v>8.4</v>
      </c>
      <c r="UL29" s="17">
        <v>8.4</v>
      </c>
      <c r="UM29" s="17">
        <v>-0.6</v>
      </c>
      <c r="UN29" s="17">
        <v>8.1</v>
      </c>
      <c r="UO29" s="17">
        <v>6</v>
      </c>
      <c r="UP29" s="17">
        <v>6</v>
      </c>
      <c r="UQ29" s="17">
        <v>2.1</v>
      </c>
      <c r="UR29" s="17">
        <v>20.399999999999999</v>
      </c>
      <c r="US29" s="17">
        <v>20</v>
      </c>
      <c r="UT29" s="17">
        <v>20</v>
      </c>
      <c r="UU29" s="17">
        <v>0.4</v>
      </c>
      <c r="UV29" s="17">
        <v>20.399999999999999</v>
      </c>
      <c r="UW29" s="17">
        <v>20</v>
      </c>
      <c r="UX29" s="17">
        <v>20</v>
      </c>
      <c r="UY29" s="17">
        <v>0.4</v>
      </c>
      <c r="UZ29" s="17">
        <v>20.2</v>
      </c>
      <c r="VA29" s="17">
        <v>20</v>
      </c>
      <c r="VB29" s="17">
        <v>20</v>
      </c>
      <c r="VC29" s="17">
        <v>0.2</v>
      </c>
      <c r="VD29" s="17">
        <v>14.2</v>
      </c>
      <c r="VE29" s="17">
        <v>12.8</v>
      </c>
      <c r="VF29" s="17">
        <v>12.84</v>
      </c>
      <c r="VG29" s="17">
        <v>1.36</v>
      </c>
      <c r="VH29" s="17">
        <v>15.8</v>
      </c>
      <c r="VI29" s="17">
        <v>16.548999999999999</v>
      </c>
      <c r="VJ29" s="17">
        <v>16.548999999999999</v>
      </c>
      <c r="VK29" s="17">
        <v>-0.749</v>
      </c>
      <c r="VL29" s="17">
        <v>142.80000000000001</v>
      </c>
      <c r="VM29" s="17">
        <v>139.5</v>
      </c>
      <c r="VN29" s="17">
        <v>141.96199999999999</v>
      </c>
      <c r="VO29" s="17">
        <v>0.83799999999999997</v>
      </c>
      <c r="VP29" s="17">
        <v>0</v>
      </c>
      <c r="VQ29" s="17">
        <v>0</v>
      </c>
      <c r="VR29" s="17">
        <v>0.6</v>
      </c>
      <c r="VS29" s="17">
        <v>-0.6</v>
      </c>
      <c r="VT29" s="17">
        <v>0</v>
      </c>
      <c r="VU29" s="17">
        <v>5.8</v>
      </c>
      <c r="VV29" s="17">
        <v>2.5249999999999999</v>
      </c>
      <c r="VW29" s="17">
        <v>-2.5249999999999999</v>
      </c>
      <c r="VX29" s="17">
        <v>0</v>
      </c>
      <c r="VY29" s="17">
        <v>26.9</v>
      </c>
      <c r="VZ29" s="17">
        <v>10.039</v>
      </c>
      <c r="WA29" s="17">
        <v>-10.039</v>
      </c>
      <c r="WB29" s="17">
        <v>104.4</v>
      </c>
      <c r="WC29" s="17">
        <v>105.8</v>
      </c>
      <c r="WD29" s="17">
        <v>104.35</v>
      </c>
      <c r="WE29" s="17">
        <v>0.05</v>
      </c>
      <c r="WF29" s="17">
        <v>16.5</v>
      </c>
      <c r="WG29" s="17">
        <v>15.7</v>
      </c>
      <c r="WH29" s="17">
        <v>16.286000000000001</v>
      </c>
      <c r="WI29" s="17">
        <v>0.214</v>
      </c>
      <c r="WJ29" s="17">
        <v>9.5</v>
      </c>
      <c r="WK29" s="17">
        <v>9</v>
      </c>
      <c r="WL29" s="17">
        <v>9</v>
      </c>
      <c r="WM29" s="17">
        <v>0.5</v>
      </c>
      <c r="WN29" s="17">
        <v>20</v>
      </c>
      <c r="WO29" s="17">
        <v>19.317070000000001</v>
      </c>
      <c r="WP29" s="17">
        <v>19.317070000000001</v>
      </c>
      <c r="WQ29" s="17">
        <v>0.68293000000000004</v>
      </c>
      <c r="WR29" s="17"/>
      <c r="WS29" s="17"/>
      <c r="WT29" s="17"/>
      <c r="WU29" s="17">
        <v>0</v>
      </c>
      <c r="WV29" s="17">
        <v>43.7</v>
      </c>
      <c r="WW29" s="17">
        <v>45.666670000000003</v>
      </c>
      <c r="WX29" s="17">
        <v>40</v>
      </c>
      <c r="WY29" s="17">
        <v>3.7</v>
      </c>
      <c r="WZ29" s="17">
        <v>28.5</v>
      </c>
      <c r="XA29" s="17">
        <v>22.83333</v>
      </c>
      <c r="XB29" s="17">
        <v>20</v>
      </c>
      <c r="XC29" s="17">
        <v>8.5</v>
      </c>
      <c r="XD29" s="17">
        <v>28</v>
      </c>
      <c r="XE29" s="17">
        <v>29.184000000000001</v>
      </c>
      <c r="XF29" s="17">
        <v>29.184000000000001</v>
      </c>
      <c r="XG29" s="17">
        <v>-1.1839999999999999</v>
      </c>
      <c r="XH29" s="17">
        <v>3.4</v>
      </c>
      <c r="XI29" s="17">
        <v>2.8159999999999998</v>
      </c>
      <c r="XJ29" s="17">
        <v>2.8159999999999998</v>
      </c>
      <c r="XK29" s="17">
        <v>0.58399999999999996</v>
      </c>
      <c r="XL29" s="17">
        <v>15</v>
      </c>
      <c r="XM29" s="17">
        <v>14</v>
      </c>
      <c r="XN29" s="17">
        <v>14</v>
      </c>
      <c r="XO29" s="17">
        <v>1</v>
      </c>
      <c r="XP29" s="17">
        <v>9.6</v>
      </c>
      <c r="XQ29" s="17">
        <v>10</v>
      </c>
      <c r="XR29" s="17">
        <v>10</v>
      </c>
      <c r="XS29" s="17">
        <v>-0.4</v>
      </c>
      <c r="XT29" s="17">
        <v>6.79</v>
      </c>
      <c r="XU29" s="17">
        <v>6.7</v>
      </c>
      <c r="XV29" s="17">
        <v>6.7</v>
      </c>
      <c r="XW29" s="17">
        <v>0.09</v>
      </c>
    </row>
    <row r="30" spans="1:647" ht="24" customHeight="1" x14ac:dyDescent="0.3">
      <c r="A30" s="1"/>
      <c r="B30" s="16" t="s">
        <v>80</v>
      </c>
      <c r="C30" s="16" t="s">
        <v>757</v>
      </c>
      <c r="D30" s="17">
        <v>0.98</v>
      </c>
      <c r="E30" s="17">
        <v>0.98</v>
      </c>
      <c r="F30" s="17">
        <v>0.98</v>
      </c>
      <c r="G30" s="17">
        <v>0</v>
      </c>
      <c r="H30" s="17">
        <v>1.63</v>
      </c>
      <c r="I30" s="17">
        <v>1.63</v>
      </c>
      <c r="J30" s="17">
        <v>1.63</v>
      </c>
      <c r="K30" s="17">
        <v>0</v>
      </c>
      <c r="L30" s="17">
        <v>602.32000000000005</v>
      </c>
      <c r="M30" s="17">
        <v>607</v>
      </c>
      <c r="N30" s="17">
        <v>646.79789000000005</v>
      </c>
      <c r="O30" s="17">
        <v>-44.477890000000002</v>
      </c>
      <c r="P30" s="17">
        <v>201.17</v>
      </c>
      <c r="Q30" s="17">
        <v>198.43115</v>
      </c>
      <c r="R30" s="17">
        <v>211.44126</v>
      </c>
      <c r="S30" s="17">
        <v>-10.27126</v>
      </c>
      <c r="T30" s="17"/>
      <c r="U30" s="17"/>
      <c r="V30" s="17"/>
      <c r="W30" s="17">
        <v>0</v>
      </c>
      <c r="X30" s="17"/>
      <c r="Y30" s="17"/>
      <c r="Z30" s="17"/>
      <c r="AA30" s="17">
        <v>0</v>
      </c>
      <c r="AB30" s="17">
        <v>88.1</v>
      </c>
      <c r="AC30" s="17">
        <v>91.903899999999993</v>
      </c>
      <c r="AD30" s="17">
        <v>91.903899999999993</v>
      </c>
      <c r="AE30" s="17">
        <v>-3.8039000000000001</v>
      </c>
      <c r="AF30" s="17">
        <v>227.5</v>
      </c>
      <c r="AG30" s="17">
        <v>227.01273</v>
      </c>
      <c r="AH30" s="17">
        <v>227.01273</v>
      </c>
      <c r="AI30" s="17">
        <v>0.48726999999999998</v>
      </c>
      <c r="AJ30" s="17"/>
      <c r="AK30" s="17"/>
      <c r="AL30" s="17"/>
      <c r="AM30" s="17">
        <v>0</v>
      </c>
      <c r="AN30" s="17"/>
      <c r="AO30" s="17"/>
      <c r="AP30" s="17"/>
      <c r="AQ30" s="17">
        <v>0</v>
      </c>
      <c r="AR30" s="17">
        <v>130.6</v>
      </c>
      <c r="AS30" s="17">
        <v>156.43219999999999</v>
      </c>
      <c r="AT30" s="17">
        <v>160.20997</v>
      </c>
      <c r="AU30" s="17">
        <v>-29.609970000000001</v>
      </c>
      <c r="AV30" s="17">
        <v>130.6</v>
      </c>
      <c r="AW30" s="17">
        <v>156.43219999999999</v>
      </c>
      <c r="AX30" s="17">
        <v>160.20997</v>
      </c>
      <c r="AY30" s="17">
        <v>-29.609970000000001</v>
      </c>
      <c r="AZ30" s="17">
        <v>131</v>
      </c>
      <c r="BA30" s="17">
        <v>156.43219999999999</v>
      </c>
      <c r="BB30" s="17">
        <v>160.20997</v>
      </c>
      <c r="BC30" s="17">
        <v>-29.209969999999998</v>
      </c>
      <c r="BD30" s="17">
        <v>232.7</v>
      </c>
      <c r="BE30" s="17">
        <v>234.64830000000001</v>
      </c>
      <c r="BF30" s="17">
        <v>240.31495000000001</v>
      </c>
      <c r="BG30" s="17">
        <v>-7.6149500000000003</v>
      </c>
      <c r="BH30" s="17">
        <v>194.7</v>
      </c>
      <c r="BI30" s="17">
        <v>195.12200999999999</v>
      </c>
      <c r="BJ30" s="17">
        <v>195.12200999999999</v>
      </c>
      <c r="BK30" s="17">
        <v>-0.42201</v>
      </c>
      <c r="BL30" s="17">
        <v>103.3</v>
      </c>
      <c r="BM30" s="17">
        <v>97.561000000000007</v>
      </c>
      <c r="BN30" s="17">
        <v>97.561000000000007</v>
      </c>
      <c r="BO30" s="17">
        <v>5.7389999999999999</v>
      </c>
      <c r="BP30" s="17">
        <v>562.4</v>
      </c>
      <c r="BQ30" s="17">
        <v>568.29854</v>
      </c>
      <c r="BR30" s="17">
        <v>568.29854</v>
      </c>
      <c r="BS30" s="17">
        <v>-5.8985399999999997</v>
      </c>
      <c r="BT30" s="17">
        <v>10.5</v>
      </c>
      <c r="BU30" s="17">
        <v>10.17268</v>
      </c>
      <c r="BV30" s="17">
        <v>10.17268</v>
      </c>
      <c r="BW30" s="17">
        <v>0.32732</v>
      </c>
      <c r="BX30" s="17"/>
      <c r="BY30" s="17"/>
      <c r="BZ30" s="17"/>
      <c r="CA30" s="17">
        <v>0</v>
      </c>
      <c r="CB30" s="17"/>
      <c r="CC30" s="17"/>
      <c r="CD30" s="17"/>
      <c r="CE30" s="17">
        <v>0</v>
      </c>
      <c r="CF30" s="17"/>
      <c r="CG30" s="17"/>
      <c r="CH30" s="17"/>
      <c r="CI30" s="17">
        <v>0</v>
      </c>
      <c r="CJ30" s="17"/>
      <c r="CK30" s="17"/>
      <c r="CL30" s="17"/>
      <c r="CM30" s="17">
        <v>0</v>
      </c>
      <c r="CN30" s="17">
        <v>168.7</v>
      </c>
      <c r="CO30" s="17">
        <v>164.70732000000001</v>
      </c>
      <c r="CP30" s="17">
        <v>164.70732000000001</v>
      </c>
      <c r="CQ30" s="17">
        <v>3.99268</v>
      </c>
      <c r="CR30" s="17">
        <v>7.5</v>
      </c>
      <c r="CS30" s="17">
        <v>7.6877500000000003</v>
      </c>
      <c r="CT30" s="17">
        <v>7.6877500000000003</v>
      </c>
      <c r="CU30" s="17">
        <v>-0.18775</v>
      </c>
      <c r="CV30" s="17">
        <v>3.4</v>
      </c>
      <c r="CW30" s="17">
        <v>4.2199</v>
      </c>
      <c r="CX30" s="17">
        <v>4.2199</v>
      </c>
      <c r="CY30" s="17">
        <v>-0.81989999999999996</v>
      </c>
      <c r="CZ30" s="17">
        <v>10.9</v>
      </c>
      <c r="DA30" s="17">
        <v>0</v>
      </c>
      <c r="DB30" s="17">
        <v>0</v>
      </c>
      <c r="DC30" s="17">
        <v>10.9</v>
      </c>
      <c r="DD30" s="17">
        <v>6.3</v>
      </c>
      <c r="DE30" s="17">
        <v>6.6943999999999999</v>
      </c>
      <c r="DF30" s="17">
        <v>6.6943999999999999</v>
      </c>
      <c r="DG30" s="17">
        <v>-0.39439999999999997</v>
      </c>
      <c r="DH30" s="17">
        <v>10.1</v>
      </c>
      <c r="DI30" s="17">
        <v>12.356199999999999</v>
      </c>
      <c r="DJ30" s="17">
        <v>12.356199999999999</v>
      </c>
      <c r="DK30" s="17">
        <v>-2.2562000000000002</v>
      </c>
      <c r="DL30" s="17">
        <v>143.30000000000001</v>
      </c>
      <c r="DM30" s="17">
        <v>95.094999999999999</v>
      </c>
      <c r="DN30" s="17">
        <v>95.094999999999999</v>
      </c>
      <c r="DO30" s="17">
        <v>48.204999999999998</v>
      </c>
      <c r="DP30" s="17">
        <v>8</v>
      </c>
      <c r="DQ30" s="17">
        <v>8.9130000000000003</v>
      </c>
      <c r="DR30" s="17">
        <v>8.9130000000000003</v>
      </c>
      <c r="DS30" s="17">
        <v>-0.91300000000000003</v>
      </c>
      <c r="DT30" s="17"/>
      <c r="DU30" s="17"/>
      <c r="DV30" s="17"/>
      <c r="DW30" s="17">
        <v>0</v>
      </c>
      <c r="DX30" s="17"/>
      <c r="DY30" s="17"/>
      <c r="DZ30" s="17"/>
      <c r="EA30" s="17">
        <v>0</v>
      </c>
      <c r="EB30" s="17"/>
      <c r="EC30" s="17"/>
      <c r="ED30" s="17">
        <v>5.0199999999999996</v>
      </c>
      <c r="EE30" s="17">
        <v>-5.0199999999999996</v>
      </c>
      <c r="EF30" s="17">
        <v>111.2</v>
      </c>
      <c r="EG30" s="17">
        <v>112.90537</v>
      </c>
      <c r="EH30" s="17">
        <v>112.90537</v>
      </c>
      <c r="EI30" s="17">
        <v>-1.7053700000000001</v>
      </c>
      <c r="EJ30" s="17">
        <v>222.9</v>
      </c>
      <c r="EK30" s="17">
        <v>221.55625000000001</v>
      </c>
      <c r="EL30" s="17">
        <v>221.55625000000001</v>
      </c>
      <c r="EM30" s="17">
        <v>1.34375</v>
      </c>
      <c r="EN30" s="17"/>
      <c r="EO30" s="17"/>
      <c r="EP30" s="17"/>
      <c r="EQ30" s="17">
        <v>0</v>
      </c>
      <c r="ER30" s="17"/>
      <c r="ES30" s="17"/>
      <c r="ET30" s="17"/>
      <c r="EU30" s="17">
        <v>0</v>
      </c>
      <c r="EV30" s="17"/>
      <c r="EW30" s="17"/>
      <c r="EX30" s="17"/>
      <c r="EY30" s="17">
        <v>0</v>
      </c>
      <c r="EZ30" s="17">
        <v>6.4</v>
      </c>
      <c r="FA30" s="17">
        <v>6.39</v>
      </c>
      <c r="FB30" s="17">
        <v>6.39</v>
      </c>
      <c r="FC30" s="17">
        <v>0.01</v>
      </c>
      <c r="FD30" s="17">
        <v>461.6</v>
      </c>
      <c r="FE30" s="17">
        <v>458.87804999999997</v>
      </c>
      <c r="FF30" s="17">
        <v>458.87804999999997</v>
      </c>
      <c r="FG30" s="17">
        <v>2.7219500000000001</v>
      </c>
      <c r="FH30" s="17">
        <v>81.900000000000006</v>
      </c>
      <c r="FI30" s="17">
        <v>80.382369999999995</v>
      </c>
      <c r="FJ30" s="17">
        <v>80.382369999999995</v>
      </c>
      <c r="FK30" s="17">
        <v>1.51763</v>
      </c>
      <c r="FL30" s="17">
        <v>137.4</v>
      </c>
      <c r="FM30" s="17">
        <v>148.62634</v>
      </c>
      <c r="FN30" s="17">
        <v>148.62634</v>
      </c>
      <c r="FO30" s="17">
        <v>-11.22634</v>
      </c>
      <c r="FP30" s="17">
        <v>42.4</v>
      </c>
      <c r="FQ30" s="17">
        <v>41.498959999999997</v>
      </c>
      <c r="FR30" s="17">
        <v>41.498959999999997</v>
      </c>
      <c r="FS30" s="17">
        <v>0.90103999999999995</v>
      </c>
      <c r="FT30" s="17">
        <v>18.5</v>
      </c>
      <c r="FU30" s="17">
        <v>19.28585</v>
      </c>
      <c r="FV30" s="17">
        <v>19.28585</v>
      </c>
      <c r="FW30" s="17">
        <v>-0.78585000000000005</v>
      </c>
      <c r="FX30" s="17">
        <v>19.5</v>
      </c>
      <c r="FY30" s="17">
        <v>19.317070000000001</v>
      </c>
      <c r="FZ30" s="17">
        <v>19.317070000000001</v>
      </c>
      <c r="GA30" s="17">
        <v>0.18293000000000001</v>
      </c>
      <c r="GB30" s="17">
        <v>92.1</v>
      </c>
      <c r="GC30" s="17">
        <v>87.657560000000004</v>
      </c>
      <c r="GD30" s="17">
        <v>87.657560000000004</v>
      </c>
      <c r="GE30" s="17">
        <v>4.4424400000000004</v>
      </c>
      <c r="GF30" s="17">
        <v>182.7</v>
      </c>
      <c r="GG30" s="17">
        <v>181.66672</v>
      </c>
      <c r="GH30" s="17">
        <v>181.66672</v>
      </c>
      <c r="GI30" s="17">
        <v>1.03328</v>
      </c>
      <c r="GJ30" s="17">
        <v>184.1</v>
      </c>
      <c r="GK30" s="17">
        <v>181.66672</v>
      </c>
      <c r="GL30" s="17">
        <v>181.66672</v>
      </c>
      <c r="GM30" s="17">
        <v>2.4332799999999999</v>
      </c>
      <c r="GN30" s="17">
        <v>187.5</v>
      </c>
      <c r="GO30" s="17">
        <v>181.66672</v>
      </c>
      <c r="GP30" s="17">
        <v>181.66672</v>
      </c>
      <c r="GQ30" s="17">
        <v>5.8332800000000002</v>
      </c>
      <c r="GR30" s="17">
        <v>109.5</v>
      </c>
      <c r="GS30" s="17">
        <v>110.91316999999999</v>
      </c>
      <c r="GT30" s="17">
        <v>110.91316999999999</v>
      </c>
      <c r="GU30" s="17">
        <v>-1.41317</v>
      </c>
      <c r="GV30" s="17"/>
      <c r="GW30" s="17"/>
      <c r="GX30" s="17"/>
      <c r="GY30" s="17">
        <v>0</v>
      </c>
      <c r="GZ30" s="17">
        <v>8.9</v>
      </c>
      <c r="HA30" s="17">
        <v>8.3742199999999993</v>
      </c>
      <c r="HB30" s="17">
        <v>8.3742199999999993</v>
      </c>
      <c r="HC30" s="17">
        <v>0.52578000000000003</v>
      </c>
      <c r="HD30" s="17">
        <v>45.5</v>
      </c>
      <c r="HE30" s="17">
        <v>47.26634</v>
      </c>
      <c r="HF30" s="17">
        <v>47.26634</v>
      </c>
      <c r="HG30" s="17">
        <v>-1.76634</v>
      </c>
      <c r="HH30" s="17">
        <v>47.5</v>
      </c>
      <c r="HI30" s="17">
        <v>44.275120000000001</v>
      </c>
      <c r="HJ30" s="17">
        <v>44.275120000000001</v>
      </c>
      <c r="HK30" s="17">
        <v>3.2248800000000002</v>
      </c>
      <c r="HL30" s="17">
        <v>3.8</v>
      </c>
      <c r="HM30" s="17">
        <v>3.8872599999999999</v>
      </c>
      <c r="HN30" s="17">
        <v>3.8872599999999999</v>
      </c>
      <c r="HO30" s="17">
        <v>-8.7260000000000004E-2</v>
      </c>
      <c r="HP30" s="17">
        <v>37.700000000000003</v>
      </c>
      <c r="HQ30" s="17">
        <v>34.419510000000002</v>
      </c>
      <c r="HR30" s="17">
        <v>34.419510000000002</v>
      </c>
      <c r="HS30" s="17">
        <v>3.2804899999999999</v>
      </c>
      <c r="HT30" s="17">
        <v>171.5</v>
      </c>
      <c r="HU30" s="17">
        <v>171.54185000000001</v>
      </c>
      <c r="HV30" s="17">
        <v>171.54185000000001</v>
      </c>
      <c r="HW30" s="17">
        <v>-4.1849999999999998E-2</v>
      </c>
      <c r="HX30" s="17">
        <v>89.1</v>
      </c>
      <c r="HY30" s="17">
        <v>93.319850000000002</v>
      </c>
      <c r="HZ30" s="17">
        <v>89.229820000000004</v>
      </c>
      <c r="IA30" s="17">
        <v>-0.12981999999999999</v>
      </c>
      <c r="IB30" s="17"/>
      <c r="IC30" s="17"/>
      <c r="ID30" s="17"/>
      <c r="IE30" s="17">
        <v>0</v>
      </c>
      <c r="IF30" s="17"/>
      <c r="IG30" s="17"/>
      <c r="IH30" s="17"/>
      <c r="II30" s="17">
        <v>0</v>
      </c>
      <c r="IJ30" s="17">
        <v>43.7</v>
      </c>
      <c r="IK30" s="17">
        <v>46.429029999999997</v>
      </c>
      <c r="IL30" s="17">
        <v>48.41648</v>
      </c>
      <c r="IM30" s="17">
        <v>-4.7164799999999998</v>
      </c>
      <c r="IN30" s="17"/>
      <c r="IO30" s="17"/>
      <c r="IP30" s="17"/>
      <c r="IQ30" s="17">
        <v>0</v>
      </c>
      <c r="IR30" s="17"/>
      <c r="IS30" s="17"/>
      <c r="IT30" s="17"/>
      <c r="IU30" s="17">
        <v>0</v>
      </c>
      <c r="IV30" s="17"/>
      <c r="IW30" s="17"/>
      <c r="IX30" s="17"/>
      <c r="IY30" s="17">
        <v>0</v>
      </c>
      <c r="IZ30" s="17">
        <v>87.3</v>
      </c>
      <c r="JA30" s="17">
        <v>88.815600000000003</v>
      </c>
      <c r="JB30" s="17">
        <v>88.815600000000003</v>
      </c>
      <c r="JC30" s="17">
        <v>-1.5156000000000001</v>
      </c>
      <c r="JD30" s="17">
        <v>155.80000000000001</v>
      </c>
      <c r="JE30" s="17">
        <v>158.23442</v>
      </c>
      <c r="JF30" s="17">
        <v>154.45665</v>
      </c>
      <c r="JG30" s="17">
        <v>1.34335</v>
      </c>
      <c r="JH30" s="17">
        <v>154.69999999999999</v>
      </c>
      <c r="JI30" s="17">
        <v>158.23442</v>
      </c>
      <c r="JJ30" s="17">
        <v>154.45665</v>
      </c>
      <c r="JK30" s="17">
        <v>0.24335000000000001</v>
      </c>
      <c r="JL30" s="17">
        <v>157.69999999999999</v>
      </c>
      <c r="JM30" s="17">
        <v>158.23442</v>
      </c>
      <c r="JN30" s="17">
        <v>154.45665</v>
      </c>
      <c r="JO30" s="17">
        <v>3.24335</v>
      </c>
      <c r="JP30" s="17">
        <v>235.1</v>
      </c>
      <c r="JQ30" s="17">
        <v>237.35163</v>
      </c>
      <c r="JR30" s="17">
        <v>231.68496999999999</v>
      </c>
      <c r="JS30" s="17">
        <v>3.4150299999999998</v>
      </c>
      <c r="JT30" s="17">
        <v>72.599999999999994</v>
      </c>
      <c r="JU30" s="17"/>
      <c r="JV30" s="17"/>
      <c r="JW30" s="17">
        <v>72.599999999999994</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2.1</v>
      </c>
      <c r="LA30" s="17">
        <v>1.5894600000000001</v>
      </c>
      <c r="LB30" s="17">
        <v>1.5894600000000001</v>
      </c>
      <c r="LC30" s="17">
        <v>0.51053999999999999</v>
      </c>
      <c r="LD30" s="17">
        <v>0</v>
      </c>
      <c r="LE30" s="17"/>
      <c r="LF30" s="17"/>
      <c r="LG30" s="17">
        <v>0</v>
      </c>
      <c r="LH30" s="17">
        <v>126.5</v>
      </c>
      <c r="LI30" s="17">
        <v>133.67995999999999</v>
      </c>
      <c r="LJ30" s="17">
        <v>133.67995999999999</v>
      </c>
      <c r="LK30" s="17">
        <v>-7.1799600000000003</v>
      </c>
      <c r="LL30" s="17">
        <v>51.5</v>
      </c>
      <c r="LM30" s="17">
        <v>67.461460000000002</v>
      </c>
      <c r="LN30" s="17">
        <v>67.461460000000002</v>
      </c>
      <c r="LO30" s="17">
        <v>-15.961460000000001</v>
      </c>
      <c r="LP30" s="17">
        <v>75.3</v>
      </c>
      <c r="LQ30" s="17">
        <v>50</v>
      </c>
      <c r="LR30" s="17">
        <v>78.567999999999998</v>
      </c>
      <c r="LS30" s="17">
        <v>-3.2679999999999998</v>
      </c>
      <c r="LT30" s="17">
        <v>0</v>
      </c>
      <c r="LU30" s="17">
        <v>0</v>
      </c>
      <c r="LV30" s="17">
        <v>30.097560000000001</v>
      </c>
      <c r="LW30" s="17">
        <v>-30.097560000000001</v>
      </c>
      <c r="LX30" s="17"/>
      <c r="LY30" s="17"/>
      <c r="LZ30" s="17"/>
      <c r="MA30" s="17">
        <v>0</v>
      </c>
      <c r="MB30" s="17"/>
      <c r="MC30" s="17"/>
      <c r="MD30" s="17"/>
      <c r="ME30" s="17">
        <v>0</v>
      </c>
      <c r="MF30" s="17"/>
      <c r="MG30" s="17"/>
      <c r="MH30" s="17"/>
      <c r="MI30" s="17">
        <v>0</v>
      </c>
      <c r="MJ30" s="17"/>
      <c r="MK30" s="17"/>
      <c r="ML30" s="17"/>
      <c r="MM30" s="17">
        <v>0</v>
      </c>
      <c r="MN30" s="17">
        <v>140.69999999999999</v>
      </c>
      <c r="MO30" s="17">
        <v>152.34648999999999</v>
      </c>
      <c r="MP30" s="17">
        <v>145.32533000000001</v>
      </c>
      <c r="MQ30" s="17">
        <v>-4.6253299999999999</v>
      </c>
      <c r="MR30" s="17">
        <v>66.400000000000006</v>
      </c>
      <c r="MS30" s="17">
        <v>76.173249999999996</v>
      </c>
      <c r="MT30" s="17">
        <v>72.662660000000002</v>
      </c>
      <c r="MU30" s="17">
        <v>-6.2626600000000003</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1.3</v>
      </c>
      <c r="NY30" s="17">
        <v>0.86</v>
      </c>
      <c r="NZ30" s="17">
        <v>0.86</v>
      </c>
      <c r="OA30" s="17">
        <v>0.44</v>
      </c>
      <c r="OB30" s="17">
        <v>91.8</v>
      </c>
      <c r="OC30" s="17">
        <v>67.900000000000006</v>
      </c>
      <c r="OD30" s="17">
        <v>67.849000000000004</v>
      </c>
      <c r="OE30" s="17">
        <v>23.951000000000001</v>
      </c>
      <c r="OF30" s="17">
        <v>74.900000000000006</v>
      </c>
      <c r="OG30" s="17">
        <v>76.790999999999997</v>
      </c>
      <c r="OH30" s="17">
        <v>76.790999999999997</v>
      </c>
      <c r="OI30" s="17">
        <v>-1.891</v>
      </c>
      <c r="OJ30" s="17">
        <v>17.399999999999999</v>
      </c>
      <c r="OK30" s="17">
        <v>15.1</v>
      </c>
      <c r="OL30" s="17">
        <v>15.05</v>
      </c>
      <c r="OM30" s="17">
        <v>2.35</v>
      </c>
      <c r="ON30" s="17">
        <v>0.4</v>
      </c>
      <c r="OO30" s="17">
        <v>0.3</v>
      </c>
      <c r="OP30" s="17">
        <v>0.3</v>
      </c>
      <c r="OQ30" s="17">
        <v>0.1</v>
      </c>
      <c r="OR30" s="17">
        <v>10.1</v>
      </c>
      <c r="OS30" s="17">
        <v>10</v>
      </c>
      <c r="OT30" s="17">
        <v>10</v>
      </c>
      <c r="OU30" s="17">
        <v>0.1</v>
      </c>
      <c r="OV30" s="17">
        <v>10.3</v>
      </c>
      <c r="OW30" s="17">
        <v>9.9830000000000005</v>
      </c>
      <c r="OX30" s="17">
        <v>9.9830000000000005</v>
      </c>
      <c r="OY30" s="17">
        <v>0.317</v>
      </c>
      <c r="OZ30" s="17">
        <v>5.4</v>
      </c>
      <c r="PA30" s="17">
        <v>5.67</v>
      </c>
      <c r="PB30" s="17">
        <v>5.67</v>
      </c>
      <c r="PC30" s="17">
        <v>-0.27</v>
      </c>
      <c r="PD30" s="17">
        <v>1.3</v>
      </c>
      <c r="PE30" s="17">
        <v>1</v>
      </c>
      <c r="PF30" s="17">
        <v>1</v>
      </c>
      <c r="PG30" s="17">
        <v>0.3</v>
      </c>
      <c r="PH30" s="17">
        <v>1.9</v>
      </c>
      <c r="PI30" s="17">
        <v>1.8</v>
      </c>
      <c r="PJ30" s="17">
        <v>1.8</v>
      </c>
      <c r="PK30" s="17">
        <v>0.1</v>
      </c>
      <c r="PL30" s="17">
        <v>4.8</v>
      </c>
      <c r="PM30" s="17">
        <v>4.9000000000000004</v>
      </c>
      <c r="PN30" s="17">
        <v>4.9000000000000004</v>
      </c>
      <c r="PO30" s="17">
        <v>-0.1</v>
      </c>
      <c r="PP30" s="17">
        <v>20.5</v>
      </c>
      <c r="PQ30" s="17">
        <v>19.5122</v>
      </c>
      <c r="PR30" s="17">
        <v>19.5122</v>
      </c>
      <c r="PS30" s="17">
        <v>0.98780000000000001</v>
      </c>
      <c r="PT30" s="17">
        <v>20</v>
      </c>
      <c r="PU30" s="17">
        <v>19.5122</v>
      </c>
      <c r="PV30" s="17">
        <v>19.5122</v>
      </c>
      <c r="PW30" s="17">
        <v>0.48780000000000001</v>
      </c>
      <c r="PX30" s="17">
        <v>19.100000000000001</v>
      </c>
      <c r="PY30" s="17">
        <v>19</v>
      </c>
      <c r="PZ30" s="17">
        <v>17.073170000000001</v>
      </c>
      <c r="QA30" s="17">
        <v>2.0268299999999999</v>
      </c>
      <c r="QB30" s="17">
        <v>2.2999999999999998</v>
      </c>
      <c r="QC30" s="17">
        <v>3.5</v>
      </c>
      <c r="QD30" s="17">
        <v>3.5</v>
      </c>
      <c r="QE30" s="17">
        <v>-1.2</v>
      </c>
      <c r="QF30" s="17">
        <v>18.5</v>
      </c>
      <c r="QG30" s="17">
        <v>18.146339999999999</v>
      </c>
      <c r="QH30" s="17">
        <v>18.146339999999999</v>
      </c>
      <c r="QI30" s="17">
        <v>0.35365999999999997</v>
      </c>
      <c r="QJ30" s="17">
        <v>14.8</v>
      </c>
      <c r="QK30" s="17">
        <v>15.4</v>
      </c>
      <c r="QL30" s="17">
        <v>14.85</v>
      </c>
      <c r="QM30" s="17">
        <v>-0.05</v>
      </c>
      <c r="QN30" s="17">
        <v>18.5</v>
      </c>
      <c r="QO30" s="17">
        <v>16.600000000000001</v>
      </c>
      <c r="QP30" s="17">
        <v>17.605</v>
      </c>
      <c r="QQ30" s="17">
        <v>0.89500000000000002</v>
      </c>
      <c r="QR30" s="17">
        <v>22</v>
      </c>
      <c r="QS30" s="17">
        <v>17.2</v>
      </c>
      <c r="QT30" s="17">
        <v>16.701000000000001</v>
      </c>
      <c r="QU30" s="17">
        <v>5.2990000000000004</v>
      </c>
      <c r="QV30" s="17">
        <v>60.7</v>
      </c>
      <c r="QW30" s="17">
        <v>56.4</v>
      </c>
      <c r="QX30" s="17">
        <v>50.554000000000002</v>
      </c>
      <c r="QY30" s="17">
        <v>10.146000000000001</v>
      </c>
      <c r="QZ30" s="17">
        <v>4.8</v>
      </c>
      <c r="RA30" s="17">
        <v>4.2</v>
      </c>
      <c r="RB30" s="17">
        <v>4.2</v>
      </c>
      <c r="RC30" s="17">
        <v>0.6</v>
      </c>
      <c r="RD30" s="17">
        <v>2.4</v>
      </c>
      <c r="RE30" s="17">
        <v>2.4</v>
      </c>
      <c r="RF30" s="17">
        <v>2.4</v>
      </c>
      <c r="RG30" s="17">
        <v>0</v>
      </c>
      <c r="RH30" s="17">
        <v>2.4</v>
      </c>
      <c r="RI30" s="17">
        <v>2.4</v>
      </c>
      <c r="RJ30" s="17">
        <v>2.4</v>
      </c>
      <c r="RK30" s="17">
        <v>0</v>
      </c>
      <c r="RL30" s="17">
        <v>2.4</v>
      </c>
      <c r="RM30" s="17">
        <v>2.6</v>
      </c>
      <c r="RN30" s="17">
        <v>2.6</v>
      </c>
      <c r="RO30" s="17">
        <v>-0.2</v>
      </c>
      <c r="RP30" s="17">
        <v>19.100000000000001</v>
      </c>
      <c r="RQ30" s="17">
        <v>19</v>
      </c>
      <c r="RR30" s="17">
        <v>18.536999999999999</v>
      </c>
      <c r="RS30" s="17">
        <v>0.56299999999999994</v>
      </c>
      <c r="RT30" s="17">
        <v>2.4</v>
      </c>
      <c r="RU30" s="17">
        <v>3.5009999999999999</v>
      </c>
      <c r="RV30" s="17">
        <v>3.5009999999999999</v>
      </c>
      <c r="RW30" s="17">
        <v>-1.101</v>
      </c>
      <c r="RX30" s="17">
        <v>20.2</v>
      </c>
      <c r="RY30" s="17">
        <v>19.869240000000001</v>
      </c>
      <c r="RZ30" s="17">
        <v>19.869240000000001</v>
      </c>
      <c r="SA30" s="17">
        <v>0.33076</v>
      </c>
      <c r="SB30" s="17">
        <v>3</v>
      </c>
      <c r="SC30" s="17">
        <v>2</v>
      </c>
      <c r="SD30" s="17">
        <v>2</v>
      </c>
      <c r="SE30" s="17">
        <v>1</v>
      </c>
      <c r="SF30" s="17"/>
      <c r="SG30" s="17"/>
      <c r="SH30" s="17">
        <v>0.7</v>
      </c>
      <c r="SI30" s="17">
        <v>-0.7</v>
      </c>
      <c r="SJ30" s="17">
        <v>19.8</v>
      </c>
      <c r="SK30" s="17">
        <v>19.21951</v>
      </c>
      <c r="SL30" s="17">
        <v>19.21951</v>
      </c>
      <c r="SM30" s="17">
        <v>0.58048999999999995</v>
      </c>
      <c r="SN30" s="17">
        <v>12.4</v>
      </c>
      <c r="SO30" s="17">
        <v>12.292680000000001</v>
      </c>
      <c r="SP30" s="17">
        <v>12.292680000000001</v>
      </c>
      <c r="SQ30" s="17">
        <v>0.10732</v>
      </c>
      <c r="SR30" s="17">
        <v>20.3</v>
      </c>
      <c r="SS30" s="17">
        <v>19.5122</v>
      </c>
      <c r="ST30" s="17">
        <v>19.5122</v>
      </c>
      <c r="SU30" s="17">
        <v>0.78779999999999994</v>
      </c>
      <c r="SV30" s="17">
        <v>20.3</v>
      </c>
      <c r="SW30" s="17">
        <v>19.5122</v>
      </c>
      <c r="SX30" s="17">
        <v>19.5122</v>
      </c>
      <c r="SY30" s="17">
        <v>0.78779999999999994</v>
      </c>
      <c r="SZ30" s="17">
        <v>20</v>
      </c>
      <c r="TA30" s="17">
        <v>19.317070000000001</v>
      </c>
      <c r="TB30" s="17">
        <v>19.317070000000001</v>
      </c>
      <c r="TC30" s="17">
        <v>0.68293000000000004</v>
      </c>
      <c r="TD30" s="17">
        <v>12.8</v>
      </c>
      <c r="TE30" s="17">
        <v>8.3000000000000007</v>
      </c>
      <c r="TF30" s="17">
        <v>7.476</v>
      </c>
      <c r="TG30" s="17">
        <v>5.3239999999999998</v>
      </c>
      <c r="TH30" s="17">
        <v>33.299999999999997</v>
      </c>
      <c r="TI30" s="17">
        <v>40.161999999999999</v>
      </c>
      <c r="TJ30" s="17">
        <v>40.161999999999999</v>
      </c>
      <c r="TK30" s="17">
        <v>-6.8620000000000001</v>
      </c>
      <c r="TL30" s="17">
        <v>35.700000000000003</v>
      </c>
      <c r="TM30" s="17">
        <v>36.537999999999997</v>
      </c>
      <c r="TN30" s="17">
        <v>36.537999999999997</v>
      </c>
      <c r="TO30" s="17">
        <v>-0.83799999999999997</v>
      </c>
      <c r="TP30" s="17">
        <v>42.4</v>
      </c>
      <c r="TQ30" s="17">
        <v>38.9</v>
      </c>
      <c r="TR30" s="17">
        <v>29.332000000000001</v>
      </c>
      <c r="TS30" s="17">
        <v>13.068</v>
      </c>
      <c r="TT30" s="17">
        <v>46.7</v>
      </c>
      <c r="TU30" s="17">
        <v>48.6</v>
      </c>
      <c r="TV30" s="17">
        <v>39.052999999999997</v>
      </c>
      <c r="TW30" s="17">
        <v>7.6470000000000002</v>
      </c>
      <c r="TX30" s="17">
        <v>2.9</v>
      </c>
      <c r="TY30" s="17">
        <v>3</v>
      </c>
      <c r="TZ30" s="17">
        <v>2.3809999999999998</v>
      </c>
      <c r="UA30" s="17">
        <v>0.51900000000000002</v>
      </c>
      <c r="UB30" s="17">
        <v>0.7</v>
      </c>
      <c r="UC30" s="17">
        <v>3.1</v>
      </c>
      <c r="UD30" s="17">
        <v>2.6309999999999998</v>
      </c>
      <c r="UE30" s="17">
        <v>-1.931</v>
      </c>
      <c r="UF30" s="17">
        <v>20.9</v>
      </c>
      <c r="UG30" s="17">
        <v>19.5122</v>
      </c>
      <c r="UH30" s="17">
        <v>19.5122</v>
      </c>
      <c r="UI30" s="17">
        <v>1.3877999999999999</v>
      </c>
      <c r="UJ30" s="17">
        <v>7.8</v>
      </c>
      <c r="UK30" s="17">
        <v>8.4</v>
      </c>
      <c r="UL30" s="17">
        <v>8.4</v>
      </c>
      <c r="UM30" s="17">
        <v>-0.6</v>
      </c>
      <c r="UN30" s="17">
        <v>8.1</v>
      </c>
      <c r="UO30" s="17">
        <v>6</v>
      </c>
      <c r="UP30" s="17">
        <v>6</v>
      </c>
      <c r="UQ30" s="17">
        <v>2.1</v>
      </c>
      <c r="UR30" s="17">
        <v>20.399999999999999</v>
      </c>
      <c r="US30" s="17">
        <v>20</v>
      </c>
      <c r="UT30" s="17">
        <v>20</v>
      </c>
      <c r="UU30" s="17">
        <v>0.4</v>
      </c>
      <c r="UV30" s="17">
        <v>20.399999999999999</v>
      </c>
      <c r="UW30" s="17">
        <v>20</v>
      </c>
      <c r="UX30" s="17">
        <v>20</v>
      </c>
      <c r="UY30" s="17">
        <v>0.4</v>
      </c>
      <c r="UZ30" s="17">
        <v>20.2</v>
      </c>
      <c r="VA30" s="17">
        <v>20</v>
      </c>
      <c r="VB30" s="17">
        <v>20</v>
      </c>
      <c r="VC30" s="17">
        <v>0.2</v>
      </c>
      <c r="VD30" s="17">
        <v>16.5</v>
      </c>
      <c r="VE30" s="17">
        <v>13.1</v>
      </c>
      <c r="VF30" s="17">
        <v>13.007999999999999</v>
      </c>
      <c r="VG30" s="17">
        <v>3.492</v>
      </c>
      <c r="VH30" s="17">
        <v>17.2</v>
      </c>
      <c r="VI30" s="17">
        <v>17.504999999999999</v>
      </c>
      <c r="VJ30" s="17">
        <v>17.504999999999999</v>
      </c>
      <c r="VK30" s="17">
        <v>-0.30499999999999999</v>
      </c>
      <c r="VL30" s="17">
        <v>141.69999999999999</v>
      </c>
      <c r="VM30" s="17">
        <v>141.4</v>
      </c>
      <c r="VN30" s="17">
        <v>141.852</v>
      </c>
      <c r="VO30" s="17">
        <v>-0.152</v>
      </c>
      <c r="VP30" s="17">
        <v>0</v>
      </c>
      <c r="VQ30" s="17">
        <v>0</v>
      </c>
      <c r="VR30" s="17">
        <v>0.6</v>
      </c>
      <c r="VS30" s="17">
        <v>-0.6</v>
      </c>
      <c r="VT30" s="17">
        <v>0</v>
      </c>
      <c r="VU30" s="17">
        <v>8.5</v>
      </c>
      <c r="VV30" s="17">
        <v>5.149</v>
      </c>
      <c r="VW30" s="17">
        <v>-5.149</v>
      </c>
      <c r="VX30" s="17">
        <v>3.2</v>
      </c>
      <c r="VY30" s="17">
        <v>29.7</v>
      </c>
      <c r="VZ30" s="17">
        <v>17.338000000000001</v>
      </c>
      <c r="WA30" s="17">
        <v>-14.138</v>
      </c>
      <c r="WB30" s="17">
        <v>103.9</v>
      </c>
      <c r="WC30" s="17">
        <v>107</v>
      </c>
      <c r="WD30" s="17">
        <v>104.73399999999999</v>
      </c>
      <c r="WE30" s="17">
        <v>-0.83399999999999996</v>
      </c>
      <c r="WF30" s="17">
        <v>17.399999999999999</v>
      </c>
      <c r="WG30" s="17">
        <v>16.100000000000001</v>
      </c>
      <c r="WH30" s="17">
        <v>17.18</v>
      </c>
      <c r="WI30" s="17">
        <v>0.22</v>
      </c>
      <c r="WJ30" s="17">
        <v>9.5</v>
      </c>
      <c r="WK30" s="17">
        <v>9</v>
      </c>
      <c r="WL30" s="17">
        <v>9</v>
      </c>
      <c r="WM30" s="17">
        <v>0.5</v>
      </c>
      <c r="WN30" s="17">
        <v>20</v>
      </c>
      <c r="WO30" s="17">
        <v>19.317070000000001</v>
      </c>
      <c r="WP30" s="17">
        <v>19.317070000000001</v>
      </c>
      <c r="WQ30" s="17">
        <v>0.68293000000000004</v>
      </c>
      <c r="WR30" s="17"/>
      <c r="WS30" s="17"/>
      <c r="WT30" s="17"/>
      <c r="WU30" s="17">
        <v>0</v>
      </c>
      <c r="WV30" s="17">
        <v>44.1</v>
      </c>
      <c r="WW30" s="17">
        <v>45.666670000000003</v>
      </c>
      <c r="WX30" s="17">
        <v>40</v>
      </c>
      <c r="WY30" s="17">
        <v>4.0999999999999996</v>
      </c>
      <c r="WZ30" s="17">
        <v>28.3</v>
      </c>
      <c r="XA30" s="17">
        <v>22.83333</v>
      </c>
      <c r="XB30" s="17">
        <v>20</v>
      </c>
      <c r="XC30" s="17">
        <v>8.3000000000000007</v>
      </c>
      <c r="XD30" s="17">
        <v>27.9</v>
      </c>
      <c r="XE30" s="17">
        <v>29.184000000000001</v>
      </c>
      <c r="XF30" s="17">
        <v>29.184000000000001</v>
      </c>
      <c r="XG30" s="17">
        <v>-1.284</v>
      </c>
      <c r="XH30" s="17">
        <v>3.4</v>
      </c>
      <c r="XI30" s="17">
        <v>2.8159999999999998</v>
      </c>
      <c r="XJ30" s="17">
        <v>2.8159999999999998</v>
      </c>
      <c r="XK30" s="17">
        <v>0.58399999999999996</v>
      </c>
      <c r="XL30" s="17">
        <v>15</v>
      </c>
      <c r="XM30" s="17">
        <v>14</v>
      </c>
      <c r="XN30" s="17">
        <v>14</v>
      </c>
      <c r="XO30" s="17">
        <v>1</v>
      </c>
      <c r="XP30" s="17">
        <v>9.6</v>
      </c>
      <c r="XQ30" s="17">
        <v>10</v>
      </c>
      <c r="XR30" s="17">
        <v>10</v>
      </c>
      <c r="XS30" s="17">
        <v>-0.4</v>
      </c>
      <c r="XT30" s="17">
        <v>7.1</v>
      </c>
      <c r="XU30" s="17">
        <v>6.7</v>
      </c>
      <c r="XV30" s="17">
        <v>6.7</v>
      </c>
      <c r="XW30" s="17">
        <v>0.4</v>
      </c>
    </row>
    <row r="31" spans="1:647" ht="24" customHeight="1" x14ac:dyDescent="0.3">
      <c r="A31" s="1"/>
      <c r="B31" s="16" t="s">
        <v>80</v>
      </c>
      <c r="C31" s="16" t="s">
        <v>758</v>
      </c>
      <c r="D31" s="17">
        <v>0.98</v>
      </c>
      <c r="E31" s="17">
        <v>0.98</v>
      </c>
      <c r="F31" s="17">
        <v>0.98</v>
      </c>
      <c r="G31" s="17">
        <v>0</v>
      </c>
      <c r="H31" s="17">
        <v>1.63</v>
      </c>
      <c r="I31" s="17">
        <v>1.63</v>
      </c>
      <c r="J31" s="17">
        <v>1.63</v>
      </c>
      <c r="K31" s="17">
        <v>0</v>
      </c>
      <c r="L31" s="17">
        <v>604.30999999999995</v>
      </c>
      <c r="M31" s="17">
        <v>607</v>
      </c>
      <c r="N31" s="17">
        <v>646.79789000000005</v>
      </c>
      <c r="O31" s="17">
        <v>-42.48789</v>
      </c>
      <c r="P31" s="17">
        <v>200.99</v>
      </c>
      <c r="Q31" s="17">
        <v>198.43115</v>
      </c>
      <c r="R31" s="17">
        <v>211.44126</v>
      </c>
      <c r="S31" s="17">
        <v>-10.45126</v>
      </c>
      <c r="T31" s="17"/>
      <c r="U31" s="17"/>
      <c r="V31" s="17"/>
      <c r="W31" s="17">
        <v>0</v>
      </c>
      <c r="X31" s="17"/>
      <c r="Y31" s="17"/>
      <c r="Z31" s="17"/>
      <c r="AA31" s="17">
        <v>0</v>
      </c>
      <c r="AB31" s="17">
        <v>90.1</v>
      </c>
      <c r="AC31" s="17">
        <v>91.903899999999993</v>
      </c>
      <c r="AD31" s="17">
        <v>91.903899999999993</v>
      </c>
      <c r="AE31" s="17">
        <v>-1.8039000000000001</v>
      </c>
      <c r="AF31" s="17">
        <v>228.8</v>
      </c>
      <c r="AG31" s="17">
        <v>227.01273</v>
      </c>
      <c r="AH31" s="17">
        <v>227.01273</v>
      </c>
      <c r="AI31" s="17">
        <v>1.7872699999999999</v>
      </c>
      <c r="AJ31" s="17"/>
      <c r="AK31" s="17"/>
      <c r="AL31" s="17"/>
      <c r="AM31" s="17">
        <v>0</v>
      </c>
      <c r="AN31" s="17"/>
      <c r="AO31" s="17"/>
      <c r="AP31" s="17"/>
      <c r="AQ31" s="17">
        <v>0</v>
      </c>
      <c r="AR31" s="17">
        <v>139.5</v>
      </c>
      <c r="AS31" s="17">
        <v>151.54330999999999</v>
      </c>
      <c r="AT31" s="17">
        <v>151.54334</v>
      </c>
      <c r="AU31" s="17">
        <v>-12.043340000000001</v>
      </c>
      <c r="AV31" s="17">
        <v>139.4</v>
      </c>
      <c r="AW31" s="17">
        <v>151.54330999999999</v>
      </c>
      <c r="AX31" s="17">
        <v>151.54334</v>
      </c>
      <c r="AY31" s="17">
        <v>-12.14334</v>
      </c>
      <c r="AZ31" s="17">
        <v>139.4</v>
      </c>
      <c r="BA31" s="17">
        <v>151.54330999999999</v>
      </c>
      <c r="BB31" s="17">
        <v>151.54334</v>
      </c>
      <c r="BC31" s="17">
        <v>-12.14334</v>
      </c>
      <c r="BD31" s="17">
        <v>222.7</v>
      </c>
      <c r="BE31" s="17">
        <v>227.31496000000001</v>
      </c>
      <c r="BF31" s="17">
        <v>227.31502</v>
      </c>
      <c r="BG31" s="17">
        <v>-4.6150200000000003</v>
      </c>
      <c r="BH31" s="17">
        <v>194.1</v>
      </c>
      <c r="BI31" s="17">
        <v>195.12200999999999</v>
      </c>
      <c r="BJ31" s="17">
        <v>195.12200999999999</v>
      </c>
      <c r="BK31" s="17">
        <v>-1.0220100000000001</v>
      </c>
      <c r="BL31" s="17">
        <v>102.2</v>
      </c>
      <c r="BM31" s="17">
        <v>97.561000000000007</v>
      </c>
      <c r="BN31" s="17">
        <v>97.561000000000007</v>
      </c>
      <c r="BO31" s="17">
        <v>4.6390000000000002</v>
      </c>
      <c r="BP31" s="17">
        <v>569.70000000000005</v>
      </c>
      <c r="BQ31" s="17">
        <v>568.29854</v>
      </c>
      <c r="BR31" s="17">
        <v>568.29854</v>
      </c>
      <c r="BS31" s="17">
        <v>1.4014599999999999</v>
      </c>
      <c r="BT31" s="17">
        <v>10.6</v>
      </c>
      <c r="BU31" s="17">
        <v>10.17268</v>
      </c>
      <c r="BV31" s="17">
        <v>10.17268</v>
      </c>
      <c r="BW31" s="17">
        <v>0.42731999999999998</v>
      </c>
      <c r="BX31" s="17"/>
      <c r="BY31" s="17"/>
      <c r="BZ31" s="17"/>
      <c r="CA31" s="17">
        <v>0</v>
      </c>
      <c r="CB31" s="17"/>
      <c r="CC31" s="17"/>
      <c r="CD31" s="17"/>
      <c r="CE31" s="17">
        <v>0</v>
      </c>
      <c r="CF31" s="17"/>
      <c r="CG31" s="17"/>
      <c r="CH31" s="17"/>
      <c r="CI31" s="17">
        <v>0</v>
      </c>
      <c r="CJ31" s="17"/>
      <c r="CK31" s="17"/>
      <c r="CL31" s="17"/>
      <c r="CM31" s="17">
        <v>0</v>
      </c>
      <c r="CN31" s="17">
        <v>163.6</v>
      </c>
      <c r="CO31" s="17">
        <v>164.70732000000001</v>
      </c>
      <c r="CP31" s="17">
        <v>164.70732000000001</v>
      </c>
      <c r="CQ31" s="17">
        <v>-1.1073200000000001</v>
      </c>
      <c r="CR31" s="17">
        <v>7.8</v>
      </c>
      <c r="CS31" s="17">
        <v>7.6877500000000003</v>
      </c>
      <c r="CT31" s="17">
        <v>7.6877500000000003</v>
      </c>
      <c r="CU31" s="17">
        <v>0.11225</v>
      </c>
      <c r="CV31" s="17">
        <v>3.6</v>
      </c>
      <c r="CW31" s="17">
        <v>4.2199</v>
      </c>
      <c r="CX31" s="17">
        <v>4.2199</v>
      </c>
      <c r="CY31" s="17">
        <v>-0.61990000000000001</v>
      </c>
      <c r="CZ31" s="17">
        <v>10.9</v>
      </c>
      <c r="DA31" s="17">
        <v>11.24911</v>
      </c>
      <c r="DB31" s="17">
        <v>13.32427</v>
      </c>
      <c r="DC31" s="17">
        <v>-2.4242699999999999</v>
      </c>
      <c r="DD31" s="17">
        <v>6.3</v>
      </c>
      <c r="DE31" s="17">
        <v>6.6943999999999999</v>
      </c>
      <c r="DF31" s="17">
        <v>6.6943999999999999</v>
      </c>
      <c r="DG31" s="17">
        <v>-0.39439999999999997</v>
      </c>
      <c r="DH31" s="17">
        <v>10</v>
      </c>
      <c r="DI31" s="17">
        <v>12.356199999999999</v>
      </c>
      <c r="DJ31" s="17">
        <v>12.356199999999999</v>
      </c>
      <c r="DK31" s="17">
        <v>-2.3561999999999999</v>
      </c>
      <c r="DL31" s="17">
        <v>144.6</v>
      </c>
      <c r="DM31" s="17">
        <v>95.094999999999999</v>
      </c>
      <c r="DN31" s="17">
        <v>95.094999999999999</v>
      </c>
      <c r="DO31" s="17">
        <v>49.505000000000003</v>
      </c>
      <c r="DP31" s="17">
        <v>7.7</v>
      </c>
      <c r="DQ31" s="17">
        <v>8.9130000000000003</v>
      </c>
      <c r="DR31" s="17">
        <v>8.9130000000000003</v>
      </c>
      <c r="DS31" s="17">
        <v>-1.2130000000000001</v>
      </c>
      <c r="DT31" s="17"/>
      <c r="DU31" s="17"/>
      <c r="DV31" s="17"/>
      <c r="DW31" s="17">
        <v>0</v>
      </c>
      <c r="DX31" s="17"/>
      <c r="DY31" s="17"/>
      <c r="DZ31" s="17"/>
      <c r="EA31" s="17">
        <v>0</v>
      </c>
      <c r="EB31" s="17"/>
      <c r="EC31" s="17"/>
      <c r="ED31" s="17">
        <v>5.0199999999999996</v>
      </c>
      <c r="EE31" s="17">
        <v>-5.0199999999999996</v>
      </c>
      <c r="EF31" s="17">
        <v>111.3</v>
      </c>
      <c r="EG31" s="17">
        <v>112.90537</v>
      </c>
      <c r="EH31" s="17">
        <v>112.90537</v>
      </c>
      <c r="EI31" s="17">
        <v>-1.60537</v>
      </c>
      <c r="EJ31" s="17">
        <v>224.6</v>
      </c>
      <c r="EK31" s="17">
        <v>221.55625000000001</v>
      </c>
      <c r="EL31" s="17">
        <v>221.55625000000001</v>
      </c>
      <c r="EM31" s="17">
        <v>3.0437500000000002</v>
      </c>
      <c r="EN31" s="17"/>
      <c r="EO31" s="17"/>
      <c r="EP31" s="17"/>
      <c r="EQ31" s="17">
        <v>0</v>
      </c>
      <c r="ER31" s="17"/>
      <c r="ES31" s="17"/>
      <c r="ET31" s="17"/>
      <c r="EU31" s="17">
        <v>0</v>
      </c>
      <c r="EV31" s="17"/>
      <c r="EW31" s="17"/>
      <c r="EX31" s="17"/>
      <c r="EY31" s="17">
        <v>0</v>
      </c>
      <c r="EZ31" s="17">
        <v>6.4</v>
      </c>
      <c r="FA31" s="17">
        <v>6.39</v>
      </c>
      <c r="FB31" s="17">
        <v>6.39</v>
      </c>
      <c r="FC31" s="17">
        <v>0.01</v>
      </c>
      <c r="FD31" s="17">
        <v>460.2</v>
      </c>
      <c r="FE31" s="17">
        <v>458.87804999999997</v>
      </c>
      <c r="FF31" s="17">
        <v>458.87804999999997</v>
      </c>
      <c r="FG31" s="17">
        <v>1.32195</v>
      </c>
      <c r="FH31" s="17">
        <v>81.900000000000006</v>
      </c>
      <c r="FI31" s="17">
        <v>80.382369999999995</v>
      </c>
      <c r="FJ31" s="17">
        <v>80.382369999999995</v>
      </c>
      <c r="FK31" s="17">
        <v>1.51763</v>
      </c>
      <c r="FL31" s="17">
        <v>145.6</v>
      </c>
      <c r="FM31" s="17">
        <v>148.62634</v>
      </c>
      <c r="FN31" s="17">
        <v>148.62634</v>
      </c>
      <c r="FO31" s="17">
        <v>-3.0263399999999998</v>
      </c>
      <c r="FP31" s="17">
        <v>42.2</v>
      </c>
      <c r="FQ31" s="17">
        <v>41.498959999999997</v>
      </c>
      <c r="FR31" s="17">
        <v>41.498959999999997</v>
      </c>
      <c r="FS31" s="17">
        <v>0.70104</v>
      </c>
      <c r="FT31" s="17">
        <v>18.600000000000001</v>
      </c>
      <c r="FU31" s="17">
        <v>19.28585</v>
      </c>
      <c r="FV31" s="17">
        <v>19.28585</v>
      </c>
      <c r="FW31" s="17">
        <v>-0.68584999999999996</v>
      </c>
      <c r="FX31" s="17">
        <v>17.8</v>
      </c>
      <c r="FY31" s="17">
        <v>19.317070000000001</v>
      </c>
      <c r="FZ31" s="17">
        <v>19.317070000000001</v>
      </c>
      <c r="GA31" s="17">
        <v>-1.5170699999999999</v>
      </c>
      <c r="GB31" s="17">
        <v>91.1</v>
      </c>
      <c r="GC31" s="17">
        <v>87.657560000000004</v>
      </c>
      <c r="GD31" s="17">
        <v>87.657560000000004</v>
      </c>
      <c r="GE31" s="17">
        <v>3.4424399999999999</v>
      </c>
      <c r="GF31" s="17">
        <v>177.9</v>
      </c>
      <c r="GG31" s="17">
        <v>181.66672</v>
      </c>
      <c r="GH31" s="17">
        <v>181.66672</v>
      </c>
      <c r="GI31" s="17">
        <v>-3.7667199999999998</v>
      </c>
      <c r="GJ31" s="17">
        <v>178.2</v>
      </c>
      <c r="GK31" s="17">
        <v>181.66672</v>
      </c>
      <c r="GL31" s="17">
        <v>181.66672</v>
      </c>
      <c r="GM31" s="17">
        <v>-3.46672</v>
      </c>
      <c r="GN31" s="17">
        <v>181.5</v>
      </c>
      <c r="GO31" s="17">
        <v>181.66672</v>
      </c>
      <c r="GP31" s="17">
        <v>181.66672</v>
      </c>
      <c r="GQ31" s="17">
        <v>-0.16672000000000001</v>
      </c>
      <c r="GR31" s="17">
        <v>109.6</v>
      </c>
      <c r="GS31" s="17">
        <v>110.91316999999999</v>
      </c>
      <c r="GT31" s="17">
        <v>110.91316999999999</v>
      </c>
      <c r="GU31" s="17">
        <v>-1.3131699999999999</v>
      </c>
      <c r="GV31" s="17"/>
      <c r="GW31" s="17"/>
      <c r="GX31" s="17"/>
      <c r="GY31" s="17">
        <v>0</v>
      </c>
      <c r="GZ31" s="17">
        <v>8.9</v>
      </c>
      <c r="HA31" s="17">
        <v>8.3742199999999993</v>
      </c>
      <c r="HB31" s="17">
        <v>8.3742199999999993</v>
      </c>
      <c r="HC31" s="17">
        <v>0.52578000000000003</v>
      </c>
      <c r="HD31" s="17">
        <v>46.5</v>
      </c>
      <c r="HE31" s="17">
        <v>47.26634</v>
      </c>
      <c r="HF31" s="17">
        <v>47.26634</v>
      </c>
      <c r="HG31" s="17">
        <v>-0.76634000000000002</v>
      </c>
      <c r="HH31" s="17">
        <v>47.4</v>
      </c>
      <c r="HI31" s="17">
        <v>44.275120000000001</v>
      </c>
      <c r="HJ31" s="17">
        <v>44.275120000000001</v>
      </c>
      <c r="HK31" s="17">
        <v>3.1248800000000001</v>
      </c>
      <c r="HL31" s="17">
        <v>3.8</v>
      </c>
      <c r="HM31" s="17">
        <v>3.8872599999999999</v>
      </c>
      <c r="HN31" s="17">
        <v>3.8872599999999999</v>
      </c>
      <c r="HO31" s="17">
        <v>-8.7260000000000004E-2</v>
      </c>
      <c r="HP31" s="17">
        <v>39.4</v>
      </c>
      <c r="HQ31" s="17">
        <v>34.419510000000002</v>
      </c>
      <c r="HR31" s="17">
        <v>34.419510000000002</v>
      </c>
      <c r="HS31" s="17">
        <v>4.9804899999999996</v>
      </c>
      <c r="HT31" s="17">
        <v>171.2</v>
      </c>
      <c r="HU31" s="17">
        <v>171.54185000000001</v>
      </c>
      <c r="HV31" s="17">
        <v>171.54185000000001</v>
      </c>
      <c r="HW31" s="17">
        <v>-0.34184999999999999</v>
      </c>
      <c r="HX31" s="17">
        <v>89.4</v>
      </c>
      <c r="HY31" s="17">
        <v>90.215739999999997</v>
      </c>
      <c r="HZ31" s="17">
        <v>86.125640000000004</v>
      </c>
      <c r="IA31" s="17">
        <v>3.2743600000000002</v>
      </c>
      <c r="IB31" s="17"/>
      <c r="IC31" s="17"/>
      <c r="ID31" s="17"/>
      <c r="IE31" s="17">
        <v>0</v>
      </c>
      <c r="IF31" s="17"/>
      <c r="IG31" s="17"/>
      <c r="IH31" s="17"/>
      <c r="II31" s="17">
        <v>0</v>
      </c>
      <c r="IJ31" s="17">
        <v>43</v>
      </c>
      <c r="IK31" s="17">
        <v>46.429029999999997</v>
      </c>
      <c r="IL31" s="17">
        <v>48.41648</v>
      </c>
      <c r="IM31" s="17">
        <v>-5.41648</v>
      </c>
      <c r="IN31" s="17"/>
      <c r="IO31" s="17"/>
      <c r="IP31" s="17"/>
      <c r="IQ31" s="17">
        <v>0</v>
      </c>
      <c r="IR31" s="17"/>
      <c r="IS31" s="17"/>
      <c r="IT31" s="17"/>
      <c r="IU31" s="17">
        <v>0</v>
      </c>
      <c r="IV31" s="17"/>
      <c r="IW31" s="17"/>
      <c r="IX31" s="17"/>
      <c r="IY31" s="17">
        <v>0</v>
      </c>
      <c r="IZ31" s="17">
        <v>87.8</v>
      </c>
      <c r="JA31" s="17">
        <v>88.815600000000003</v>
      </c>
      <c r="JB31" s="17">
        <v>88.815600000000003</v>
      </c>
      <c r="JC31" s="17">
        <v>-1.0156000000000001</v>
      </c>
      <c r="JD31" s="17">
        <v>163.19999999999999</v>
      </c>
      <c r="JE31" s="17">
        <v>166.90109000000001</v>
      </c>
      <c r="JF31" s="17">
        <v>166.90105</v>
      </c>
      <c r="JG31" s="17">
        <v>-3.70105</v>
      </c>
      <c r="JH31" s="17">
        <v>156.1</v>
      </c>
      <c r="JI31" s="17">
        <v>166.90109000000001</v>
      </c>
      <c r="JJ31" s="17">
        <v>166.90105</v>
      </c>
      <c r="JK31" s="17">
        <v>-10.80105</v>
      </c>
      <c r="JL31" s="17">
        <v>169.1</v>
      </c>
      <c r="JM31" s="17">
        <v>166.90109000000001</v>
      </c>
      <c r="JN31" s="17">
        <v>166.90105</v>
      </c>
      <c r="JO31" s="17">
        <v>2.19895</v>
      </c>
      <c r="JP31" s="17">
        <v>240.2</v>
      </c>
      <c r="JQ31" s="17">
        <v>250.35163</v>
      </c>
      <c r="JR31" s="17">
        <v>250.35158000000001</v>
      </c>
      <c r="JS31" s="17">
        <v>-10.151579999999999</v>
      </c>
      <c r="JT31" s="17">
        <v>70.599999999999994</v>
      </c>
      <c r="JU31" s="17"/>
      <c r="JV31" s="17"/>
      <c r="JW31" s="17">
        <v>70.599999999999994</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2.1</v>
      </c>
      <c r="LA31" s="17">
        <v>1.5894600000000001</v>
      </c>
      <c r="LB31" s="17">
        <v>1.5894600000000001</v>
      </c>
      <c r="LC31" s="17">
        <v>0.51053999999999999</v>
      </c>
      <c r="LD31" s="17">
        <v>0</v>
      </c>
      <c r="LE31" s="17"/>
      <c r="LF31" s="17"/>
      <c r="LG31" s="17">
        <v>0</v>
      </c>
      <c r="LH31" s="17">
        <v>131.19999999999999</v>
      </c>
      <c r="LI31" s="17">
        <v>133.67995999999999</v>
      </c>
      <c r="LJ31" s="17">
        <v>133.67995999999999</v>
      </c>
      <c r="LK31" s="17">
        <v>-2.4799600000000002</v>
      </c>
      <c r="LL31" s="17">
        <v>52</v>
      </c>
      <c r="LM31" s="17">
        <v>67.461460000000002</v>
      </c>
      <c r="LN31" s="17">
        <v>67.461460000000002</v>
      </c>
      <c r="LO31" s="17">
        <v>-15.461460000000001</v>
      </c>
      <c r="LP31" s="17">
        <v>75.5</v>
      </c>
      <c r="LQ31" s="17">
        <v>50</v>
      </c>
      <c r="LR31" s="17">
        <v>78.567999999999998</v>
      </c>
      <c r="LS31" s="17">
        <v>-3.0680000000000001</v>
      </c>
      <c r="LT31" s="17">
        <v>0</v>
      </c>
      <c r="LU31" s="17">
        <v>0</v>
      </c>
      <c r="LV31" s="17">
        <v>30.097560000000001</v>
      </c>
      <c r="LW31" s="17">
        <v>-30.097560000000001</v>
      </c>
      <c r="LX31" s="17"/>
      <c r="LY31" s="17"/>
      <c r="LZ31" s="17"/>
      <c r="MA31" s="17">
        <v>0</v>
      </c>
      <c r="MB31" s="17"/>
      <c r="MC31" s="17"/>
      <c r="MD31" s="17"/>
      <c r="ME31" s="17">
        <v>0</v>
      </c>
      <c r="MF31" s="17"/>
      <c r="MG31" s="17"/>
      <c r="MH31" s="17"/>
      <c r="MI31" s="17">
        <v>0</v>
      </c>
      <c r="MJ31" s="17"/>
      <c r="MK31" s="17"/>
      <c r="ML31" s="17"/>
      <c r="MM31" s="17">
        <v>0</v>
      </c>
      <c r="MN31" s="17">
        <v>138.4</v>
      </c>
      <c r="MO31" s="17">
        <v>152.34648999999999</v>
      </c>
      <c r="MP31" s="17">
        <v>144.31267</v>
      </c>
      <c r="MQ31" s="17">
        <v>-5.9126700000000003</v>
      </c>
      <c r="MR31" s="17">
        <v>64</v>
      </c>
      <c r="MS31" s="17">
        <v>76.173249999999996</v>
      </c>
      <c r="MT31" s="17">
        <v>72.156329999999997</v>
      </c>
      <c r="MU31" s="17">
        <v>-8.1563300000000005</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1.3</v>
      </c>
      <c r="NY31" s="17">
        <v>0.85199999999999998</v>
      </c>
      <c r="NZ31" s="17">
        <v>0.85199999999999998</v>
      </c>
      <c r="OA31" s="17">
        <v>0.44800000000000001</v>
      </c>
      <c r="OB31" s="17">
        <v>96.9</v>
      </c>
      <c r="OC31" s="17">
        <v>74.2</v>
      </c>
      <c r="OD31" s="17">
        <v>73.31</v>
      </c>
      <c r="OE31" s="17">
        <v>23.59</v>
      </c>
      <c r="OF31" s="17">
        <v>76.099999999999994</v>
      </c>
      <c r="OG31" s="17">
        <v>78.123999999999995</v>
      </c>
      <c r="OH31" s="17">
        <v>78.123999999999995</v>
      </c>
      <c r="OI31" s="17">
        <v>-2.024</v>
      </c>
      <c r="OJ31" s="17">
        <v>17.899999999999999</v>
      </c>
      <c r="OK31" s="17">
        <v>15.4</v>
      </c>
      <c r="OL31" s="17">
        <v>15.273</v>
      </c>
      <c r="OM31" s="17">
        <v>2.6269999999999998</v>
      </c>
      <c r="ON31" s="17">
        <v>0.4</v>
      </c>
      <c r="OO31" s="17">
        <v>0.4</v>
      </c>
      <c r="OP31" s="17">
        <v>0.4</v>
      </c>
      <c r="OQ31" s="17">
        <v>0</v>
      </c>
      <c r="OR31" s="17">
        <v>10</v>
      </c>
      <c r="OS31" s="17">
        <v>10</v>
      </c>
      <c r="OT31" s="17">
        <v>10</v>
      </c>
      <c r="OU31" s="17">
        <v>0</v>
      </c>
      <c r="OV31" s="17">
        <v>10.4</v>
      </c>
      <c r="OW31" s="17">
        <v>9.9830000000000005</v>
      </c>
      <c r="OX31" s="17">
        <v>9.9830000000000005</v>
      </c>
      <c r="OY31" s="17">
        <v>0.41699999999999998</v>
      </c>
      <c r="OZ31" s="17">
        <v>5.2</v>
      </c>
      <c r="PA31" s="17">
        <v>5.67</v>
      </c>
      <c r="PB31" s="17">
        <v>5.67</v>
      </c>
      <c r="PC31" s="17">
        <v>-0.47</v>
      </c>
      <c r="PD31" s="17">
        <v>1.3</v>
      </c>
      <c r="PE31" s="17">
        <v>1</v>
      </c>
      <c r="PF31" s="17">
        <v>1</v>
      </c>
      <c r="PG31" s="17">
        <v>0.3</v>
      </c>
      <c r="PH31" s="17">
        <v>1.9</v>
      </c>
      <c r="PI31" s="17">
        <v>1.8</v>
      </c>
      <c r="PJ31" s="17">
        <v>1.8</v>
      </c>
      <c r="PK31" s="17">
        <v>0.1</v>
      </c>
      <c r="PL31" s="17">
        <v>4.8</v>
      </c>
      <c r="PM31" s="17">
        <v>4.9000000000000004</v>
      </c>
      <c r="PN31" s="17">
        <v>4.9000000000000004</v>
      </c>
      <c r="PO31" s="17">
        <v>-0.1</v>
      </c>
      <c r="PP31" s="17">
        <v>20.5</v>
      </c>
      <c r="PQ31" s="17">
        <v>19.5122</v>
      </c>
      <c r="PR31" s="17">
        <v>19.5122</v>
      </c>
      <c r="PS31" s="17">
        <v>0.98780000000000001</v>
      </c>
      <c r="PT31" s="17">
        <v>20</v>
      </c>
      <c r="PU31" s="17">
        <v>19.5122</v>
      </c>
      <c r="PV31" s="17">
        <v>19.5122</v>
      </c>
      <c r="PW31" s="17">
        <v>0.48780000000000001</v>
      </c>
      <c r="PX31" s="17">
        <v>19</v>
      </c>
      <c r="PY31" s="17">
        <v>19</v>
      </c>
      <c r="PZ31" s="17">
        <v>17.073170000000001</v>
      </c>
      <c r="QA31" s="17">
        <v>1.92683</v>
      </c>
      <c r="QB31" s="17">
        <v>1.8</v>
      </c>
      <c r="QC31" s="17">
        <v>3.5</v>
      </c>
      <c r="QD31" s="17">
        <v>3.5</v>
      </c>
      <c r="QE31" s="17">
        <v>-1.7</v>
      </c>
      <c r="QF31" s="17">
        <v>18.5</v>
      </c>
      <c r="QG31" s="17">
        <v>18.146339999999999</v>
      </c>
      <c r="QH31" s="17">
        <v>18.146339999999999</v>
      </c>
      <c r="QI31" s="17">
        <v>0.35365999999999997</v>
      </c>
      <c r="QJ31" s="17">
        <v>14.6</v>
      </c>
      <c r="QK31" s="17">
        <v>15.6</v>
      </c>
      <c r="QL31" s="17">
        <v>14.808</v>
      </c>
      <c r="QM31" s="17">
        <v>-0.20799999999999999</v>
      </c>
      <c r="QN31" s="17">
        <v>18.3</v>
      </c>
      <c r="QO31" s="17">
        <v>17.100000000000001</v>
      </c>
      <c r="QP31" s="17">
        <v>18.148</v>
      </c>
      <c r="QQ31" s="17">
        <v>0.152</v>
      </c>
      <c r="QR31" s="17">
        <v>20.100000000000001</v>
      </c>
      <c r="QS31" s="17">
        <v>18.7</v>
      </c>
      <c r="QT31" s="17">
        <v>18.094000000000001</v>
      </c>
      <c r="QU31" s="17">
        <v>2.0059999999999998</v>
      </c>
      <c r="QV31" s="17">
        <v>63.5</v>
      </c>
      <c r="QW31" s="17">
        <v>61.5</v>
      </c>
      <c r="QX31" s="17">
        <v>55.631</v>
      </c>
      <c r="QY31" s="17">
        <v>7.8689999999999998</v>
      </c>
      <c r="QZ31" s="17">
        <v>4.8</v>
      </c>
      <c r="RA31" s="17">
        <v>4.2</v>
      </c>
      <c r="RB31" s="17">
        <v>4.2</v>
      </c>
      <c r="RC31" s="17">
        <v>0.6</v>
      </c>
      <c r="RD31" s="17">
        <v>2.4</v>
      </c>
      <c r="RE31" s="17">
        <v>2.4</v>
      </c>
      <c r="RF31" s="17">
        <v>2.4</v>
      </c>
      <c r="RG31" s="17">
        <v>0</v>
      </c>
      <c r="RH31" s="17">
        <v>2.4</v>
      </c>
      <c r="RI31" s="17">
        <v>2.4</v>
      </c>
      <c r="RJ31" s="17">
        <v>2.4</v>
      </c>
      <c r="RK31" s="17">
        <v>0</v>
      </c>
      <c r="RL31" s="17">
        <v>2.4</v>
      </c>
      <c r="RM31" s="17">
        <v>2.6</v>
      </c>
      <c r="RN31" s="17">
        <v>2.6</v>
      </c>
      <c r="RO31" s="17">
        <v>-0.2</v>
      </c>
      <c r="RP31" s="17">
        <v>18.899999999999999</v>
      </c>
      <c r="RQ31" s="17">
        <v>19</v>
      </c>
      <c r="RR31" s="17">
        <v>18.670000000000002</v>
      </c>
      <c r="RS31" s="17">
        <v>0.23</v>
      </c>
      <c r="RT31" s="17">
        <v>2.5</v>
      </c>
      <c r="RU31" s="17">
        <v>3.5009999999999999</v>
      </c>
      <c r="RV31" s="17">
        <v>3.5009999999999999</v>
      </c>
      <c r="RW31" s="17">
        <v>-1.0009999999999999</v>
      </c>
      <c r="RX31" s="17">
        <v>20.3</v>
      </c>
      <c r="RY31" s="17">
        <v>19.869240000000001</v>
      </c>
      <c r="RZ31" s="17">
        <v>19.869240000000001</v>
      </c>
      <c r="SA31" s="17">
        <v>0.43075999999999998</v>
      </c>
      <c r="SB31" s="17">
        <v>3</v>
      </c>
      <c r="SC31" s="17">
        <v>2</v>
      </c>
      <c r="SD31" s="17">
        <v>2</v>
      </c>
      <c r="SE31" s="17">
        <v>1</v>
      </c>
      <c r="SF31" s="17"/>
      <c r="SG31" s="17"/>
      <c r="SH31" s="17">
        <v>0.7</v>
      </c>
      <c r="SI31" s="17">
        <v>-0.7</v>
      </c>
      <c r="SJ31" s="17">
        <v>19.8</v>
      </c>
      <c r="SK31" s="17">
        <v>19.21951</v>
      </c>
      <c r="SL31" s="17">
        <v>19.21951</v>
      </c>
      <c r="SM31" s="17">
        <v>0.58048999999999995</v>
      </c>
      <c r="SN31" s="17">
        <v>12.4</v>
      </c>
      <c r="SO31" s="17">
        <v>12.292680000000001</v>
      </c>
      <c r="SP31" s="17">
        <v>12.292680000000001</v>
      </c>
      <c r="SQ31" s="17">
        <v>0.10732</v>
      </c>
      <c r="SR31" s="17">
        <v>20.399999999999999</v>
      </c>
      <c r="SS31" s="17">
        <v>19.5122</v>
      </c>
      <c r="ST31" s="17">
        <v>19.5122</v>
      </c>
      <c r="SU31" s="17">
        <v>0.88780000000000003</v>
      </c>
      <c r="SV31" s="17">
        <v>20.3</v>
      </c>
      <c r="SW31" s="17">
        <v>19.5122</v>
      </c>
      <c r="SX31" s="17">
        <v>19.5122</v>
      </c>
      <c r="SY31" s="17">
        <v>0.78779999999999994</v>
      </c>
      <c r="SZ31" s="17">
        <v>20</v>
      </c>
      <c r="TA31" s="17">
        <v>19.317070000000001</v>
      </c>
      <c r="TB31" s="17">
        <v>19.317070000000001</v>
      </c>
      <c r="TC31" s="17">
        <v>0.68293000000000004</v>
      </c>
      <c r="TD31" s="17">
        <v>15.5</v>
      </c>
      <c r="TE31" s="17">
        <v>9.4</v>
      </c>
      <c r="TF31" s="17">
        <v>8.7829999999999995</v>
      </c>
      <c r="TG31" s="17">
        <v>6.7169999999999996</v>
      </c>
      <c r="TH31" s="17">
        <v>36.200000000000003</v>
      </c>
      <c r="TI31" s="17">
        <v>46.44</v>
      </c>
      <c r="TJ31" s="17">
        <v>46.44</v>
      </c>
      <c r="TK31" s="17">
        <v>-10.24</v>
      </c>
      <c r="TL31" s="17">
        <v>31</v>
      </c>
      <c r="TM31" s="17">
        <v>36.984999999999999</v>
      </c>
      <c r="TN31" s="17">
        <v>36.984999999999999</v>
      </c>
      <c r="TO31" s="17">
        <v>-5.9850000000000003</v>
      </c>
      <c r="TP31" s="17">
        <v>45.3</v>
      </c>
      <c r="TQ31" s="17">
        <v>46.4</v>
      </c>
      <c r="TR31" s="17">
        <v>36.110999999999997</v>
      </c>
      <c r="TS31" s="17">
        <v>9.1890000000000001</v>
      </c>
      <c r="TT31" s="17">
        <v>58.5</v>
      </c>
      <c r="TU31" s="17">
        <v>54.8</v>
      </c>
      <c r="TV31" s="17">
        <v>45.143000000000001</v>
      </c>
      <c r="TW31" s="17">
        <v>13.356999999999999</v>
      </c>
      <c r="TX31" s="17">
        <v>4.5</v>
      </c>
      <c r="TY31" s="17">
        <v>3.8</v>
      </c>
      <c r="TZ31" s="17">
        <v>2.9159999999999999</v>
      </c>
      <c r="UA31" s="17">
        <v>1.5840000000000001</v>
      </c>
      <c r="UB31" s="17">
        <v>1.8</v>
      </c>
      <c r="UC31" s="17">
        <v>3.9</v>
      </c>
      <c r="UD31" s="17">
        <v>3.2629999999999999</v>
      </c>
      <c r="UE31" s="17">
        <v>-1.4630000000000001</v>
      </c>
      <c r="UF31" s="17">
        <v>20.9</v>
      </c>
      <c r="UG31" s="17">
        <v>19.5122</v>
      </c>
      <c r="UH31" s="17">
        <v>19.5122</v>
      </c>
      <c r="UI31" s="17">
        <v>1.3877999999999999</v>
      </c>
      <c r="UJ31" s="17">
        <v>7.8</v>
      </c>
      <c r="UK31" s="17">
        <v>8.4</v>
      </c>
      <c r="UL31" s="17">
        <v>8.4</v>
      </c>
      <c r="UM31" s="17">
        <v>-0.6</v>
      </c>
      <c r="UN31" s="17">
        <v>8.1999999999999993</v>
      </c>
      <c r="UO31" s="17">
        <v>6</v>
      </c>
      <c r="UP31" s="17">
        <v>6</v>
      </c>
      <c r="UQ31" s="17">
        <v>2.2000000000000002</v>
      </c>
      <c r="UR31" s="17">
        <v>20.399999999999999</v>
      </c>
      <c r="US31" s="17">
        <v>20</v>
      </c>
      <c r="UT31" s="17">
        <v>20</v>
      </c>
      <c r="UU31" s="17">
        <v>0.4</v>
      </c>
      <c r="UV31" s="17">
        <v>20.399999999999999</v>
      </c>
      <c r="UW31" s="17">
        <v>20</v>
      </c>
      <c r="UX31" s="17">
        <v>20</v>
      </c>
      <c r="UY31" s="17">
        <v>0.4</v>
      </c>
      <c r="UZ31" s="17">
        <v>2</v>
      </c>
      <c r="VA31" s="17">
        <v>20</v>
      </c>
      <c r="VB31" s="17">
        <v>20</v>
      </c>
      <c r="VC31" s="17">
        <v>-18</v>
      </c>
      <c r="VD31" s="17">
        <v>16.7</v>
      </c>
      <c r="VE31" s="17">
        <v>13.6</v>
      </c>
      <c r="VF31" s="17">
        <v>13.243</v>
      </c>
      <c r="VG31" s="17">
        <v>3.4569999999999999</v>
      </c>
      <c r="VH31" s="17">
        <v>17.399999999999999</v>
      </c>
      <c r="VI31" s="17">
        <v>17.988</v>
      </c>
      <c r="VJ31" s="17">
        <v>17.988</v>
      </c>
      <c r="VK31" s="17">
        <v>-0.58799999999999997</v>
      </c>
      <c r="VL31" s="17">
        <v>141.4</v>
      </c>
      <c r="VM31" s="17">
        <v>142.9</v>
      </c>
      <c r="VN31" s="17">
        <v>142.58199999999999</v>
      </c>
      <c r="VO31" s="17">
        <v>-1.1819999999999999</v>
      </c>
      <c r="VP31" s="17">
        <v>0</v>
      </c>
      <c r="VQ31" s="17">
        <v>0</v>
      </c>
      <c r="VR31" s="17">
        <v>0.6</v>
      </c>
      <c r="VS31" s="17">
        <v>-0.6</v>
      </c>
      <c r="VT31" s="17">
        <v>22.5</v>
      </c>
      <c r="VU31" s="17">
        <v>12.9</v>
      </c>
      <c r="VV31" s="17">
        <v>8.9860000000000007</v>
      </c>
      <c r="VW31" s="17">
        <v>13.513999999999999</v>
      </c>
      <c r="VX31" s="17">
        <v>36.1</v>
      </c>
      <c r="VY31" s="17">
        <v>33.299999999999997</v>
      </c>
      <c r="VZ31" s="17">
        <v>25.004999999999999</v>
      </c>
      <c r="WA31" s="17">
        <v>11.095000000000001</v>
      </c>
      <c r="WB31" s="17">
        <v>103.7</v>
      </c>
      <c r="WC31" s="17">
        <v>108</v>
      </c>
      <c r="WD31" s="17">
        <v>104.761</v>
      </c>
      <c r="WE31" s="17">
        <v>-1.0609999999999999</v>
      </c>
      <c r="WF31" s="17">
        <v>18</v>
      </c>
      <c r="WG31" s="17">
        <v>16.2</v>
      </c>
      <c r="WH31" s="17">
        <v>17.73</v>
      </c>
      <c r="WI31" s="17">
        <v>0.27</v>
      </c>
      <c r="WJ31" s="17">
        <v>9.4</v>
      </c>
      <c r="WK31" s="17">
        <v>9</v>
      </c>
      <c r="WL31" s="17">
        <v>9</v>
      </c>
      <c r="WM31" s="17">
        <v>0.4</v>
      </c>
      <c r="WN31" s="17">
        <v>20.2</v>
      </c>
      <c r="WO31" s="17">
        <v>19.317070000000001</v>
      </c>
      <c r="WP31" s="17">
        <v>19.317070000000001</v>
      </c>
      <c r="WQ31" s="17">
        <v>0.88292999999999999</v>
      </c>
      <c r="WR31" s="17"/>
      <c r="WS31" s="17"/>
      <c r="WT31" s="17"/>
      <c r="WU31" s="17">
        <v>0</v>
      </c>
      <c r="WV31" s="17">
        <v>42.5</v>
      </c>
      <c r="WW31" s="17">
        <v>45.666670000000003</v>
      </c>
      <c r="WX31" s="17">
        <v>40</v>
      </c>
      <c r="WY31" s="17">
        <v>2.5</v>
      </c>
      <c r="WZ31" s="17">
        <v>26.4</v>
      </c>
      <c r="XA31" s="17">
        <v>22.83333</v>
      </c>
      <c r="XB31" s="17">
        <v>20</v>
      </c>
      <c r="XC31" s="17">
        <v>6.4</v>
      </c>
      <c r="XD31" s="17">
        <v>27.8</v>
      </c>
      <c r="XE31" s="17">
        <v>29.184000000000001</v>
      </c>
      <c r="XF31" s="17">
        <v>29.184000000000001</v>
      </c>
      <c r="XG31" s="17">
        <v>-1.3839999999999999</v>
      </c>
      <c r="XH31" s="17">
        <v>3.4</v>
      </c>
      <c r="XI31" s="17">
        <v>2.8159999999999998</v>
      </c>
      <c r="XJ31" s="17">
        <v>2.8159999999999998</v>
      </c>
      <c r="XK31" s="17">
        <v>0.58399999999999996</v>
      </c>
      <c r="XL31" s="17">
        <v>15.1</v>
      </c>
      <c r="XM31" s="17">
        <v>14</v>
      </c>
      <c r="XN31" s="17">
        <v>14</v>
      </c>
      <c r="XO31" s="17">
        <v>1.1000000000000001</v>
      </c>
      <c r="XP31" s="17">
        <v>9.6</v>
      </c>
      <c r="XQ31" s="17">
        <v>10</v>
      </c>
      <c r="XR31" s="17">
        <v>10</v>
      </c>
      <c r="XS31" s="17">
        <v>-0.4</v>
      </c>
      <c r="XT31" s="17">
        <v>6.84</v>
      </c>
      <c r="XU31" s="17">
        <v>6.7</v>
      </c>
      <c r="XV31" s="17">
        <v>6.7</v>
      </c>
      <c r="XW31" s="17">
        <v>0.14000000000000001</v>
      </c>
    </row>
    <row r="32" spans="1:647" ht="24" customHeight="1" x14ac:dyDescent="0.3">
      <c r="A32" s="1"/>
      <c r="B32" s="18" t="s">
        <v>80</v>
      </c>
      <c r="C32" s="18" t="s">
        <v>759</v>
      </c>
      <c r="D32" s="19">
        <v>0.98</v>
      </c>
      <c r="E32" s="19">
        <v>0.98</v>
      </c>
      <c r="F32" s="19">
        <v>0.98</v>
      </c>
      <c r="G32" s="19">
        <v>0</v>
      </c>
      <c r="H32" s="19">
        <v>1.63</v>
      </c>
      <c r="I32" s="19">
        <v>1.63</v>
      </c>
      <c r="J32" s="19">
        <v>1.63</v>
      </c>
      <c r="K32" s="19">
        <v>0</v>
      </c>
      <c r="L32" s="19">
        <v>598.12</v>
      </c>
      <c r="M32" s="19">
        <v>607</v>
      </c>
      <c r="N32" s="19">
        <v>646.79789000000005</v>
      </c>
      <c r="O32" s="19">
        <v>-48.677889999999998</v>
      </c>
      <c r="P32" s="19">
        <v>198.75</v>
      </c>
      <c r="Q32" s="19">
        <v>198.43115</v>
      </c>
      <c r="R32" s="19">
        <v>211.44126</v>
      </c>
      <c r="S32" s="19">
        <v>-12.69126</v>
      </c>
      <c r="T32" s="19"/>
      <c r="U32" s="19"/>
      <c r="V32" s="19"/>
      <c r="W32" s="19">
        <v>0</v>
      </c>
      <c r="X32" s="19"/>
      <c r="Y32" s="19"/>
      <c r="Z32" s="19"/>
      <c r="AA32" s="19">
        <v>0</v>
      </c>
      <c r="AB32" s="19">
        <v>85.9</v>
      </c>
      <c r="AC32" s="19">
        <v>91.903899999999993</v>
      </c>
      <c r="AD32" s="19">
        <v>91.903899999999993</v>
      </c>
      <c r="AE32" s="19">
        <v>-6.0038999999999998</v>
      </c>
      <c r="AF32" s="19">
        <v>226.6</v>
      </c>
      <c r="AG32" s="19">
        <v>227.01273</v>
      </c>
      <c r="AH32" s="19">
        <v>227.01273</v>
      </c>
      <c r="AI32" s="19">
        <v>-0.41272999999999999</v>
      </c>
      <c r="AJ32" s="19"/>
      <c r="AK32" s="19"/>
      <c r="AL32" s="19"/>
      <c r="AM32" s="19">
        <v>0</v>
      </c>
      <c r="AN32" s="19"/>
      <c r="AO32" s="19"/>
      <c r="AP32" s="19"/>
      <c r="AQ32" s="19">
        <v>0</v>
      </c>
      <c r="AR32" s="19">
        <v>127.3</v>
      </c>
      <c r="AS32" s="19">
        <v>151.54333</v>
      </c>
      <c r="AT32" s="19">
        <v>155.32106999999999</v>
      </c>
      <c r="AU32" s="19">
        <v>-28.021070000000002</v>
      </c>
      <c r="AV32" s="19">
        <v>127.5</v>
      </c>
      <c r="AW32" s="19">
        <v>151.54333</v>
      </c>
      <c r="AX32" s="19">
        <v>155.32106999999999</v>
      </c>
      <c r="AY32" s="19">
        <v>-27.821069999999999</v>
      </c>
      <c r="AZ32" s="19">
        <v>127.4</v>
      </c>
      <c r="BA32" s="19">
        <v>151.54333</v>
      </c>
      <c r="BB32" s="19">
        <v>155.32106999999999</v>
      </c>
      <c r="BC32" s="19">
        <v>-27.92107</v>
      </c>
      <c r="BD32" s="19">
        <v>227.2</v>
      </c>
      <c r="BE32" s="19">
        <v>227.31498999999999</v>
      </c>
      <c r="BF32" s="19">
        <v>232.98160999999999</v>
      </c>
      <c r="BG32" s="19">
        <v>-5.7816099999999997</v>
      </c>
      <c r="BH32" s="19">
        <v>197.7</v>
      </c>
      <c r="BI32" s="19">
        <v>195.12200999999999</v>
      </c>
      <c r="BJ32" s="19">
        <v>195.12200999999999</v>
      </c>
      <c r="BK32" s="19">
        <v>2.5779899999999998</v>
      </c>
      <c r="BL32" s="19">
        <v>103</v>
      </c>
      <c r="BM32" s="19">
        <v>97.561000000000007</v>
      </c>
      <c r="BN32" s="19">
        <v>97.561000000000007</v>
      </c>
      <c r="BO32" s="19">
        <v>5.4390000000000001</v>
      </c>
      <c r="BP32" s="19">
        <v>561.1</v>
      </c>
      <c r="BQ32" s="19">
        <v>568.29854</v>
      </c>
      <c r="BR32" s="19">
        <v>568.29854</v>
      </c>
      <c r="BS32" s="19">
        <v>-7.1985400000000004</v>
      </c>
      <c r="BT32" s="19">
        <v>10.3</v>
      </c>
      <c r="BU32" s="19">
        <v>10.17268</v>
      </c>
      <c r="BV32" s="19">
        <v>10.17268</v>
      </c>
      <c r="BW32" s="19">
        <v>0.12731999999999999</v>
      </c>
      <c r="BX32" s="19"/>
      <c r="BY32" s="19"/>
      <c r="BZ32" s="19"/>
      <c r="CA32" s="19">
        <v>0</v>
      </c>
      <c r="CB32" s="19"/>
      <c r="CC32" s="19"/>
      <c r="CD32" s="19"/>
      <c r="CE32" s="19">
        <v>0</v>
      </c>
      <c r="CF32" s="19"/>
      <c r="CG32" s="19"/>
      <c r="CH32" s="19"/>
      <c r="CI32" s="19">
        <v>0</v>
      </c>
      <c r="CJ32" s="19"/>
      <c r="CK32" s="19"/>
      <c r="CL32" s="19"/>
      <c r="CM32" s="19">
        <v>0</v>
      </c>
      <c r="CN32" s="19">
        <v>167</v>
      </c>
      <c r="CO32" s="19">
        <v>164.70732000000001</v>
      </c>
      <c r="CP32" s="19">
        <v>164.70732000000001</v>
      </c>
      <c r="CQ32" s="19">
        <v>2.2926799999999998</v>
      </c>
      <c r="CR32" s="19">
        <v>6.9</v>
      </c>
      <c r="CS32" s="19">
        <v>7.6877500000000003</v>
      </c>
      <c r="CT32" s="19">
        <v>7.6877500000000003</v>
      </c>
      <c r="CU32" s="19">
        <v>-0.78774999999999995</v>
      </c>
      <c r="CV32" s="19">
        <v>3.3</v>
      </c>
      <c r="CW32" s="19">
        <v>4.2199</v>
      </c>
      <c r="CX32" s="19">
        <v>4.2199</v>
      </c>
      <c r="CY32" s="19">
        <v>-0.91990000000000005</v>
      </c>
      <c r="CZ32" s="19">
        <v>10.9</v>
      </c>
      <c r="DA32" s="19">
        <v>9.4533100000000001</v>
      </c>
      <c r="DB32" s="19">
        <v>4.1025600000000004</v>
      </c>
      <c r="DC32" s="19">
        <v>6.7974399999999999</v>
      </c>
      <c r="DD32" s="19">
        <v>6.3</v>
      </c>
      <c r="DE32" s="19">
        <v>6.6943999999999999</v>
      </c>
      <c r="DF32" s="19">
        <v>6.6943999999999999</v>
      </c>
      <c r="DG32" s="19">
        <v>-0.39439999999999997</v>
      </c>
      <c r="DH32" s="19">
        <v>10.199999999999999</v>
      </c>
      <c r="DI32" s="19">
        <v>12.356199999999999</v>
      </c>
      <c r="DJ32" s="19">
        <v>12.356199999999999</v>
      </c>
      <c r="DK32" s="19">
        <v>-2.1562000000000001</v>
      </c>
      <c r="DL32" s="19">
        <v>143.80000000000001</v>
      </c>
      <c r="DM32" s="19">
        <v>95.094999999999999</v>
      </c>
      <c r="DN32" s="19">
        <v>95.094999999999999</v>
      </c>
      <c r="DO32" s="19">
        <v>48.704999999999998</v>
      </c>
      <c r="DP32" s="19">
        <v>7.9</v>
      </c>
      <c r="DQ32" s="19">
        <v>8.9130000000000003</v>
      </c>
      <c r="DR32" s="19">
        <v>8.9130000000000003</v>
      </c>
      <c r="DS32" s="19">
        <v>-1.0129999999999999</v>
      </c>
      <c r="DT32" s="19"/>
      <c r="DU32" s="19"/>
      <c r="DV32" s="19"/>
      <c r="DW32" s="19">
        <v>0</v>
      </c>
      <c r="DX32" s="19"/>
      <c r="DY32" s="19"/>
      <c r="DZ32" s="19"/>
      <c r="EA32" s="19">
        <v>0</v>
      </c>
      <c r="EB32" s="19"/>
      <c r="EC32" s="19"/>
      <c r="ED32" s="19">
        <v>5.0199999999999996</v>
      </c>
      <c r="EE32" s="19">
        <v>-5.0199999999999996</v>
      </c>
      <c r="EF32" s="19">
        <v>109.7</v>
      </c>
      <c r="EG32" s="19">
        <v>112.90537</v>
      </c>
      <c r="EH32" s="19">
        <v>112.90537</v>
      </c>
      <c r="EI32" s="19">
        <v>-3.2053699999999998</v>
      </c>
      <c r="EJ32" s="19">
        <v>223.6</v>
      </c>
      <c r="EK32" s="19">
        <v>221.55625000000001</v>
      </c>
      <c r="EL32" s="19">
        <v>221.55625000000001</v>
      </c>
      <c r="EM32" s="19">
        <v>2.0437500000000002</v>
      </c>
      <c r="EN32" s="19"/>
      <c r="EO32" s="19"/>
      <c r="EP32" s="19"/>
      <c r="EQ32" s="19">
        <v>0</v>
      </c>
      <c r="ER32" s="19"/>
      <c r="ES32" s="19"/>
      <c r="ET32" s="19"/>
      <c r="EU32" s="19">
        <v>0</v>
      </c>
      <c r="EV32" s="19"/>
      <c r="EW32" s="19"/>
      <c r="EX32" s="19"/>
      <c r="EY32" s="19">
        <v>0</v>
      </c>
      <c r="EZ32" s="19">
        <v>6.4</v>
      </c>
      <c r="FA32" s="19">
        <v>6.39</v>
      </c>
      <c r="FB32" s="19">
        <v>6.39</v>
      </c>
      <c r="FC32" s="19">
        <v>0.01</v>
      </c>
      <c r="FD32" s="19">
        <v>456.1</v>
      </c>
      <c r="FE32" s="19">
        <v>458.87804999999997</v>
      </c>
      <c r="FF32" s="19">
        <v>458.87804999999997</v>
      </c>
      <c r="FG32" s="19">
        <v>-2.7780499999999999</v>
      </c>
      <c r="FH32" s="19">
        <v>81.900000000000006</v>
      </c>
      <c r="FI32" s="19">
        <v>80.382369999999995</v>
      </c>
      <c r="FJ32" s="19">
        <v>80.382369999999995</v>
      </c>
      <c r="FK32" s="19">
        <v>1.51763</v>
      </c>
      <c r="FL32" s="19">
        <v>131</v>
      </c>
      <c r="FM32" s="19">
        <v>148.62634</v>
      </c>
      <c r="FN32" s="19">
        <v>148.62634</v>
      </c>
      <c r="FO32" s="19">
        <v>-17.626339999999999</v>
      </c>
      <c r="FP32" s="19">
        <v>42</v>
      </c>
      <c r="FQ32" s="19">
        <v>41.498959999999997</v>
      </c>
      <c r="FR32" s="19">
        <v>41.498959999999997</v>
      </c>
      <c r="FS32" s="19">
        <v>0.50104000000000004</v>
      </c>
      <c r="FT32" s="19">
        <v>18.5</v>
      </c>
      <c r="FU32" s="19">
        <v>19.28585</v>
      </c>
      <c r="FV32" s="19">
        <v>19.28585</v>
      </c>
      <c r="FW32" s="19">
        <v>-0.78585000000000005</v>
      </c>
      <c r="FX32" s="19">
        <v>17.8</v>
      </c>
      <c r="FY32" s="19">
        <v>19.317070000000001</v>
      </c>
      <c r="FZ32" s="19">
        <v>19.317070000000001</v>
      </c>
      <c r="GA32" s="19">
        <v>-1.5170699999999999</v>
      </c>
      <c r="GB32" s="19">
        <v>94.2</v>
      </c>
      <c r="GC32" s="19">
        <v>87.657560000000004</v>
      </c>
      <c r="GD32" s="19">
        <v>87.657560000000004</v>
      </c>
      <c r="GE32" s="19">
        <v>6.54244</v>
      </c>
      <c r="GF32" s="19">
        <v>171.3</v>
      </c>
      <c r="GG32" s="19">
        <v>181.66672</v>
      </c>
      <c r="GH32" s="19">
        <v>179.6892</v>
      </c>
      <c r="GI32" s="19">
        <v>-8.3892000000000007</v>
      </c>
      <c r="GJ32" s="19">
        <v>172</v>
      </c>
      <c r="GK32" s="19">
        <v>181.66672</v>
      </c>
      <c r="GL32" s="19">
        <v>179.6892</v>
      </c>
      <c r="GM32" s="19">
        <v>-7.6891999999999996</v>
      </c>
      <c r="GN32" s="19">
        <v>181.2</v>
      </c>
      <c r="GO32" s="19">
        <v>181.66672</v>
      </c>
      <c r="GP32" s="19">
        <v>179.6892</v>
      </c>
      <c r="GQ32" s="19">
        <v>1.5107999999999999</v>
      </c>
      <c r="GR32" s="19">
        <v>109.6</v>
      </c>
      <c r="GS32" s="19">
        <v>110.91316999999999</v>
      </c>
      <c r="GT32" s="19">
        <v>110.91316999999999</v>
      </c>
      <c r="GU32" s="19">
        <v>-1.3131699999999999</v>
      </c>
      <c r="GV32" s="19"/>
      <c r="GW32" s="19"/>
      <c r="GX32" s="19"/>
      <c r="GY32" s="19">
        <v>0</v>
      </c>
      <c r="GZ32" s="19">
        <v>9</v>
      </c>
      <c r="HA32" s="19">
        <v>8.3742199999999993</v>
      </c>
      <c r="HB32" s="19">
        <v>8.3742199999999993</v>
      </c>
      <c r="HC32" s="19">
        <v>0.62578</v>
      </c>
      <c r="HD32" s="19">
        <v>44.4</v>
      </c>
      <c r="HE32" s="19">
        <v>47.26634</v>
      </c>
      <c r="HF32" s="19">
        <v>47.26634</v>
      </c>
      <c r="HG32" s="19">
        <v>-2.8663400000000001</v>
      </c>
      <c r="HH32" s="19">
        <v>46.5</v>
      </c>
      <c r="HI32" s="19">
        <v>44.275120000000001</v>
      </c>
      <c r="HJ32" s="19">
        <v>44.275120000000001</v>
      </c>
      <c r="HK32" s="19">
        <v>2.2248800000000002</v>
      </c>
      <c r="HL32" s="19">
        <v>3.8</v>
      </c>
      <c r="HM32" s="19">
        <v>3.8872599999999999</v>
      </c>
      <c r="HN32" s="19">
        <v>3.8872599999999999</v>
      </c>
      <c r="HO32" s="19">
        <v>-8.7260000000000004E-2</v>
      </c>
      <c r="HP32" s="19">
        <v>28.7</v>
      </c>
      <c r="HQ32" s="19">
        <v>34.419510000000002</v>
      </c>
      <c r="HR32" s="19">
        <v>34.419510000000002</v>
      </c>
      <c r="HS32" s="19">
        <v>-5.7195099999999996</v>
      </c>
      <c r="HT32" s="19">
        <v>167.8</v>
      </c>
      <c r="HU32" s="19">
        <v>171.54185000000001</v>
      </c>
      <c r="HV32" s="19">
        <v>171.54185000000001</v>
      </c>
      <c r="HW32" s="19">
        <v>-3.7418499999999999</v>
      </c>
      <c r="HX32" s="19">
        <v>87.4</v>
      </c>
      <c r="HY32" s="19">
        <v>88.245360000000005</v>
      </c>
      <c r="HZ32" s="19">
        <v>84.762870000000007</v>
      </c>
      <c r="IA32" s="19">
        <v>2.63713</v>
      </c>
      <c r="IB32" s="19"/>
      <c r="IC32" s="19"/>
      <c r="ID32" s="19"/>
      <c r="IE32" s="19">
        <v>0</v>
      </c>
      <c r="IF32" s="19"/>
      <c r="IG32" s="19"/>
      <c r="IH32" s="19"/>
      <c r="II32" s="19">
        <v>0</v>
      </c>
      <c r="IJ32" s="19">
        <v>43.5</v>
      </c>
      <c r="IK32" s="19">
        <v>46.429029999999997</v>
      </c>
      <c r="IL32" s="19">
        <v>48.41648</v>
      </c>
      <c r="IM32" s="19">
        <v>-4.91648</v>
      </c>
      <c r="IN32" s="19"/>
      <c r="IO32" s="19"/>
      <c r="IP32" s="19"/>
      <c r="IQ32" s="19">
        <v>0</v>
      </c>
      <c r="IR32" s="19"/>
      <c r="IS32" s="19"/>
      <c r="IT32" s="19"/>
      <c r="IU32" s="19">
        <v>0</v>
      </c>
      <c r="IV32" s="19"/>
      <c r="IW32" s="19"/>
      <c r="IX32" s="19"/>
      <c r="IY32" s="19">
        <v>0</v>
      </c>
      <c r="IZ32" s="19">
        <v>85.6</v>
      </c>
      <c r="JA32" s="19">
        <v>88.815600000000003</v>
      </c>
      <c r="JB32" s="19">
        <v>88.815600000000003</v>
      </c>
      <c r="JC32" s="19">
        <v>-3.2155999999999998</v>
      </c>
      <c r="JD32" s="19">
        <v>166.4</v>
      </c>
      <c r="JE32" s="19">
        <v>166.90107</v>
      </c>
      <c r="JF32" s="19">
        <v>163.12332000000001</v>
      </c>
      <c r="JG32" s="19">
        <v>3.2766799999999998</v>
      </c>
      <c r="JH32" s="19">
        <v>158.4</v>
      </c>
      <c r="JI32" s="19">
        <v>166.90107</v>
      </c>
      <c r="JJ32" s="19">
        <v>163.12332000000001</v>
      </c>
      <c r="JK32" s="19">
        <v>-4.7233200000000002</v>
      </c>
      <c r="JL32" s="19">
        <v>170.3</v>
      </c>
      <c r="JM32" s="19">
        <v>166.90107</v>
      </c>
      <c r="JN32" s="19">
        <v>163.12332000000001</v>
      </c>
      <c r="JO32" s="19">
        <v>7.1766800000000002</v>
      </c>
      <c r="JP32" s="19">
        <v>242.4</v>
      </c>
      <c r="JQ32" s="19">
        <v>250.35159999999999</v>
      </c>
      <c r="JR32" s="19">
        <v>244.68498</v>
      </c>
      <c r="JS32" s="19">
        <v>-2.28498</v>
      </c>
      <c r="JT32" s="19">
        <v>72.5</v>
      </c>
      <c r="JU32" s="19"/>
      <c r="JV32" s="19"/>
      <c r="JW32" s="19">
        <v>72.5</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2.1</v>
      </c>
      <c r="LA32" s="19">
        <v>1.5894600000000001</v>
      </c>
      <c r="LB32" s="19">
        <v>1.5894600000000001</v>
      </c>
      <c r="LC32" s="19">
        <v>0.51053999999999999</v>
      </c>
      <c r="LD32" s="19">
        <v>0</v>
      </c>
      <c r="LE32" s="19"/>
      <c r="LF32" s="19"/>
      <c r="LG32" s="19">
        <v>0</v>
      </c>
      <c r="LH32" s="19">
        <v>121.7</v>
      </c>
      <c r="LI32" s="19">
        <v>133.67995999999999</v>
      </c>
      <c r="LJ32" s="19">
        <v>133.67995999999999</v>
      </c>
      <c r="LK32" s="19">
        <v>-11.97996</v>
      </c>
      <c r="LL32" s="19">
        <v>62.2</v>
      </c>
      <c r="LM32" s="19">
        <v>67.461460000000002</v>
      </c>
      <c r="LN32" s="19">
        <v>67.461460000000002</v>
      </c>
      <c r="LO32" s="19">
        <v>-5.2614599999999996</v>
      </c>
      <c r="LP32" s="19">
        <v>74.3</v>
      </c>
      <c r="LQ32" s="19">
        <v>50</v>
      </c>
      <c r="LR32" s="19">
        <v>78.567999999999998</v>
      </c>
      <c r="LS32" s="19">
        <v>-4.2679999999999998</v>
      </c>
      <c r="LT32" s="19">
        <v>0</v>
      </c>
      <c r="LU32" s="19">
        <v>0</v>
      </c>
      <c r="LV32" s="19">
        <v>30.097560000000001</v>
      </c>
      <c r="LW32" s="19">
        <v>-30.097560000000001</v>
      </c>
      <c r="LX32" s="19"/>
      <c r="LY32" s="19"/>
      <c r="LZ32" s="19"/>
      <c r="MA32" s="19">
        <v>0</v>
      </c>
      <c r="MB32" s="19"/>
      <c r="MC32" s="19"/>
      <c r="MD32" s="19"/>
      <c r="ME32" s="19">
        <v>0</v>
      </c>
      <c r="MF32" s="19"/>
      <c r="MG32" s="19"/>
      <c r="MH32" s="19"/>
      <c r="MI32" s="19">
        <v>0</v>
      </c>
      <c r="MJ32" s="19"/>
      <c r="MK32" s="19"/>
      <c r="ML32" s="19"/>
      <c r="MM32" s="19">
        <v>0</v>
      </c>
      <c r="MN32" s="19">
        <v>141.19999999999999</v>
      </c>
      <c r="MO32" s="19">
        <v>144.31267</v>
      </c>
      <c r="MP32" s="19">
        <v>144.31267</v>
      </c>
      <c r="MQ32" s="19">
        <v>-3.11267</v>
      </c>
      <c r="MR32" s="19">
        <v>66.5</v>
      </c>
      <c r="MS32" s="19">
        <v>72.156329999999997</v>
      </c>
      <c r="MT32" s="19">
        <v>72.156329999999997</v>
      </c>
      <c r="MU32" s="19">
        <v>-5.6563299999999996</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1.3</v>
      </c>
      <c r="NY32" s="19">
        <v>0.86699999999999999</v>
      </c>
      <c r="NZ32" s="19">
        <v>0.86699999999999999</v>
      </c>
      <c r="OA32" s="19">
        <v>0.433</v>
      </c>
      <c r="OB32" s="19">
        <v>97.8</v>
      </c>
      <c r="OC32" s="19">
        <v>78</v>
      </c>
      <c r="OD32" s="19">
        <v>77.768000000000001</v>
      </c>
      <c r="OE32" s="19">
        <v>20.032</v>
      </c>
      <c r="OF32" s="19">
        <v>76.8</v>
      </c>
      <c r="OG32" s="19">
        <v>78.825999999999993</v>
      </c>
      <c r="OH32" s="19">
        <v>78.825999999999993</v>
      </c>
      <c r="OI32" s="19">
        <v>-2.0259999999999998</v>
      </c>
      <c r="OJ32" s="19">
        <v>17.8</v>
      </c>
      <c r="OK32" s="19">
        <v>15.7</v>
      </c>
      <c r="OL32" s="19">
        <v>15.487</v>
      </c>
      <c r="OM32" s="19">
        <v>2.3130000000000002</v>
      </c>
      <c r="ON32" s="19">
        <v>0.5</v>
      </c>
      <c r="OO32" s="19">
        <v>0.4</v>
      </c>
      <c r="OP32" s="19">
        <v>0.4</v>
      </c>
      <c r="OQ32" s="19">
        <v>0.1</v>
      </c>
      <c r="OR32" s="19">
        <v>10</v>
      </c>
      <c r="OS32" s="19">
        <v>10</v>
      </c>
      <c r="OT32" s="19">
        <v>10</v>
      </c>
      <c r="OU32" s="19">
        <v>0</v>
      </c>
      <c r="OV32" s="19">
        <v>10.3</v>
      </c>
      <c r="OW32" s="19">
        <v>9.9830000000000005</v>
      </c>
      <c r="OX32" s="19">
        <v>9.9830000000000005</v>
      </c>
      <c r="OY32" s="19">
        <v>0.317</v>
      </c>
      <c r="OZ32" s="19">
        <v>5.4</v>
      </c>
      <c r="PA32" s="19">
        <v>5.67</v>
      </c>
      <c r="PB32" s="19">
        <v>5.67</v>
      </c>
      <c r="PC32" s="19">
        <v>-0.27</v>
      </c>
      <c r="PD32" s="19">
        <v>1.3</v>
      </c>
      <c r="PE32" s="19">
        <v>1</v>
      </c>
      <c r="PF32" s="19">
        <v>1</v>
      </c>
      <c r="PG32" s="19">
        <v>0.3</v>
      </c>
      <c r="PH32" s="19">
        <v>1.9</v>
      </c>
      <c r="PI32" s="19">
        <v>1.8</v>
      </c>
      <c r="PJ32" s="19">
        <v>1.8</v>
      </c>
      <c r="PK32" s="19">
        <v>0.1</v>
      </c>
      <c r="PL32" s="19">
        <v>4.8</v>
      </c>
      <c r="PM32" s="19">
        <v>4.9000000000000004</v>
      </c>
      <c r="PN32" s="19">
        <v>4.9000000000000004</v>
      </c>
      <c r="PO32" s="19">
        <v>-0.1</v>
      </c>
      <c r="PP32" s="19">
        <v>20.100000000000001</v>
      </c>
      <c r="PQ32" s="19">
        <v>19.5122</v>
      </c>
      <c r="PR32" s="19">
        <v>19.5122</v>
      </c>
      <c r="PS32" s="19">
        <v>0.58779999999999999</v>
      </c>
      <c r="PT32" s="19">
        <v>20</v>
      </c>
      <c r="PU32" s="19">
        <v>19.5122</v>
      </c>
      <c r="PV32" s="19">
        <v>19.5122</v>
      </c>
      <c r="PW32" s="19">
        <v>0.48780000000000001</v>
      </c>
      <c r="PX32" s="19">
        <v>19</v>
      </c>
      <c r="PY32" s="19">
        <v>19</v>
      </c>
      <c r="PZ32" s="19">
        <v>17.073170000000001</v>
      </c>
      <c r="QA32" s="19">
        <v>1.92683</v>
      </c>
      <c r="QB32" s="19">
        <v>1.1000000000000001</v>
      </c>
      <c r="QC32" s="19">
        <v>3.5</v>
      </c>
      <c r="QD32" s="19">
        <v>3.5</v>
      </c>
      <c r="QE32" s="19">
        <v>-2.4</v>
      </c>
      <c r="QF32" s="19">
        <v>18.5</v>
      </c>
      <c r="QG32" s="19">
        <v>18.146339999999999</v>
      </c>
      <c r="QH32" s="19">
        <v>18.146339999999999</v>
      </c>
      <c r="QI32" s="19">
        <v>0.35365999999999997</v>
      </c>
      <c r="QJ32" s="19">
        <v>14.5</v>
      </c>
      <c r="QK32" s="19">
        <v>15.7</v>
      </c>
      <c r="QL32" s="19">
        <v>14.744999999999999</v>
      </c>
      <c r="QM32" s="19">
        <v>-0.245</v>
      </c>
      <c r="QN32" s="19">
        <v>18.2</v>
      </c>
      <c r="QO32" s="19">
        <v>17.3</v>
      </c>
      <c r="QP32" s="19">
        <v>18.177</v>
      </c>
      <c r="QQ32" s="19">
        <v>2.3E-2</v>
      </c>
      <c r="QR32" s="19">
        <v>23.2</v>
      </c>
      <c r="QS32" s="19">
        <v>20.100000000000001</v>
      </c>
      <c r="QT32" s="19">
        <v>19.361000000000001</v>
      </c>
      <c r="QU32" s="19">
        <v>3.839</v>
      </c>
      <c r="QV32" s="19">
        <v>66.099999999999994</v>
      </c>
      <c r="QW32" s="19">
        <v>66.3</v>
      </c>
      <c r="QX32" s="19">
        <v>60.405999999999999</v>
      </c>
      <c r="QY32" s="19">
        <v>5.694</v>
      </c>
      <c r="QZ32" s="19">
        <v>4.8</v>
      </c>
      <c r="RA32" s="19">
        <v>4.2</v>
      </c>
      <c r="RB32" s="19">
        <v>4.2</v>
      </c>
      <c r="RC32" s="19">
        <v>0.6</v>
      </c>
      <c r="RD32" s="19">
        <v>2.4</v>
      </c>
      <c r="RE32" s="19">
        <v>2.4</v>
      </c>
      <c r="RF32" s="19">
        <v>2.4</v>
      </c>
      <c r="RG32" s="19">
        <v>0</v>
      </c>
      <c r="RH32" s="19">
        <v>2.4</v>
      </c>
      <c r="RI32" s="19">
        <v>2.4</v>
      </c>
      <c r="RJ32" s="19">
        <v>2.4</v>
      </c>
      <c r="RK32" s="19">
        <v>0</v>
      </c>
      <c r="RL32" s="19">
        <v>2.4</v>
      </c>
      <c r="RM32" s="19">
        <v>2.6</v>
      </c>
      <c r="RN32" s="19">
        <v>2.6</v>
      </c>
      <c r="RO32" s="19">
        <v>-0.2</v>
      </c>
      <c r="RP32" s="19">
        <v>17.600000000000001</v>
      </c>
      <c r="RQ32" s="19">
        <v>18.7</v>
      </c>
      <c r="RR32" s="19">
        <v>18.616</v>
      </c>
      <c r="RS32" s="19">
        <v>-1.016</v>
      </c>
      <c r="RT32" s="19">
        <v>2.4</v>
      </c>
      <c r="RU32" s="19">
        <v>3.5009999999999999</v>
      </c>
      <c r="RV32" s="19">
        <v>3.5009999999999999</v>
      </c>
      <c r="RW32" s="19">
        <v>-1.101</v>
      </c>
      <c r="RX32" s="19">
        <v>20.2</v>
      </c>
      <c r="RY32" s="19">
        <v>19.869240000000001</v>
      </c>
      <c r="RZ32" s="19">
        <v>19.869240000000001</v>
      </c>
      <c r="SA32" s="19">
        <v>0.33076</v>
      </c>
      <c r="SB32" s="19">
        <v>3</v>
      </c>
      <c r="SC32" s="19">
        <v>2</v>
      </c>
      <c r="SD32" s="19">
        <v>2</v>
      </c>
      <c r="SE32" s="19">
        <v>1</v>
      </c>
      <c r="SF32" s="19"/>
      <c r="SG32" s="19"/>
      <c r="SH32" s="19">
        <v>0.7</v>
      </c>
      <c r="SI32" s="19">
        <v>-0.7</v>
      </c>
      <c r="SJ32" s="19">
        <v>19.8</v>
      </c>
      <c r="SK32" s="19">
        <v>19.21951</v>
      </c>
      <c r="SL32" s="19">
        <v>19.21951</v>
      </c>
      <c r="SM32" s="19">
        <v>0.58048999999999995</v>
      </c>
      <c r="SN32" s="19">
        <v>12.5</v>
      </c>
      <c r="SO32" s="19">
        <v>12.292680000000001</v>
      </c>
      <c r="SP32" s="19">
        <v>12.292680000000001</v>
      </c>
      <c r="SQ32" s="19">
        <v>0.20732</v>
      </c>
      <c r="SR32" s="19">
        <v>20.2</v>
      </c>
      <c r="SS32" s="19">
        <v>19.5122</v>
      </c>
      <c r="ST32" s="19">
        <v>19.5122</v>
      </c>
      <c r="SU32" s="19">
        <v>0.68779999999999997</v>
      </c>
      <c r="SV32" s="19">
        <v>20.3</v>
      </c>
      <c r="SW32" s="19">
        <v>19.5122</v>
      </c>
      <c r="SX32" s="19">
        <v>19.5122</v>
      </c>
      <c r="SY32" s="19">
        <v>0.78779999999999994</v>
      </c>
      <c r="SZ32" s="19">
        <v>20.100000000000001</v>
      </c>
      <c r="TA32" s="19">
        <v>19.317070000000001</v>
      </c>
      <c r="TB32" s="19">
        <v>19.317070000000001</v>
      </c>
      <c r="TC32" s="19">
        <v>0.78293000000000001</v>
      </c>
      <c r="TD32" s="19">
        <v>15.3</v>
      </c>
      <c r="TE32" s="19">
        <v>9.9</v>
      </c>
      <c r="TF32" s="19">
        <v>10.627000000000001</v>
      </c>
      <c r="TG32" s="19">
        <v>4.673</v>
      </c>
      <c r="TH32" s="19">
        <v>34.6</v>
      </c>
      <c r="TI32" s="19">
        <v>52.198999999999998</v>
      </c>
      <c r="TJ32" s="19">
        <v>52.198999999999998</v>
      </c>
      <c r="TK32" s="19">
        <v>-17.599</v>
      </c>
      <c r="TL32" s="19">
        <v>35.6</v>
      </c>
      <c r="TM32" s="19">
        <v>36.649000000000001</v>
      </c>
      <c r="TN32" s="19">
        <v>36.649000000000001</v>
      </c>
      <c r="TO32" s="19">
        <v>-1.0489999999999999</v>
      </c>
      <c r="TP32" s="19">
        <v>57.4</v>
      </c>
      <c r="TQ32" s="19">
        <v>54</v>
      </c>
      <c r="TR32" s="19">
        <v>43.107999999999997</v>
      </c>
      <c r="TS32" s="19">
        <v>14.292</v>
      </c>
      <c r="TT32" s="19">
        <v>55.6</v>
      </c>
      <c r="TU32" s="19">
        <v>61.4</v>
      </c>
      <c r="TV32" s="19">
        <v>51.158000000000001</v>
      </c>
      <c r="TW32" s="19">
        <v>4.4420000000000002</v>
      </c>
      <c r="TX32" s="19">
        <v>7.1</v>
      </c>
      <c r="TY32" s="19">
        <v>4.5</v>
      </c>
      <c r="TZ32" s="19">
        <v>3.5070000000000001</v>
      </c>
      <c r="UA32" s="19">
        <v>3.593</v>
      </c>
      <c r="UB32" s="19">
        <v>4.8</v>
      </c>
      <c r="UC32" s="19">
        <v>4.5999999999999996</v>
      </c>
      <c r="UD32" s="19">
        <v>3.9039999999999999</v>
      </c>
      <c r="UE32" s="19">
        <v>0.89600000000000002</v>
      </c>
      <c r="UF32" s="19">
        <v>20.9</v>
      </c>
      <c r="UG32" s="19">
        <v>19.5122</v>
      </c>
      <c r="UH32" s="19">
        <v>19.5122</v>
      </c>
      <c r="UI32" s="19">
        <v>1.3877999999999999</v>
      </c>
      <c r="UJ32" s="19">
        <v>7.8</v>
      </c>
      <c r="UK32" s="19">
        <v>8.4</v>
      </c>
      <c r="UL32" s="19">
        <v>8.4</v>
      </c>
      <c r="UM32" s="19">
        <v>-0.6</v>
      </c>
      <c r="UN32" s="19">
        <v>7.7</v>
      </c>
      <c r="UO32" s="19">
        <v>6</v>
      </c>
      <c r="UP32" s="19">
        <v>6</v>
      </c>
      <c r="UQ32" s="19">
        <v>1.7</v>
      </c>
      <c r="UR32" s="19">
        <v>20.399999999999999</v>
      </c>
      <c r="US32" s="19">
        <v>20</v>
      </c>
      <c r="UT32" s="19">
        <v>20</v>
      </c>
      <c r="UU32" s="19">
        <v>0.4</v>
      </c>
      <c r="UV32" s="19">
        <v>20.399999999999999</v>
      </c>
      <c r="UW32" s="19">
        <v>20</v>
      </c>
      <c r="UX32" s="19">
        <v>20</v>
      </c>
      <c r="UY32" s="19">
        <v>0.4</v>
      </c>
      <c r="UZ32" s="19">
        <v>20.2</v>
      </c>
      <c r="VA32" s="19">
        <v>20</v>
      </c>
      <c r="VB32" s="19">
        <v>20</v>
      </c>
      <c r="VC32" s="19">
        <v>0.2</v>
      </c>
      <c r="VD32" s="19">
        <v>16.399999999999999</v>
      </c>
      <c r="VE32" s="19">
        <v>14.1</v>
      </c>
      <c r="VF32" s="19">
        <v>13.5</v>
      </c>
      <c r="VG32" s="19">
        <v>2.9</v>
      </c>
      <c r="VH32" s="19">
        <v>17.7</v>
      </c>
      <c r="VI32" s="19">
        <v>18.183</v>
      </c>
      <c r="VJ32" s="19">
        <v>18.183</v>
      </c>
      <c r="VK32" s="19">
        <v>-0.48299999999999998</v>
      </c>
      <c r="VL32" s="19">
        <v>141.6</v>
      </c>
      <c r="VM32" s="19">
        <v>143.80000000000001</v>
      </c>
      <c r="VN32" s="19">
        <v>142.12899999999999</v>
      </c>
      <c r="VO32" s="19">
        <v>-0.52900000000000003</v>
      </c>
      <c r="VP32" s="19">
        <v>0</v>
      </c>
      <c r="VQ32" s="19">
        <v>0</v>
      </c>
      <c r="VR32" s="19">
        <v>0.6</v>
      </c>
      <c r="VS32" s="19">
        <v>-0.6</v>
      </c>
      <c r="VT32" s="19">
        <v>38.700000000000003</v>
      </c>
      <c r="VU32" s="19">
        <v>20.7</v>
      </c>
      <c r="VV32" s="19">
        <v>13.227</v>
      </c>
      <c r="VW32" s="19">
        <v>25.472999999999999</v>
      </c>
      <c r="VX32" s="19">
        <v>41.7</v>
      </c>
      <c r="VY32" s="19">
        <v>37.9</v>
      </c>
      <c r="VZ32" s="19">
        <v>32.793999999999997</v>
      </c>
      <c r="WA32" s="19">
        <v>8.9060000000000006</v>
      </c>
      <c r="WB32" s="19">
        <v>104.3</v>
      </c>
      <c r="WC32" s="19">
        <v>108.6</v>
      </c>
      <c r="WD32" s="19">
        <v>104.595</v>
      </c>
      <c r="WE32" s="19">
        <v>-0.29499999999999998</v>
      </c>
      <c r="WF32" s="19">
        <v>18.100000000000001</v>
      </c>
      <c r="WG32" s="19">
        <v>16.5</v>
      </c>
      <c r="WH32" s="19">
        <v>18.076000000000001</v>
      </c>
      <c r="WI32" s="19">
        <v>2.4E-2</v>
      </c>
      <c r="WJ32" s="19">
        <v>9.5</v>
      </c>
      <c r="WK32" s="19">
        <v>9</v>
      </c>
      <c r="WL32" s="19">
        <v>9</v>
      </c>
      <c r="WM32" s="19">
        <v>0.5</v>
      </c>
      <c r="WN32" s="19">
        <v>20.100000000000001</v>
      </c>
      <c r="WO32" s="19">
        <v>19.317070000000001</v>
      </c>
      <c r="WP32" s="19">
        <v>19.317070000000001</v>
      </c>
      <c r="WQ32" s="19">
        <v>0.78293000000000001</v>
      </c>
      <c r="WR32" s="19"/>
      <c r="WS32" s="19"/>
      <c r="WT32" s="19"/>
      <c r="WU32" s="19">
        <v>0</v>
      </c>
      <c r="WV32" s="19">
        <v>42.6</v>
      </c>
      <c r="WW32" s="19">
        <v>45.666670000000003</v>
      </c>
      <c r="WX32" s="19">
        <v>40</v>
      </c>
      <c r="WY32" s="19">
        <v>2.6</v>
      </c>
      <c r="WZ32" s="19">
        <v>26.3</v>
      </c>
      <c r="XA32" s="19">
        <v>22.83333</v>
      </c>
      <c r="XB32" s="19">
        <v>20</v>
      </c>
      <c r="XC32" s="19">
        <v>6.3</v>
      </c>
      <c r="XD32" s="19">
        <v>27.8</v>
      </c>
      <c r="XE32" s="19">
        <v>29.184000000000001</v>
      </c>
      <c r="XF32" s="19">
        <v>29.184000000000001</v>
      </c>
      <c r="XG32" s="19">
        <v>-1.3839999999999999</v>
      </c>
      <c r="XH32" s="19">
        <v>3.4</v>
      </c>
      <c r="XI32" s="19">
        <v>2.8159999999999998</v>
      </c>
      <c r="XJ32" s="19">
        <v>2.8159999999999998</v>
      </c>
      <c r="XK32" s="19">
        <v>0.58399999999999996</v>
      </c>
      <c r="XL32" s="19">
        <v>15</v>
      </c>
      <c r="XM32" s="19">
        <v>14</v>
      </c>
      <c r="XN32" s="19">
        <v>14</v>
      </c>
      <c r="XO32" s="19">
        <v>1</v>
      </c>
      <c r="XP32" s="19">
        <v>9.6</v>
      </c>
      <c r="XQ32" s="19">
        <v>10</v>
      </c>
      <c r="XR32" s="19">
        <v>10</v>
      </c>
      <c r="XS32" s="19">
        <v>-0.4</v>
      </c>
      <c r="XT32" s="19">
        <v>7.34</v>
      </c>
      <c r="XU32" s="19">
        <v>6.7</v>
      </c>
      <c r="XV32" s="19">
        <v>6.7</v>
      </c>
      <c r="XW32" s="19">
        <v>0.64</v>
      </c>
    </row>
    <row r="33" spans="1:647" ht="24" customHeight="1" x14ac:dyDescent="0.3">
      <c r="A33" s="1"/>
      <c r="B33" s="13" t="s">
        <v>80</v>
      </c>
      <c r="C33" s="13" t="s">
        <v>760</v>
      </c>
      <c r="D33" s="14">
        <v>0.98</v>
      </c>
      <c r="E33" s="14">
        <v>0.98</v>
      </c>
      <c r="F33" s="14">
        <v>0.98</v>
      </c>
      <c r="G33" s="14">
        <v>0</v>
      </c>
      <c r="H33" s="14">
        <v>1.63</v>
      </c>
      <c r="I33" s="14">
        <v>1.63</v>
      </c>
      <c r="J33" s="14">
        <v>1.63</v>
      </c>
      <c r="K33" s="14">
        <v>0</v>
      </c>
      <c r="L33" s="14">
        <v>599.41999999999996</v>
      </c>
      <c r="M33" s="14">
        <v>607</v>
      </c>
      <c r="N33" s="14">
        <v>646.79789000000005</v>
      </c>
      <c r="O33" s="14">
        <v>-47.377890000000001</v>
      </c>
      <c r="P33" s="14">
        <v>199.44</v>
      </c>
      <c r="Q33" s="14">
        <v>198.43115</v>
      </c>
      <c r="R33" s="14">
        <v>211.44126</v>
      </c>
      <c r="S33" s="14">
        <v>-12.00126</v>
      </c>
      <c r="T33" s="14"/>
      <c r="U33" s="14"/>
      <c r="V33" s="14"/>
      <c r="W33" s="14">
        <v>0</v>
      </c>
      <c r="X33" s="14"/>
      <c r="Y33" s="14"/>
      <c r="Z33" s="14"/>
      <c r="AA33" s="14">
        <v>0</v>
      </c>
      <c r="AB33" s="14">
        <v>88.3</v>
      </c>
      <c r="AC33" s="14">
        <v>91.903899999999993</v>
      </c>
      <c r="AD33" s="14">
        <v>91.903899999999993</v>
      </c>
      <c r="AE33" s="14">
        <v>-3.6038999999999999</v>
      </c>
      <c r="AF33" s="14">
        <v>226.7</v>
      </c>
      <c r="AG33" s="14">
        <v>227.01273</v>
      </c>
      <c r="AH33" s="14">
        <v>227.01273</v>
      </c>
      <c r="AI33" s="14">
        <v>-0.31273000000000001</v>
      </c>
      <c r="AJ33" s="14"/>
      <c r="AK33" s="14"/>
      <c r="AL33" s="14"/>
      <c r="AM33" s="14">
        <v>0</v>
      </c>
      <c r="AN33" s="14"/>
      <c r="AO33" s="14"/>
      <c r="AP33" s="14"/>
      <c r="AQ33" s="14">
        <v>0</v>
      </c>
      <c r="AR33" s="14">
        <v>130.19999999999999</v>
      </c>
      <c r="AS33" s="14">
        <v>153.98774</v>
      </c>
      <c r="AT33" s="14">
        <v>156.65441000000001</v>
      </c>
      <c r="AU33" s="14">
        <v>-26.454409999999999</v>
      </c>
      <c r="AV33" s="14">
        <v>130.19999999999999</v>
      </c>
      <c r="AW33" s="14">
        <v>153.98774</v>
      </c>
      <c r="AX33" s="14">
        <v>156.65441000000001</v>
      </c>
      <c r="AY33" s="14">
        <v>-26.454409999999999</v>
      </c>
      <c r="AZ33" s="14">
        <v>130.5</v>
      </c>
      <c r="BA33" s="14">
        <v>153.98774</v>
      </c>
      <c r="BB33" s="14">
        <v>156.65441000000001</v>
      </c>
      <c r="BC33" s="14">
        <v>-26.154409999999999</v>
      </c>
      <c r="BD33" s="14">
        <v>224.8</v>
      </c>
      <c r="BE33" s="14">
        <v>230.98160999999999</v>
      </c>
      <c r="BF33" s="14">
        <v>234.98161999999999</v>
      </c>
      <c r="BG33" s="14">
        <v>-10.181620000000001</v>
      </c>
      <c r="BH33" s="14">
        <v>193.6</v>
      </c>
      <c r="BI33" s="14">
        <v>195.12200999999999</v>
      </c>
      <c r="BJ33" s="14">
        <v>195.12200999999999</v>
      </c>
      <c r="BK33" s="14">
        <v>-1.5220100000000001</v>
      </c>
      <c r="BL33" s="14">
        <v>102.3</v>
      </c>
      <c r="BM33" s="14">
        <v>97.561000000000007</v>
      </c>
      <c r="BN33" s="14">
        <v>97.561000000000007</v>
      </c>
      <c r="BO33" s="14">
        <v>4.7389999999999999</v>
      </c>
      <c r="BP33" s="14">
        <v>560.1</v>
      </c>
      <c r="BQ33" s="14">
        <v>568.29854</v>
      </c>
      <c r="BR33" s="14">
        <v>568.29854</v>
      </c>
      <c r="BS33" s="14">
        <v>-8.1985399999999995</v>
      </c>
      <c r="BT33" s="14">
        <v>10.5</v>
      </c>
      <c r="BU33" s="14">
        <v>10.17268</v>
      </c>
      <c r="BV33" s="14">
        <v>10.17268</v>
      </c>
      <c r="BW33" s="14">
        <v>0.32732</v>
      </c>
      <c r="BX33" s="14"/>
      <c r="BY33" s="14"/>
      <c r="BZ33" s="14"/>
      <c r="CA33" s="14">
        <v>0</v>
      </c>
      <c r="CB33" s="14"/>
      <c r="CC33" s="14"/>
      <c r="CD33" s="14"/>
      <c r="CE33" s="14">
        <v>0</v>
      </c>
      <c r="CF33" s="14"/>
      <c r="CG33" s="14"/>
      <c r="CH33" s="14"/>
      <c r="CI33" s="14">
        <v>0</v>
      </c>
      <c r="CJ33" s="14"/>
      <c r="CK33" s="14"/>
      <c r="CL33" s="14"/>
      <c r="CM33" s="14">
        <v>0</v>
      </c>
      <c r="CN33" s="14">
        <v>167.4</v>
      </c>
      <c r="CO33" s="14">
        <v>164.70732000000001</v>
      </c>
      <c r="CP33" s="14">
        <v>164.70732000000001</v>
      </c>
      <c r="CQ33" s="14">
        <v>2.6926800000000002</v>
      </c>
      <c r="CR33" s="14">
        <v>7.4</v>
      </c>
      <c r="CS33" s="14">
        <v>7.6877500000000003</v>
      </c>
      <c r="CT33" s="14">
        <v>7.6877500000000003</v>
      </c>
      <c r="CU33" s="14">
        <v>-0.28775000000000001</v>
      </c>
      <c r="CV33" s="14">
        <v>3.5</v>
      </c>
      <c r="CW33" s="14">
        <v>4.2199</v>
      </c>
      <c r="CX33" s="14">
        <v>4.2199</v>
      </c>
      <c r="CY33" s="14">
        <v>-0.71989999999999998</v>
      </c>
      <c r="CZ33" s="14">
        <v>10.9</v>
      </c>
      <c r="DA33" s="14">
        <v>0</v>
      </c>
      <c r="DB33" s="14">
        <v>0</v>
      </c>
      <c r="DC33" s="14">
        <v>10.9</v>
      </c>
      <c r="DD33" s="14">
        <v>6.2</v>
      </c>
      <c r="DE33" s="14">
        <v>6.6943999999999999</v>
      </c>
      <c r="DF33" s="14">
        <v>6.6943999999999999</v>
      </c>
      <c r="DG33" s="14">
        <v>-0.49440000000000001</v>
      </c>
      <c r="DH33" s="14">
        <v>10.1</v>
      </c>
      <c r="DI33" s="14">
        <v>12.856199999999999</v>
      </c>
      <c r="DJ33" s="14">
        <v>12.856199999999999</v>
      </c>
      <c r="DK33" s="14">
        <v>-2.7562000000000002</v>
      </c>
      <c r="DL33" s="14">
        <v>144</v>
      </c>
      <c r="DM33" s="14">
        <v>95.094999999999999</v>
      </c>
      <c r="DN33" s="14">
        <v>95.094999999999999</v>
      </c>
      <c r="DO33" s="14">
        <v>48.905000000000001</v>
      </c>
      <c r="DP33" s="14">
        <v>7.9</v>
      </c>
      <c r="DQ33" s="14">
        <v>8.9130000000000003</v>
      </c>
      <c r="DR33" s="14">
        <v>8.9130000000000003</v>
      </c>
      <c r="DS33" s="14">
        <v>-1.0129999999999999</v>
      </c>
      <c r="DT33" s="14"/>
      <c r="DU33" s="14"/>
      <c r="DV33" s="14"/>
      <c r="DW33" s="14">
        <v>0</v>
      </c>
      <c r="DX33" s="14"/>
      <c r="DY33" s="14"/>
      <c r="DZ33" s="14"/>
      <c r="EA33" s="14">
        <v>0</v>
      </c>
      <c r="EB33" s="14"/>
      <c r="EC33" s="14"/>
      <c r="ED33" s="14">
        <v>0</v>
      </c>
      <c r="EE33" s="14">
        <v>0</v>
      </c>
      <c r="EF33" s="14">
        <v>110.5</v>
      </c>
      <c r="EG33" s="14">
        <v>112.90537</v>
      </c>
      <c r="EH33" s="14">
        <v>112.90537</v>
      </c>
      <c r="EI33" s="14">
        <v>-2.40537</v>
      </c>
      <c r="EJ33" s="14">
        <v>223.6</v>
      </c>
      <c r="EK33" s="14">
        <v>221.55625000000001</v>
      </c>
      <c r="EL33" s="14">
        <v>221.55625000000001</v>
      </c>
      <c r="EM33" s="14">
        <v>2.0437500000000002</v>
      </c>
      <c r="EN33" s="14"/>
      <c r="EO33" s="14"/>
      <c r="EP33" s="14"/>
      <c r="EQ33" s="14">
        <v>0</v>
      </c>
      <c r="ER33" s="14"/>
      <c r="ES33" s="14"/>
      <c r="ET33" s="14"/>
      <c r="EU33" s="14">
        <v>0</v>
      </c>
      <c r="EV33" s="14"/>
      <c r="EW33" s="14"/>
      <c r="EX33" s="14"/>
      <c r="EY33" s="14">
        <v>0</v>
      </c>
      <c r="EZ33" s="14">
        <v>6.4</v>
      </c>
      <c r="FA33" s="14">
        <v>6.39</v>
      </c>
      <c r="FB33" s="14">
        <v>6.39</v>
      </c>
      <c r="FC33" s="14">
        <v>0.01</v>
      </c>
      <c r="FD33" s="14">
        <v>455.1</v>
      </c>
      <c r="FE33" s="14">
        <v>458.87804999999997</v>
      </c>
      <c r="FF33" s="14">
        <v>458.87804999999997</v>
      </c>
      <c r="FG33" s="14">
        <v>-3.7780499999999999</v>
      </c>
      <c r="FH33" s="14">
        <v>81.900000000000006</v>
      </c>
      <c r="FI33" s="14">
        <v>80.382369999999995</v>
      </c>
      <c r="FJ33" s="14">
        <v>80.382369999999995</v>
      </c>
      <c r="FK33" s="14">
        <v>1.51763</v>
      </c>
      <c r="FL33" s="14">
        <v>136.80000000000001</v>
      </c>
      <c r="FM33" s="14">
        <v>148.62634</v>
      </c>
      <c r="FN33" s="14">
        <v>148.62634</v>
      </c>
      <c r="FO33" s="14">
        <v>-11.82634</v>
      </c>
      <c r="FP33" s="14">
        <v>42.3</v>
      </c>
      <c r="FQ33" s="14">
        <v>41.498959999999997</v>
      </c>
      <c r="FR33" s="14">
        <v>41.498959999999997</v>
      </c>
      <c r="FS33" s="14">
        <v>0.80103999999999997</v>
      </c>
      <c r="FT33" s="14">
        <v>18.600000000000001</v>
      </c>
      <c r="FU33" s="14">
        <v>19.28585</v>
      </c>
      <c r="FV33" s="14">
        <v>19.28585</v>
      </c>
      <c r="FW33" s="14">
        <v>-0.68584999999999996</v>
      </c>
      <c r="FX33" s="14">
        <v>19.7</v>
      </c>
      <c r="FY33" s="14">
        <v>19.317070000000001</v>
      </c>
      <c r="FZ33" s="14">
        <v>19.317070000000001</v>
      </c>
      <c r="GA33" s="14">
        <v>0.38292999999999999</v>
      </c>
      <c r="GB33" s="14">
        <v>89.5</v>
      </c>
      <c r="GC33" s="14">
        <v>87.657560000000004</v>
      </c>
      <c r="GD33" s="14">
        <v>87.657560000000004</v>
      </c>
      <c r="GE33" s="14">
        <v>1.8424400000000001</v>
      </c>
      <c r="GF33" s="14">
        <v>176</v>
      </c>
      <c r="GG33" s="14">
        <v>168.39346</v>
      </c>
      <c r="GH33" s="14">
        <v>167.40290999999999</v>
      </c>
      <c r="GI33" s="14">
        <v>8.5970899999999997</v>
      </c>
      <c r="GJ33" s="14">
        <v>176.7</v>
      </c>
      <c r="GK33" s="14">
        <v>168.39346</v>
      </c>
      <c r="GL33" s="14">
        <v>167.40290999999999</v>
      </c>
      <c r="GM33" s="14">
        <v>9.2970900000000007</v>
      </c>
      <c r="GN33" s="14">
        <v>181.1</v>
      </c>
      <c r="GO33" s="14">
        <v>168.39346</v>
      </c>
      <c r="GP33" s="14">
        <v>167.40290999999999</v>
      </c>
      <c r="GQ33" s="14">
        <v>13.697089999999999</v>
      </c>
      <c r="GR33" s="14">
        <v>109</v>
      </c>
      <c r="GS33" s="14">
        <v>110.91316999999999</v>
      </c>
      <c r="GT33" s="14">
        <v>110.91316999999999</v>
      </c>
      <c r="GU33" s="14">
        <v>-1.91317</v>
      </c>
      <c r="GV33" s="14"/>
      <c r="GW33" s="14"/>
      <c r="GX33" s="14"/>
      <c r="GY33" s="14">
        <v>0</v>
      </c>
      <c r="GZ33" s="14">
        <v>9</v>
      </c>
      <c r="HA33" s="14">
        <v>8.3742199999999993</v>
      </c>
      <c r="HB33" s="14">
        <v>8.3742199999999993</v>
      </c>
      <c r="HC33" s="14">
        <v>0.62578</v>
      </c>
      <c r="HD33" s="14">
        <v>45</v>
      </c>
      <c r="HE33" s="14">
        <v>47.26634</v>
      </c>
      <c r="HF33" s="14">
        <v>47.26634</v>
      </c>
      <c r="HG33" s="14">
        <v>-2.26634</v>
      </c>
      <c r="HH33" s="14">
        <v>46.9</v>
      </c>
      <c r="HI33" s="14">
        <v>44.275120000000001</v>
      </c>
      <c r="HJ33" s="14">
        <v>44.275120000000001</v>
      </c>
      <c r="HK33" s="14">
        <v>2.6248800000000001</v>
      </c>
      <c r="HL33" s="14">
        <v>3.8</v>
      </c>
      <c r="HM33" s="14">
        <v>3.8872599999999999</v>
      </c>
      <c r="HN33" s="14">
        <v>3.8872599999999999</v>
      </c>
      <c r="HO33" s="14">
        <v>-8.7260000000000004E-2</v>
      </c>
      <c r="HP33" s="14">
        <v>38</v>
      </c>
      <c r="HQ33" s="14">
        <v>28.346340000000001</v>
      </c>
      <c r="HR33" s="14">
        <v>28.346340000000001</v>
      </c>
      <c r="HS33" s="14">
        <v>9.6536600000000004</v>
      </c>
      <c r="HT33" s="14">
        <v>169</v>
      </c>
      <c r="HU33" s="14">
        <v>171.54185000000001</v>
      </c>
      <c r="HV33" s="14">
        <v>171.54185000000001</v>
      </c>
      <c r="HW33" s="14">
        <v>-2.5418500000000002</v>
      </c>
      <c r="HX33" s="14">
        <v>88.7</v>
      </c>
      <c r="HY33" s="14">
        <v>84.473759999999999</v>
      </c>
      <c r="HZ33" s="14">
        <v>81.484700000000004</v>
      </c>
      <c r="IA33" s="14">
        <v>7.2153</v>
      </c>
      <c r="IB33" s="14"/>
      <c r="IC33" s="14"/>
      <c r="ID33" s="14"/>
      <c r="IE33" s="14">
        <v>0</v>
      </c>
      <c r="IF33" s="14"/>
      <c r="IG33" s="14"/>
      <c r="IH33" s="14"/>
      <c r="II33" s="14">
        <v>0</v>
      </c>
      <c r="IJ33" s="14">
        <v>43.8</v>
      </c>
      <c r="IK33" s="14">
        <v>46.429029999999997</v>
      </c>
      <c r="IL33" s="14">
        <v>48.41648</v>
      </c>
      <c r="IM33" s="14">
        <v>-4.6164800000000001</v>
      </c>
      <c r="IN33" s="14"/>
      <c r="IO33" s="14"/>
      <c r="IP33" s="14"/>
      <c r="IQ33" s="14">
        <v>0</v>
      </c>
      <c r="IR33" s="14"/>
      <c r="IS33" s="14"/>
      <c r="IT33" s="14"/>
      <c r="IU33" s="14">
        <v>0</v>
      </c>
      <c r="IV33" s="14"/>
      <c r="IW33" s="14"/>
      <c r="IX33" s="14"/>
      <c r="IY33" s="14">
        <v>0</v>
      </c>
      <c r="IZ33" s="14">
        <v>86.8</v>
      </c>
      <c r="JA33" s="14">
        <v>88.815600000000003</v>
      </c>
      <c r="JB33" s="14">
        <v>88.815600000000003</v>
      </c>
      <c r="JC33" s="14">
        <v>-2.0156000000000001</v>
      </c>
      <c r="JD33" s="14">
        <v>164</v>
      </c>
      <c r="JE33" s="14">
        <v>164.45665</v>
      </c>
      <c r="JF33" s="14">
        <v>161.78998000000001</v>
      </c>
      <c r="JG33" s="14">
        <v>2.2100200000000001</v>
      </c>
      <c r="JH33" s="14">
        <v>157.4</v>
      </c>
      <c r="JI33" s="14">
        <v>164.45665</v>
      </c>
      <c r="JJ33" s="14">
        <v>161.78998000000001</v>
      </c>
      <c r="JK33" s="14">
        <v>-4.3899800000000004</v>
      </c>
      <c r="JL33" s="14">
        <v>164.7</v>
      </c>
      <c r="JM33" s="14">
        <v>164.45665</v>
      </c>
      <c r="JN33" s="14">
        <v>161.78998000000001</v>
      </c>
      <c r="JO33" s="14">
        <v>2.9100199999999998</v>
      </c>
      <c r="JP33" s="14">
        <v>241.4</v>
      </c>
      <c r="JQ33" s="14">
        <v>246.68498</v>
      </c>
      <c r="JR33" s="14">
        <v>242.68496999999999</v>
      </c>
      <c r="JS33" s="14">
        <v>-1.2849699999999999</v>
      </c>
      <c r="JT33" s="14">
        <v>71</v>
      </c>
      <c r="JU33" s="14"/>
      <c r="JV33" s="14"/>
      <c r="JW33" s="14">
        <v>71</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2.1</v>
      </c>
      <c r="LA33" s="14">
        <v>1.5894600000000001</v>
      </c>
      <c r="LB33" s="14">
        <v>1.5894600000000001</v>
      </c>
      <c r="LC33" s="14">
        <v>0.51053999999999999</v>
      </c>
      <c r="LD33" s="14">
        <v>0</v>
      </c>
      <c r="LE33" s="14"/>
      <c r="LF33" s="14"/>
      <c r="LG33" s="14">
        <v>0</v>
      </c>
      <c r="LH33" s="14">
        <v>130</v>
      </c>
      <c r="LI33" s="14">
        <v>133.67995999999999</v>
      </c>
      <c r="LJ33" s="14">
        <v>133.67995999999999</v>
      </c>
      <c r="LK33" s="14">
        <v>-3.6799599999999999</v>
      </c>
      <c r="LL33" s="14">
        <v>62.9</v>
      </c>
      <c r="LM33" s="14">
        <v>67.461460000000002</v>
      </c>
      <c r="LN33" s="14">
        <v>67.461460000000002</v>
      </c>
      <c r="LO33" s="14">
        <v>-4.5614600000000003</v>
      </c>
      <c r="LP33" s="14">
        <v>74.900000000000006</v>
      </c>
      <c r="LQ33" s="14">
        <v>50</v>
      </c>
      <c r="LR33" s="14">
        <v>78.567999999999998</v>
      </c>
      <c r="LS33" s="14">
        <v>-3.6680000000000001</v>
      </c>
      <c r="LT33" s="14">
        <v>0</v>
      </c>
      <c r="LU33" s="14">
        <v>0</v>
      </c>
      <c r="LV33" s="14">
        <v>30.097560000000001</v>
      </c>
      <c r="LW33" s="14">
        <v>-30.097560000000001</v>
      </c>
      <c r="LX33" s="14"/>
      <c r="LY33" s="14"/>
      <c r="LZ33" s="14"/>
      <c r="MA33" s="14">
        <v>0</v>
      </c>
      <c r="MB33" s="14"/>
      <c r="MC33" s="14"/>
      <c r="MD33" s="14"/>
      <c r="ME33" s="14">
        <v>0</v>
      </c>
      <c r="MF33" s="14"/>
      <c r="MG33" s="14"/>
      <c r="MH33" s="14"/>
      <c r="MI33" s="14">
        <v>0</v>
      </c>
      <c r="MJ33" s="14"/>
      <c r="MK33" s="14"/>
      <c r="ML33" s="14"/>
      <c r="MM33" s="14">
        <v>0</v>
      </c>
      <c r="MN33" s="14">
        <v>139.5</v>
      </c>
      <c r="MO33" s="14">
        <v>144.31267</v>
      </c>
      <c r="MP33" s="14">
        <v>144.31267</v>
      </c>
      <c r="MQ33" s="14">
        <v>-4.8126699999999998</v>
      </c>
      <c r="MR33" s="14">
        <v>65</v>
      </c>
      <c r="MS33" s="14">
        <v>72.156329999999997</v>
      </c>
      <c r="MT33" s="14">
        <v>72.156329999999997</v>
      </c>
      <c r="MU33" s="14">
        <v>-7.1563299999999996</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1</v>
      </c>
      <c r="NY33" s="14">
        <v>0.86</v>
      </c>
      <c r="NZ33" s="14">
        <v>0.86</v>
      </c>
      <c r="OA33" s="14">
        <v>0.14000000000000001</v>
      </c>
      <c r="OB33" s="14">
        <v>87.3</v>
      </c>
      <c r="OC33" s="14">
        <v>81.099999999999994</v>
      </c>
      <c r="OD33" s="14">
        <v>80.875</v>
      </c>
      <c r="OE33" s="14">
        <v>6.4249999999999998</v>
      </c>
      <c r="OF33" s="14">
        <v>76.3</v>
      </c>
      <c r="OG33" s="14">
        <v>79.167000000000002</v>
      </c>
      <c r="OH33" s="14">
        <v>79.167000000000002</v>
      </c>
      <c r="OI33" s="14">
        <v>-2.867</v>
      </c>
      <c r="OJ33" s="14">
        <v>17.899999999999999</v>
      </c>
      <c r="OK33" s="14">
        <v>15.9</v>
      </c>
      <c r="OL33" s="14">
        <v>15.621</v>
      </c>
      <c r="OM33" s="14">
        <v>2.2789999999999999</v>
      </c>
      <c r="ON33" s="14">
        <v>0.5</v>
      </c>
      <c r="OO33" s="14">
        <v>0.4</v>
      </c>
      <c r="OP33" s="14">
        <v>0.4</v>
      </c>
      <c r="OQ33" s="14">
        <v>0.1</v>
      </c>
      <c r="OR33" s="14">
        <v>10</v>
      </c>
      <c r="OS33" s="14">
        <v>10</v>
      </c>
      <c r="OT33" s="14">
        <v>10</v>
      </c>
      <c r="OU33" s="14">
        <v>0</v>
      </c>
      <c r="OV33" s="14">
        <v>10.4</v>
      </c>
      <c r="OW33" s="14">
        <v>9.9830000000000005</v>
      </c>
      <c r="OX33" s="14">
        <v>9.9830000000000005</v>
      </c>
      <c r="OY33" s="14">
        <v>0.41699999999999998</v>
      </c>
      <c r="OZ33" s="14">
        <v>5.5</v>
      </c>
      <c r="PA33" s="14">
        <v>5.67</v>
      </c>
      <c r="PB33" s="14">
        <v>5.67</v>
      </c>
      <c r="PC33" s="14">
        <v>-0.17</v>
      </c>
      <c r="PD33" s="14">
        <v>1.3</v>
      </c>
      <c r="PE33" s="14">
        <v>1</v>
      </c>
      <c r="PF33" s="14">
        <v>1</v>
      </c>
      <c r="PG33" s="14">
        <v>0.3</v>
      </c>
      <c r="PH33" s="14">
        <v>1.9</v>
      </c>
      <c r="PI33" s="14">
        <v>1.8</v>
      </c>
      <c r="PJ33" s="14">
        <v>1.8</v>
      </c>
      <c r="PK33" s="14">
        <v>0.1</v>
      </c>
      <c r="PL33" s="14">
        <v>4.8</v>
      </c>
      <c r="PM33" s="14">
        <v>4.9000000000000004</v>
      </c>
      <c r="PN33" s="14">
        <v>4.9000000000000004</v>
      </c>
      <c r="PO33" s="14">
        <v>-0.1</v>
      </c>
      <c r="PP33" s="14">
        <v>20</v>
      </c>
      <c r="PQ33" s="14">
        <v>19.5122</v>
      </c>
      <c r="PR33" s="14">
        <v>19.5122</v>
      </c>
      <c r="PS33" s="14">
        <v>0.48780000000000001</v>
      </c>
      <c r="PT33" s="14">
        <v>20</v>
      </c>
      <c r="PU33" s="14">
        <v>19.5122</v>
      </c>
      <c r="PV33" s="14">
        <v>19.5122</v>
      </c>
      <c r="PW33" s="14">
        <v>0.48780000000000001</v>
      </c>
      <c r="PX33" s="14">
        <v>19</v>
      </c>
      <c r="PY33" s="14">
        <v>19</v>
      </c>
      <c r="PZ33" s="14">
        <v>17.073170000000001</v>
      </c>
      <c r="QA33" s="14">
        <v>1.92683</v>
      </c>
      <c r="QB33" s="14">
        <v>0.9</v>
      </c>
      <c r="QC33" s="14">
        <v>3.5</v>
      </c>
      <c r="QD33" s="14">
        <v>3.5</v>
      </c>
      <c r="QE33" s="14">
        <v>-2.6</v>
      </c>
      <c r="QF33" s="14">
        <v>18.5</v>
      </c>
      <c r="QG33" s="14">
        <v>18.146339999999999</v>
      </c>
      <c r="QH33" s="14">
        <v>18.146339999999999</v>
      </c>
      <c r="QI33" s="14">
        <v>0.35365999999999997</v>
      </c>
      <c r="QJ33" s="14">
        <v>14.4</v>
      </c>
      <c r="QK33" s="14">
        <v>15.7</v>
      </c>
      <c r="QL33" s="14">
        <v>14.669</v>
      </c>
      <c r="QM33" s="14">
        <v>-0.26900000000000002</v>
      </c>
      <c r="QN33" s="14">
        <v>18.100000000000001</v>
      </c>
      <c r="QO33" s="14">
        <v>17.5</v>
      </c>
      <c r="QP33" s="14">
        <v>18.021000000000001</v>
      </c>
      <c r="QQ33" s="14">
        <v>7.9000000000000001E-2</v>
      </c>
      <c r="QR33" s="14">
        <v>20.5</v>
      </c>
      <c r="QS33" s="14">
        <v>21.5</v>
      </c>
      <c r="QT33" s="14">
        <v>20.343</v>
      </c>
      <c r="QU33" s="14">
        <v>0.157</v>
      </c>
      <c r="QV33" s="14">
        <v>70.599999999999994</v>
      </c>
      <c r="QW33" s="14">
        <v>71.2</v>
      </c>
      <c r="QX33" s="14">
        <v>64.385000000000005</v>
      </c>
      <c r="QY33" s="14">
        <v>6.2149999999999999</v>
      </c>
      <c r="QZ33" s="14">
        <v>4.8</v>
      </c>
      <c r="RA33" s="14">
        <v>4.2</v>
      </c>
      <c r="RB33" s="14">
        <v>4.2</v>
      </c>
      <c r="RC33" s="14">
        <v>0.6</v>
      </c>
      <c r="RD33" s="14">
        <v>2.4</v>
      </c>
      <c r="RE33" s="14">
        <v>2.4</v>
      </c>
      <c r="RF33" s="14">
        <v>2.4</v>
      </c>
      <c r="RG33" s="14">
        <v>0</v>
      </c>
      <c r="RH33" s="14">
        <v>2.4</v>
      </c>
      <c r="RI33" s="14">
        <v>2.4</v>
      </c>
      <c r="RJ33" s="14">
        <v>2.4</v>
      </c>
      <c r="RK33" s="14">
        <v>0</v>
      </c>
      <c r="RL33" s="14">
        <v>2.4</v>
      </c>
      <c r="RM33" s="14">
        <v>2.6</v>
      </c>
      <c r="RN33" s="14">
        <v>2.6</v>
      </c>
      <c r="RO33" s="14">
        <v>-0.2</v>
      </c>
      <c r="RP33" s="14">
        <v>19.100000000000001</v>
      </c>
      <c r="RQ33" s="14">
        <v>18.600000000000001</v>
      </c>
      <c r="RR33" s="14">
        <v>18.638000000000002</v>
      </c>
      <c r="RS33" s="14">
        <v>0.46200000000000002</v>
      </c>
      <c r="RT33" s="14">
        <v>2.5</v>
      </c>
      <c r="RU33" s="14">
        <v>3.5009999999999999</v>
      </c>
      <c r="RV33" s="14">
        <v>3.5009999999999999</v>
      </c>
      <c r="RW33" s="14">
        <v>-1.0009999999999999</v>
      </c>
      <c r="RX33" s="14">
        <v>20.2</v>
      </c>
      <c r="RY33" s="14">
        <v>19.869240000000001</v>
      </c>
      <c r="RZ33" s="14">
        <v>19.869240000000001</v>
      </c>
      <c r="SA33" s="14">
        <v>0.33076</v>
      </c>
      <c r="SB33" s="14">
        <v>3</v>
      </c>
      <c r="SC33" s="14">
        <v>2</v>
      </c>
      <c r="SD33" s="14">
        <v>2</v>
      </c>
      <c r="SE33" s="14">
        <v>1</v>
      </c>
      <c r="SF33" s="14"/>
      <c r="SG33" s="14"/>
      <c r="SH33" s="14">
        <v>0.7</v>
      </c>
      <c r="SI33" s="14">
        <v>-0.7</v>
      </c>
      <c r="SJ33" s="14">
        <v>19.8</v>
      </c>
      <c r="SK33" s="14">
        <v>19.21951</v>
      </c>
      <c r="SL33" s="14">
        <v>19.21951</v>
      </c>
      <c r="SM33" s="14">
        <v>0.58048999999999995</v>
      </c>
      <c r="SN33" s="14">
        <v>12.6</v>
      </c>
      <c r="SO33" s="14">
        <v>12.292680000000001</v>
      </c>
      <c r="SP33" s="14">
        <v>12.292680000000001</v>
      </c>
      <c r="SQ33" s="14">
        <v>0.30731999999999998</v>
      </c>
      <c r="SR33" s="14">
        <v>20.399999999999999</v>
      </c>
      <c r="SS33" s="14">
        <v>19.5122</v>
      </c>
      <c r="ST33" s="14">
        <v>19.5122</v>
      </c>
      <c r="SU33" s="14">
        <v>0.88780000000000003</v>
      </c>
      <c r="SV33" s="14">
        <v>20.3</v>
      </c>
      <c r="SW33" s="14">
        <v>19.5122</v>
      </c>
      <c r="SX33" s="14">
        <v>19.5122</v>
      </c>
      <c r="SY33" s="14">
        <v>0.78779999999999994</v>
      </c>
      <c r="SZ33" s="14">
        <v>20</v>
      </c>
      <c r="TA33" s="14">
        <v>19.317070000000001</v>
      </c>
      <c r="TB33" s="14">
        <v>19.317070000000001</v>
      </c>
      <c r="TC33" s="14">
        <v>0.68293000000000004</v>
      </c>
      <c r="TD33" s="14">
        <v>14.5</v>
      </c>
      <c r="TE33" s="14">
        <v>8.6</v>
      </c>
      <c r="TF33" s="14">
        <v>11.645</v>
      </c>
      <c r="TG33" s="14">
        <v>2.855</v>
      </c>
      <c r="TH33" s="14">
        <v>36</v>
      </c>
      <c r="TI33" s="14">
        <v>57.834000000000003</v>
      </c>
      <c r="TJ33" s="14">
        <v>57.834000000000003</v>
      </c>
      <c r="TK33" s="14">
        <v>-21.834</v>
      </c>
      <c r="TL33" s="14">
        <v>35.200000000000003</v>
      </c>
      <c r="TM33" s="14">
        <v>36.347000000000001</v>
      </c>
      <c r="TN33" s="14">
        <v>36.347000000000001</v>
      </c>
      <c r="TO33" s="14">
        <v>-1.147</v>
      </c>
      <c r="TP33" s="14">
        <v>54.4</v>
      </c>
      <c r="TQ33" s="14">
        <v>61.8</v>
      </c>
      <c r="TR33" s="14">
        <v>49.231000000000002</v>
      </c>
      <c r="TS33" s="14">
        <v>5.1689999999999996</v>
      </c>
      <c r="TT33" s="14">
        <v>57.3</v>
      </c>
      <c r="TU33" s="14">
        <v>68.2</v>
      </c>
      <c r="TV33" s="14">
        <v>56.484999999999999</v>
      </c>
      <c r="TW33" s="14">
        <v>0.81499999999999995</v>
      </c>
      <c r="TX33" s="14">
        <v>6.1</v>
      </c>
      <c r="TY33" s="14">
        <v>5.3</v>
      </c>
      <c r="TZ33" s="14">
        <v>4.2240000000000002</v>
      </c>
      <c r="UA33" s="14">
        <v>1.8759999999999999</v>
      </c>
      <c r="UB33" s="14">
        <v>6.2</v>
      </c>
      <c r="UC33" s="14">
        <v>5.3</v>
      </c>
      <c r="UD33" s="14">
        <v>4.53</v>
      </c>
      <c r="UE33" s="14">
        <v>1.67</v>
      </c>
      <c r="UF33" s="14">
        <v>20.9</v>
      </c>
      <c r="UG33" s="14">
        <v>19.5122</v>
      </c>
      <c r="UH33" s="14">
        <v>19.5122</v>
      </c>
      <c r="UI33" s="14">
        <v>1.3877999999999999</v>
      </c>
      <c r="UJ33" s="14">
        <v>7.8</v>
      </c>
      <c r="UK33" s="14">
        <v>8.4</v>
      </c>
      <c r="UL33" s="14">
        <v>8.4</v>
      </c>
      <c r="UM33" s="14">
        <v>-0.6</v>
      </c>
      <c r="UN33" s="14">
        <v>8.1999999999999993</v>
      </c>
      <c r="UO33" s="14">
        <v>6</v>
      </c>
      <c r="UP33" s="14">
        <v>6</v>
      </c>
      <c r="UQ33" s="14">
        <v>2.2000000000000002</v>
      </c>
      <c r="UR33" s="14">
        <v>20.399999999999999</v>
      </c>
      <c r="US33" s="14">
        <v>20</v>
      </c>
      <c r="UT33" s="14">
        <v>20</v>
      </c>
      <c r="UU33" s="14">
        <v>0.4</v>
      </c>
      <c r="UV33" s="14">
        <v>20.399999999999999</v>
      </c>
      <c r="UW33" s="14">
        <v>20</v>
      </c>
      <c r="UX33" s="14">
        <v>20</v>
      </c>
      <c r="UY33" s="14">
        <v>0.4</v>
      </c>
      <c r="UZ33" s="14">
        <v>20.2</v>
      </c>
      <c r="VA33" s="14">
        <v>20</v>
      </c>
      <c r="VB33" s="14">
        <v>20</v>
      </c>
      <c r="VC33" s="14">
        <v>0.2</v>
      </c>
      <c r="VD33" s="14">
        <v>16.3</v>
      </c>
      <c r="VE33" s="14">
        <v>14.3</v>
      </c>
      <c r="VF33" s="14">
        <v>13.813000000000001</v>
      </c>
      <c r="VG33" s="14">
        <v>2.4870000000000001</v>
      </c>
      <c r="VH33" s="14">
        <v>17.7</v>
      </c>
      <c r="VI33" s="14">
        <v>18.108000000000001</v>
      </c>
      <c r="VJ33" s="14">
        <v>18.108000000000001</v>
      </c>
      <c r="VK33" s="14">
        <v>-0.40799999999999997</v>
      </c>
      <c r="VL33" s="14">
        <v>140.1</v>
      </c>
      <c r="VM33" s="14">
        <v>144.4</v>
      </c>
      <c r="VN33" s="14">
        <v>141.28100000000001</v>
      </c>
      <c r="VO33" s="14">
        <v>-1.181</v>
      </c>
      <c r="VP33" s="14">
        <v>0</v>
      </c>
      <c r="VQ33" s="14">
        <v>0</v>
      </c>
      <c r="VR33" s="14">
        <v>0.6</v>
      </c>
      <c r="VS33" s="14">
        <v>-0.6</v>
      </c>
      <c r="VT33" s="14">
        <v>50.8</v>
      </c>
      <c r="VU33" s="14">
        <v>38.9</v>
      </c>
      <c r="VV33" s="14">
        <v>26.417999999999999</v>
      </c>
      <c r="VW33" s="14">
        <v>24.382000000000001</v>
      </c>
      <c r="VX33" s="14">
        <v>49.9</v>
      </c>
      <c r="VY33" s="14">
        <v>45.5</v>
      </c>
      <c r="VZ33" s="14">
        <v>41.075000000000003</v>
      </c>
      <c r="WA33" s="14">
        <v>8.8249999999999993</v>
      </c>
      <c r="WB33" s="14">
        <v>103.1</v>
      </c>
      <c r="WC33" s="14">
        <v>109</v>
      </c>
      <c r="WD33" s="14">
        <v>104.342</v>
      </c>
      <c r="WE33" s="14">
        <v>-1.242</v>
      </c>
      <c r="WF33" s="14">
        <v>18</v>
      </c>
      <c r="WG33" s="14">
        <v>16.600000000000001</v>
      </c>
      <c r="WH33" s="14">
        <v>18.009</v>
      </c>
      <c r="WI33" s="14">
        <v>-8.9999999999999993E-3</v>
      </c>
      <c r="WJ33" s="14">
        <v>9.4</v>
      </c>
      <c r="WK33" s="14">
        <v>9</v>
      </c>
      <c r="WL33" s="14">
        <v>9</v>
      </c>
      <c r="WM33" s="14">
        <v>0.4</v>
      </c>
      <c r="WN33" s="14">
        <v>20</v>
      </c>
      <c r="WO33" s="14">
        <v>19.317070000000001</v>
      </c>
      <c r="WP33" s="14">
        <v>19.317070000000001</v>
      </c>
      <c r="WQ33" s="14">
        <v>0.68293000000000004</v>
      </c>
      <c r="WR33" s="14"/>
      <c r="WS33" s="14"/>
      <c r="WT33" s="14"/>
      <c r="WU33" s="14">
        <v>0</v>
      </c>
      <c r="WV33" s="14">
        <v>42.5</v>
      </c>
      <c r="WW33" s="14">
        <v>45.666670000000003</v>
      </c>
      <c r="WX33" s="14">
        <v>40</v>
      </c>
      <c r="WY33" s="14">
        <v>2.5</v>
      </c>
      <c r="WZ33" s="14">
        <v>26.3</v>
      </c>
      <c r="XA33" s="14">
        <v>22.83333</v>
      </c>
      <c r="XB33" s="14">
        <v>20</v>
      </c>
      <c r="XC33" s="14">
        <v>6.3</v>
      </c>
      <c r="XD33" s="14">
        <v>27.7</v>
      </c>
      <c r="XE33" s="14">
        <v>29.184000000000001</v>
      </c>
      <c r="XF33" s="14">
        <v>29.184000000000001</v>
      </c>
      <c r="XG33" s="14">
        <v>-1.484</v>
      </c>
      <c r="XH33" s="14">
        <v>3.4</v>
      </c>
      <c r="XI33" s="14">
        <v>2.8159999999999998</v>
      </c>
      <c r="XJ33" s="14">
        <v>2.8159999999999998</v>
      </c>
      <c r="XK33" s="14">
        <v>0.58399999999999996</v>
      </c>
      <c r="XL33" s="14">
        <v>15</v>
      </c>
      <c r="XM33" s="14">
        <v>14</v>
      </c>
      <c r="XN33" s="14">
        <v>14</v>
      </c>
      <c r="XO33" s="14">
        <v>1</v>
      </c>
      <c r="XP33" s="14">
        <v>9.6</v>
      </c>
      <c r="XQ33" s="14">
        <v>10</v>
      </c>
      <c r="XR33" s="14">
        <v>10</v>
      </c>
      <c r="XS33" s="14">
        <v>-0.4</v>
      </c>
      <c r="XT33" s="14">
        <v>5.32</v>
      </c>
      <c r="XU33" s="14">
        <v>6.7</v>
      </c>
      <c r="XV33" s="14">
        <v>6.7</v>
      </c>
      <c r="XW33" s="14">
        <v>-1.38</v>
      </c>
    </row>
    <row r="34" spans="1:647" ht="24" customHeight="1" x14ac:dyDescent="0.3">
      <c r="A34" s="1"/>
      <c r="B34" s="16" t="s">
        <v>80</v>
      </c>
      <c r="C34" s="16" t="s">
        <v>761</v>
      </c>
      <c r="D34" s="17">
        <v>0.98</v>
      </c>
      <c r="E34" s="17">
        <v>0.98</v>
      </c>
      <c r="F34" s="17">
        <v>0.98</v>
      </c>
      <c r="G34" s="17">
        <v>0</v>
      </c>
      <c r="H34" s="17">
        <v>1.63</v>
      </c>
      <c r="I34" s="17">
        <v>1.63</v>
      </c>
      <c r="J34" s="17">
        <v>1.63</v>
      </c>
      <c r="K34" s="17">
        <v>0</v>
      </c>
      <c r="L34" s="17">
        <v>596.84</v>
      </c>
      <c r="M34" s="17">
        <v>646.79789000000005</v>
      </c>
      <c r="N34" s="17">
        <v>646.79789000000005</v>
      </c>
      <c r="O34" s="17">
        <v>-49.957889999999999</v>
      </c>
      <c r="P34" s="17">
        <v>199.99</v>
      </c>
      <c r="Q34" s="17">
        <v>211.44126</v>
      </c>
      <c r="R34" s="17">
        <v>211.44126</v>
      </c>
      <c r="S34" s="17">
        <v>-11.45126</v>
      </c>
      <c r="T34" s="17"/>
      <c r="U34" s="17"/>
      <c r="V34" s="17"/>
      <c r="W34" s="17">
        <v>0</v>
      </c>
      <c r="X34" s="17"/>
      <c r="Y34" s="17"/>
      <c r="Z34" s="17"/>
      <c r="AA34" s="17">
        <v>0</v>
      </c>
      <c r="AB34" s="17">
        <v>84.9</v>
      </c>
      <c r="AC34" s="17">
        <v>91.903899999999993</v>
      </c>
      <c r="AD34" s="17">
        <v>91.903899999999993</v>
      </c>
      <c r="AE34" s="17">
        <v>-7.0038999999999998</v>
      </c>
      <c r="AF34" s="17">
        <v>226.7</v>
      </c>
      <c r="AG34" s="17">
        <v>227.01273</v>
      </c>
      <c r="AH34" s="17">
        <v>227.01273</v>
      </c>
      <c r="AI34" s="17">
        <v>-0.31273000000000001</v>
      </c>
      <c r="AJ34" s="17"/>
      <c r="AK34" s="17"/>
      <c r="AL34" s="17"/>
      <c r="AM34" s="17">
        <v>0</v>
      </c>
      <c r="AN34" s="17"/>
      <c r="AO34" s="17"/>
      <c r="AP34" s="17"/>
      <c r="AQ34" s="17">
        <v>0</v>
      </c>
      <c r="AR34" s="17">
        <v>112.1</v>
      </c>
      <c r="AS34" s="17">
        <v>156.65441000000001</v>
      </c>
      <c r="AT34" s="17">
        <v>156.65441000000001</v>
      </c>
      <c r="AU34" s="17">
        <v>-44.554409999999997</v>
      </c>
      <c r="AV34" s="17">
        <v>110.9</v>
      </c>
      <c r="AW34" s="17">
        <v>156.65441000000001</v>
      </c>
      <c r="AX34" s="17">
        <v>156.65441000000001</v>
      </c>
      <c r="AY34" s="17">
        <v>-45.75441</v>
      </c>
      <c r="AZ34" s="17">
        <v>110.6</v>
      </c>
      <c r="BA34" s="17">
        <v>156.65441000000001</v>
      </c>
      <c r="BB34" s="17">
        <v>156.65441000000001</v>
      </c>
      <c r="BC34" s="17">
        <v>-46.054409999999997</v>
      </c>
      <c r="BD34" s="17">
        <v>220.7</v>
      </c>
      <c r="BE34" s="17">
        <v>234.98161999999999</v>
      </c>
      <c r="BF34" s="17">
        <v>234.98161999999999</v>
      </c>
      <c r="BG34" s="17">
        <v>-14.28162</v>
      </c>
      <c r="BH34" s="17">
        <v>194.2</v>
      </c>
      <c r="BI34" s="17">
        <v>195.12200999999999</v>
      </c>
      <c r="BJ34" s="17">
        <v>195.12200999999999</v>
      </c>
      <c r="BK34" s="17">
        <v>-0.92201</v>
      </c>
      <c r="BL34" s="17">
        <v>102.4</v>
      </c>
      <c r="BM34" s="17">
        <v>97.561000000000007</v>
      </c>
      <c r="BN34" s="17">
        <v>97.561000000000007</v>
      </c>
      <c r="BO34" s="17">
        <v>4.8390000000000004</v>
      </c>
      <c r="BP34" s="17">
        <v>557.20000000000005</v>
      </c>
      <c r="BQ34" s="17">
        <v>568.29854</v>
      </c>
      <c r="BR34" s="17">
        <v>568.29854</v>
      </c>
      <c r="BS34" s="17">
        <v>-11.09854</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167.4</v>
      </c>
      <c r="CO34" s="17">
        <v>164.70732000000001</v>
      </c>
      <c r="CP34" s="17">
        <v>164.70732000000001</v>
      </c>
      <c r="CQ34" s="17">
        <v>2.6926800000000002</v>
      </c>
      <c r="CR34" s="17">
        <v>7.2</v>
      </c>
      <c r="CS34" s="17">
        <v>7.6877500000000003</v>
      </c>
      <c r="CT34" s="17">
        <v>7.6877500000000003</v>
      </c>
      <c r="CU34" s="17">
        <v>-0.48775000000000002</v>
      </c>
      <c r="CV34" s="17">
        <v>3.4</v>
      </c>
      <c r="CW34" s="17">
        <v>4.2199</v>
      </c>
      <c r="CX34" s="17">
        <v>4.2199</v>
      </c>
      <c r="CY34" s="17">
        <v>-0.81989999999999996</v>
      </c>
      <c r="CZ34" s="17">
        <v>10.6</v>
      </c>
      <c r="DA34" s="17">
        <v>0</v>
      </c>
      <c r="DB34" s="17">
        <v>0</v>
      </c>
      <c r="DC34" s="17">
        <v>10.6</v>
      </c>
      <c r="DD34" s="17">
        <v>6.4</v>
      </c>
      <c r="DE34" s="17">
        <v>6.6943999999999999</v>
      </c>
      <c r="DF34" s="17">
        <v>6.6943999999999999</v>
      </c>
      <c r="DG34" s="17">
        <v>-0.2944</v>
      </c>
      <c r="DH34" s="17">
        <v>10.1</v>
      </c>
      <c r="DI34" s="17">
        <v>12.856199999999999</v>
      </c>
      <c r="DJ34" s="17">
        <v>12.856199999999999</v>
      </c>
      <c r="DK34" s="17">
        <v>-2.7562000000000002</v>
      </c>
      <c r="DL34" s="17">
        <v>142.80000000000001</v>
      </c>
      <c r="DM34" s="17">
        <v>95.094999999999999</v>
      </c>
      <c r="DN34" s="17">
        <v>95.094999999999999</v>
      </c>
      <c r="DO34" s="17">
        <v>47.704999999999998</v>
      </c>
      <c r="DP34" s="17">
        <v>7.9</v>
      </c>
      <c r="DQ34" s="17">
        <v>8.9130000000000003</v>
      </c>
      <c r="DR34" s="17">
        <v>8.9130000000000003</v>
      </c>
      <c r="DS34" s="17">
        <v>-1.0129999999999999</v>
      </c>
      <c r="DT34" s="17"/>
      <c r="DU34" s="17"/>
      <c r="DV34" s="17"/>
      <c r="DW34" s="17">
        <v>0</v>
      </c>
      <c r="DX34" s="17"/>
      <c r="DY34" s="17"/>
      <c r="DZ34" s="17"/>
      <c r="EA34" s="17">
        <v>0</v>
      </c>
      <c r="EB34" s="17"/>
      <c r="EC34" s="17"/>
      <c r="ED34" s="17">
        <v>0</v>
      </c>
      <c r="EE34" s="17">
        <v>0</v>
      </c>
      <c r="EF34" s="17">
        <v>110.5</v>
      </c>
      <c r="EG34" s="17">
        <v>112.90537</v>
      </c>
      <c r="EH34" s="17">
        <v>112.90537</v>
      </c>
      <c r="EI34" s="17">
        <v>-2.40537</v>
      </c>
      <c r="EJ34" s="17">
        <v>223.1</v>
      </c>
      <c r="EK34" s="17">
        <v>221.55625000000001</v>
      </c>
      <c r="EL34" s="17">
        <v>221.55625000000001</v>
      </c>
      <c r="EM34" s="17">
        <v>1.54375</v>
      </c>
      <c r="EN34" s="17"/>
      <c r="EO34" s="17"/>
      <c r="EP34" s="17"/>
      <c r="EQ34" s="17">
        <v>0</v>
      </c>
      <c r="ER34" s="17"/>
      <c r="ES34" s="17"/>
      <c r="ET34" s="17"/>
      <c r="EU34" s="17">
        <v>0</v>
      </c>
      <c r="EV34" s="17"/>
      <c r="EW34" s="17"/>
      <c r="EX34" s="17"/>
      <c r="EY34" s="17">
        <v>0</v>
      </c>
      <c r="EZ34" s="17">
        <v>6.5</v>
      </c>
      <c r="FA34" s="17">
        <v>6.39</v>
      </c>
      <c r="FB34" s="17">
        <v>6.39</v>
      </c>
      <c r="FC34" s="17">
        <v>0.11</v>
      </c>
      <c r="FD34" s="17">
        <v>462.4</v>
      </c>
      <c r="FE34" s="17">
        <v>458.87804999999997</v>
      </c>
      <c r="FF34" s="17">
        <v>458.87804999999997</v>
      </c>
      <c r="FG34" s="17">
        <v>3.5219499999999999</v>
      </c>
      <c r="FH34" s="17">
        <v>81.8</v>
      </c>
      <c r="FI34" s="17">
        <v>80.382369999999995</v>
      </c>
      <c r="FJ34" s="17">
        <v>80.382369999999995</v>
      </c>
      <c r="FK34" s="17">
        <v>1.4176299999999999</v>
      </c>
      <c r="FL34" s="17">
        <v>105.4</v>
      </c>
      <c r="FM34" s="17">
        <v>148.62634</v>
      </c>
      <c r="FN34" s="17">
        <v>148.62634</v>
      </c>
      <c r="FO34" s="17">
        <v>-43.22634</v>
      </c>
      <c r="FP34" s="17">
        <v>42</v>
      </c>
      <c r="FQ34" s="17">
        <v>41.498959999999997</v>
      </c>
      <c r="FR34" s="17">
        <v>41.498959999999997</v>
      </c>
      <c r="FS34" s="17">
        <v>0.50104000000000004</v>
      </c>
      <c r="FT34" s="17">
        <v>18.5</v>
      </c>
      <c r="FU34" s="17">
        <v>19.28585</v>
      </c>
      <c r="FV34" s="17">
        <v>19.28585</v>
      </c>
      <c r="FW34" s="17">
        <v>-0.78585000000000005</v>
      </c>
      <c r="FX34" s="17">
        <v>19.7</v>
      </c>
      <c r="FY34" s="17">
        <v>19.317070000000001</v>
      </c>
      <c r="FZ34" s="17">
        <v>19.317070000000001</v>
      </c>
      <c r="GA34" s="17">
        <v>0.38292999999999999</v>
      </c>
      <c r="GB34" s="17">
        <v>89.9</v>
      </c>
      <c r="GC34" s="17">
        <v>87.657560000000004</v>
      </c>
      <c r="GD34" s="17">
        <v>87.657560000000004</v>
      </c>
      <c r="GE34" s="17">
        <v>2.2424400000000002</v>
      </c>
      <c r="GF34" s="17">
        <v>175</v>
      </c>
      <c r="GG34" s="17">
        <v>151.84141</v>
      </c>
      <c r="GH34" s="17">
        <v>150.95930999999999</v>
      </c>
      <c r="GI34" s="17">
        <v>24.040690000000001</v>
      </c>
      <c r="GJ34" s="17">
        <v>175.6</v>
      </c>
      <c r="GK34" s="17">
        <v>151.84141</v>
      </c>
      <c r="GL34" s="17">
        <v>150.95930999999999</v>
      </c>
      <c r="GM34" s="17">
        <v>24.640689999999999</v>
      </c>
      <c r="GN34" s="17">
        <v>180.4</v>
      </c>
      <c r="GO34" s="17">
        <v>151.84141</v>
      </c>
      <c r="GP34" s="17">
        <v>150.95930999999999</v>
      </c>
      <c r="GQ34" s="17">
        <v>29.44069</v>
      </c>
      <c r="GR34" s="17">
        <v>108.6</v>
      </c>
      <c r="GS34" s="17">
        <v>110.91316999999999</v>
      </c>
      <c r="GT34" s="17">
        <v>110.91316999999999</v>
      </c>
      <c r="GU34" s="17">
        <v>-2.3131699999999999</v>
      </c>
      <c r="GV34" s="17"/>
      <c r="GW34" s="17"/>
      <c r="GX34" s="17"/>
      <c r="GY34" s="17">
        <v>0</v>
      </c>
      <c r="GZ34" s="17">
        <v>9</v>
      </c>
      <c r="HA34" s="17">
        <v>8.3742199999999993</v>
      </c>
      <c r="HB34" s="17">
        <v>8.3742199999999993</v>
      </c>
      <c r="HC34" s="17">
        <v>0.62578</v>
      </c>
      <c r="HD34" s="17">
        <v>45.6</v>
      </c>
      <c r="HE34" s="17">
        <v>47.26634</v>
      </c>
      <c r="HF34" s="17">
        <v>47.26634</v>
      </c>
      <c r="HG34" s="17">
        <v>-1.6663399999999999</v>
      </c>
      <c r="HH34" s="17">
        <v>46.7</v>
      </c>
      <c r="HI34" s="17">
        <v>44.275120000000001</v>
      </c>
      <c r="HJ34" s="17">
        <v>44.275120000000001</v>
      </c>
      <c r="HK34" s="17">
        <v>2.4248799999999999</v>
      </c>
      <c r="HL34" s="17">
        <v>3.8</v>
      </c>
      <c r="HM34" s="17">
        <v>3.8872599999999999</v>
      </c>
      <c r="HN34" s="17">
        <v>3.8872599999999999</v>
      </c>
      <c r="HO34" s="17">
        <v>-8.7260000000000004E-2</v>
      </c>
      <c r="HP34" s="17">
        <v>22.6</v>
      </c>
      <c r="HQ34" s="17">
        <v>28.346340000000001</v>
      </c>
      <c r="HR34" s="17">
        <v>28.346340000000001</v>
      </c>
      <c r="HS34" s="17">
        <v>-5.74634</v>
      </c>
      <c r="HT34" s="17">
        <v>169.2</v>
      </c>
      <c r="HU34" s="17">
        <v>171.54185000000001</v>
      </c>
      <c r="HV34" s="17">
        <v>171.54185000000001</v>
      </c>
      <c r="HW34" s="17">
        <v>-2.34185</v>
      </c>
      <c r="HX34" s="17">
        <v>82.4</v>
      </c>
      <c r="HY34" s="17">
        <v>75.644930000000002</v>
      </c>
      <c r="HZ34" s="17">
        <v>78.447879999999998</v>
      </c>
      <c r="IA34" s="17">
        <v>3.9521199999999999</v>
      </c>
      <c r="IB34" s="17"/>
      <c r="IC34" s="17"/>
      <c r="ID34" s="17"/>
      <c r="IE34" s="17">
        <v>0</v>
      </c>
      <c r="IF34" s="17"/>
      <c r="IG34" s="17"/>
      <c r="IH34" s="17"/>
      <c r="II34" s="17">
        <v>0</v>
      </c>
      <c r="IJ34" s="17">
        <v>43.4</v>
      </c>
      <c r="IK34" s="17">
        <v>0</v>
      </c>
      <c r="IL34" s="17">
        <v>0</v>
      </c>
      <c r="IM34" s="17">
        <v>43.4</v>
      </c>
      <c r="IN34" s="17"/>
      <c r="IO34" s="17"/>
      <c r="IP34" s="17"/>
      <c r="IQ34" s="17">
        <v>0</v>
      </c>
      <c r="IR34" s="17"/>
      <c r="IS34" s="17"/>
      <c r="IT34" s="17"/>
      <c r="IU34" s="17">
        <v>0</v>
      </c>
      <c r="IV34" s="17"/>
      <c r="IW34" s="17"/>
      <c r="IX34" s="17"/>
      <c r="IY34" s="17">
        <v>0</v>
      </c>
      <c r="IZ34" s="17">
        <v>86.8</v>
      </c>
      <c r="JA34" s="17">
        <v>88.815600000000003</v>
      </c>
      <c r="JB34" s="17">
        <v>88.815600000000003</v>
      </c>
      <c r="JC34" s="17">
        <v>-2.0156000000000001</v>
      </c>
      <c r="JD34" s="17">
        <v>161</v>
      </c>
      <c r="JE34" s="17">
        <v>161.78998000000001</v>
      </c>
      <c r="JF34" s="17">
        <v>161.78998000000001</v>
      </c>
      <c r="JG34" s="17">
        <v>-0.78998000000000002</v>
      </c>
      <c r="JH34" s="17">
        <v>157.69999999999999</v>
      </c>
      <c r="JI34" s="17">
        <v>161.78998000000001</v>
      </c>
      <c r="JJ34" s="17">
        <v>161.78998000000001</v>
      </c>
      <c r="JK34" s="17">
        <v>-4.0899799999999997</v>
      </c>
      <c r="JL34" s="17">
        <v>161.30000000000001</v>
      </c>
      <c r="JM34" s="17">
        <v>161.78998000000001</v>
      </c>
      <c r="JN34" s="17">
        <v>161.78998000000001</v>
      </c>
      <c r="JO34" s="17">
        <v>-0.48998000000000003</v>
      </c>
      <c r="JP34" s="17">
        <v>236.5</v>
      </c>
      <c r="JQ34" s="17">
        <v>242.68496999999999</v>
      </c>
      <c r="JR34" s="17">
        <v>242.68496999999999</v>
      </c>
      <c r="JS34" s="17">
        <v>-6.1849699999999999</v>
      </c>
      <c r="JT34" s="17">
        <v>37.799999999999997</v>
      </c>
      <c r="JU34" s="17"/>
      <c r="JV34" s="17"/>
      <c r="JW34" s="17">
        <v>37.799999999999997</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2.1</v>
      </c>
      <c r="LA34" s="17">
        <v>1.5894600000000001</v>
      </c>
      <c r="LB34" s="17">
        <v>1.5894600000000001</v>
      </c>
      <c r="LC34" s="17">
        <v>0.51053999999999999</v>
      </c>
      <c r="LD34" s="17">
        <v>0</v>
      </c>
      <c r="LE34" s="17"/>
      <c r="LF34" s="17"/>
      <c r="LG34" s="17">
        <v>0</v>
      </c>
      <c r="LH34" s="17">
        <v>132.6</v>
      </c>
      <c r="LI34" s="17">
        <v>133.67995999999999</v>
      </c>
      <c r="LJ34" s="17">
        <v>133.67995999999999</v>
      </c>
      <c r="LK34" s="17">
        <v>-1.07996</v>
      </c>
      <c r="LL34" s="17">
        <v>66.900000000000006</v>
      </c>
      <c r="LM34" s="17">
        <v>67.461460000000002</v>
      </c>
      <c r="LN34" s="17">
        <v>67.461460000000002</v>
      </c>
      <c r="LO34" s="17">
        <v>-0.56145999999999996</v>
      </c>
      <c r="LP34" s="17">
        <v>75</v>
      </c>
      <c r="LQ34" s="17">
        <v>50</v>
      </c>
      <c r="LR34" s="17">
        <v>78.567999999999998</v>
      </c>
      <c r="LS34" s="17">
        <v>-3.5680000000000001</v>
      </c>
      <c r="LT34" s="17">
        <v>15</v>
      </c>
      <c r="LU34" s="17">
        <v>0</v>
      </c>
      <c r="LV34" s="17">
        <v>30.097560000000001</v>
      </c>
      <c r="LW34" s="17">
        <v>-15.09756</v>
      </c>
      <c r="LX34" s="17"/>
      <c r="LY34" s="17"/>
      <c r="LZ34" s="17"/>
      <c r="MA34" s="17">
        <v>0</v>
      </c>
      <c r="MB34" s="17"/>
      <c r="MC34" s="17"/>
      <c r="MD34" s="17"/>
      <c r="ME34" s="17">
        <v>0</v>
      </c>
      <c r="MF34" s="17"/>
      <c r="MG34" s="17"/>
      <c r="MH34" s="17"/>
      <c r="MI34" s="17">
        <v>0</v>
      </c>
      <c r="MJ34" s="17"/>
      <c r="MK34" s="17"/>
      <c r="ML34" s="17"/>
      <c r="MM34" s="17">
        <v>0</v>
      </c>
      <c r="MN34" s="17">
        <v>138.9</v>
      </c>
      <c r="MO34" s="17">
        <v>144.31267</v>
      </c>
      <c r="MP34" s="17">
        <v>144.31267</v>
      </c>
      <c r="MQ34" s="17">
        <v>-5.4126700000000003</v>
      </c>
      <c r="MR34" s="17">
        <v>61.6</v>
      </c>
      <c r="MS34" s="17">
        <v>72.156329999999997</v>
      </c>
      <c r="MT34" s="17">
        <v>72.156329999999997</v>
      </c>
      <c r="MU34" s="17">
        <v>-10.556330000000001</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0.7</v>
      </c>
      <c r="NY34" s="17">
        <v>0.85699999999999998</v>
      </c>
      <c r="NZ34" s="17">
        <v>0.85699999999999998</v>
      </c>
      <c r="OA34" s="17">
        <v>-0.157</v>
      </c>
      <c r="OB34" s="17">
        <v>88</v>
      </c>
      <c r="OC34" s="17">
        <v>83.1</v>
      </c>
      <c r="OD34" s="17">
        <v>83.533000000000001</v>
      </c>
      <c r="OE34" s="17">
        <v>4.4669999999999996</v>
      </c>
      <c r="OF34" s="17">
        <v>76.2</v>
      </c>
      <c r="OG34" s="17">
        <v>79.311999999999998</v>
      </c>
      <c r="OH34" s="17">
        <v>79.311999999999998</v>
      </c>
      <c r="OI34" s="17">
        <v>-3.1120000000000001</v>
      </c>
      <c r="OJ34" s="17">
        <v>17.5</v>
      </c>
      <c r="OK34" s="17">
        <v>15.9</v>
      </c>
      <c r="OL34" s="17">
        <v>15.73</v>
      </c>
      <c r="OM34" s="17">
        <v>1.77</v>
      </c>
      <c r="ON34" s="17">
        <v>0.5</v>
      </c>
      <c r="OO34" s="17">
        <v>0.4</v>
      </c>
      <c r="OP34" s="17">
        <v>0.4</v>
      </c>
      <c r="OQ34" s="17">
        <v>0.1</v>
      </c>
      <c r="OR34" s="17">
        <v>10</v>
      </c>
      <c r="OS34" s="17">
        <v>10</v>
      </c>
      <c r="OT34" s="17">
        <v>10</v>
      </c>
      <c r="OU34" s="17">
        <v>0</v>
      </c>
      <c r="OV34" s="17">
        <v>10.3</v>
      </c>
      <c r="OW34" s="17">
        <v>9.9830000000000005</v>
      </c>
      <c r="OX34" s="17">
        <v>9.9830000000000005</v>
      </c>
      <c r="OY34" s="17">
        <v>0.317</v>
      </c>
      <c r="OZ34" s="17">
        <v>5.2</v>
      </c>
      <c r="PA34" s="17">
        <v>5.67</v>
      </c>
      <c r="PB34" s="17">
        <v>5.67</v>
      </c>
      <c r="PC34" s="17">
        <v>-0.47</v>
      </c>
      <c r="PD34" s="17">
        <v>1.3</v>
      </c>
      <c r="PE34" s="17">
        <v>1</v>
      </c>
      <c r="PF34" s="17">
        <v>1</v>
      </c>
      <c r="PG34" s="17">
        <v>0.3</v>
      </c>
      <c r="PH34" s="17">
        <v>1.9</v>
      </c>
      <c r="PI34" s="17">
        <v>1.8</v>
      </c>
      <c r="PJ34" s="17">
        <v>1.8</v>
      </c>
      <c r="PK34" s="17">
        <v>0.1</v>
      </c>
      <c r="PL34" s="17">
        <v>4.8</v>
      </c>
      <c r="PM34" s="17">
        <v>4.9000000000000004</v>
      </c>
      <c r="PN34" s="17">
        <v>4.9000000000000004</v>
      </c>
      <c r="PO34" s="17">
        <v>-0.1</v>
      </c>
      <c r="PP34" s="17">
        <v>20.100000000000001</v>
      </c>
      <c r="PQ34" s="17">
        <v>19.5122</v>
      </c>
      <c r="PR34" s="17">
        <v>19.5122</v>
      </c>
      <c r="PS34" s="17">
        <v>0.58779999999999999</v>
      </c>
      <c r="PT34" s="17">
        <v>20</v>
      </c>
      <c r="PU34" s="17">
        <v>19.5122</v>
      </c>
      <c r="PV34" s="17">
        <v>19.5122</v>
      </c>
      <c r="PW34" s="17">
        <v>0.48780000000000001</v>
      </c>
      <c r="PX34" s="17">
        <v>19</v>
      </c>
      <c r="PY34" s="17">
        <v>19</v>
      </c>
      <c r="PZ34" s="17">
        <v>17.073170000000001</v>
      </c>
      <c r="QA34" s="17">
        <v>1.92683</v>
      </c>
      <c r="QB34" s="17">
        <v>0.9</v>
      </c>
      <c r="QC34" s="17">
        <v>3.5</v>
      </c>
      <c r="QD34" s="17">
        <v>3.5</v>
      </c>
      <c r="QE34" s="17">
        <v>-2.6</v>
      </c>
      <c r="QF34" s="17">
        <v>18.5</v>
      </c>
      <c r="QG34" s="17">
        <v>18.146339999999999</v>
      </c>
      <c r="QH34" s="17">
        <v>18.146339999999999</v>
      </c>
      <c r="QI34" s="17">
        <v>0.35365999999999997</v>
      </c>
      <c r="QJ34" s="17">
        <v>13.9</v>
      </c>
      <c r="QK34" s="17">
        <v>15.7</v>
      </c>
      <c r="QL34" s="17">
        <v>14.58</v>
      </c>
      <c r="QM34" s="17">
        <v>-0.68</v>
      </c>
      <c r="QN34" s="17">
        <v>18</v>
      </c>
      <c r="QO34" s="17">
        <v>17.5</v>
      </c>
      <c r="QP34" s="17">
        <v>17.826000000000001</v>
      </c>
      <c r="QQ34" s="17">
        <v>0.17399999999999999</v>
      </c>
      <c r="QR34" s="17">
        <v>18.399999999999999</v>
      </c>
      <c r="QS34" s="17">
        <v>22.1</v>
      </c>
      <c r="QT34" s="17">
        <v>21.23</v>
      </c>
      <c r="QU34" s="17">
        <v>-2.83</v>
      </c>
      <c r="QV34" s="17">
        <v>68.099999999999994</v>
      </c>
      <c r="QW34" s="17">
        <v>73.5</v>
      </c>
      <c r="QX34" s="17">
        <v>68.099000000000004</v>
      </c>
      <c r="QY34" s="17">
        <v>1E-3</v>
      </c>
      <c r="QZ34" s="17">
        <v>4.8</v>
      </c>
      <c r="RA34" s="17">
        <v>4.2</v>
      </c>
      <c r="RB34" s="17">
        <v>4.2</v>
      </c>
      <c r="RC34" s="17">
        <v>0.6</v>
      </c>
      <c r="RD34" s="17">
        <v>2.4</v>
      </c>
      <c r="RE34" s="17">
        <v>2.4</v>
      </c>
      <c r="RF34" s="17">
        <v>2.4</v>
      </c>
      <c r="RG34" s="17">
        <v>0</v>
      </c>
      <c r="RH34" s="17">
        <v>2.4</v>
      </c>
      <c r="RI34" s="17">
        <v>2.4</v>
      </c>
      <c r="RJ34" s="17">
        <v>2.4</v>
      </c>
      <c r="RK34" s="17">
        <v>0</v>
      </c>
      <c r="RL34" s="17">
        <v>2.2999999999999998</v>
      </c>
      <c r="RM34" s="17">
        <v>2.6</v>
      </c>
      <c r="RN34" s="17">
        <v>2.6</v>
      </c>
      <c r="RO34" s="17">
        <v>-0.3</v>
      </c>
      <c r="RP34" s="17">
        <v>18.8</v>
      </c>
      <c r="RQ34" s="17">
        <v>18.600000000000001</v>
      </c>
      <c r="RR34" s="17">
        <v>18.733000000000001</v>
      </c>
      <c r="RS34" s="17">
        <v>6.7000000000000004E-2</v>
      </c>
      <c r="RT34" s="17">
        <v>2.6</v>
      </c>
      <c r="RU34" s="17">
        <v>3.5009999999999999</v>
      </c>
      <c r="RV34" s="17">
        <v>3.5009999999999999</v>
      </c>
      <c r="RW34" s="17">
        <v>-0.90100000000000002</v>
      </c>
      <c r="RX34" s="17">
        <v>20.2</v>
      </c>
      <c r="RY34" s="17">
        <v>19.869240000000001</v>
      </c>
      <c r="RZ34" s="17">
        <v>19.869240000000001</v>
      </c>
      <c r="SA34" s="17">
        <v>0.33076</v>
      </c>
      <c r="SB34" s="17">
        <v>3</v>
      </c>
      <c r="SC34" s="17">
        <v>2</v>
      </c>
      <c r="SD34" s="17">
        <v>2</v>
      </c>
      <c r="SE34" s="17">
        <v>1</v>
      </c>
      <c r="SF34" s="17"/>
      <c r="SG34" s="17"/>
      <c r="SH34" s="17">
        <v>0.7</v>
      </c>
      <c r="SI34" s="17">
        <v>-0.7</v>
      </c>
      <c r="SJ34" s="17">
        <v>19.8</v>
      </c>
      <c r="SK34" s="17">
        <v>19.21951</v>
      </c>
      <c r="SL34" s="17">
        <v>19.21951</v>
      </c>
      <c r="SM34" s="17">
        <v>0.58048999999999995</v>
      </c>
      <c r="SN34" s="17">
        <v>12.6</v>
      </c>
      <c r="SO34" s="17">
        <v>12.292680000000001</v>
      </c>
      <c r="SP34" s="17">
        <v>12.292680000000001</v>
      </c>
      <c r="SQ34" s="17">
        <v>0.30731999999999998</v>
      </c>
      <c r="SR34" s="17">
        <v>20.399999999999999</v>
      </c>
      <c r="SS34" s="17">
        <v>19.5122</v>
      </c>
      <c r="ST34" s="17">
        <v>19.5122</v>
      </c>
      <c r="SU34" s="17">
        <v>0.88780000000000003</v>
      </c>
      <c r="SV34" s="17">
        <v>20.3</v>
      </c>
      <c r="SW34" s="17">
        <v>19.5122</v>
      </c>
      <c r="SX34" s="17">
        <v>19.5122</v>
      </c>
      <c r="SY34" s="17">
        <v>0.78779999999999994</v>
      </c>
      <c r="SZ34" s="17">
        <v>20</v>
      </c>
      <c r="TA34" s="17">
        <v>19.317070000000001</v>
      </c>
      <c r="TB34" s="17">
        <v>19.317070000000001</v>
      </c>
      <c r="TC34" s="17">
        <v>0.68293000000000004</v>
      </c>
      <c r="TD34" s="17">
        <v>13.2</v>
      </c>
      <c r="TE34" s="17">
        <v>8.1</v>
      </c>
      <c r="TF34" s="17">
        <v>12.387</v>
      </c>
      <c r="TG34" s="17">
        <v>0.81299999999999994</v>
      </c>
      <c r="TH34" s="17">
        <v>35.1</v>
      </c>
      <c r="TI34" s="17">
        <v>63.427999999999997</v>
      </c>
      <c r="TJ34" s="17">
        <v>63.427999999999997</v>
      </c>
      <c r="TK34" s="17">
        <v>-28.327999999999999</v>
      </c>
      <c r="TL34" s="17">
        <v>35.5</v>
      </c>
      <c r="TM34" s="17">
        <v>36.107999999999997</v>
      </c>
      <c r="TN34" s="17">
        <v>36.107999999999997</v>
      </c>
      <c r="TO34" s="17">
        <v>-0.60799999999999998</v>
      </c>
      <c r="TP34" s="17">
        <v>71.3</v>
      </c>
      <c r="TQ34" s="17">
        <v>65.400000000000006</v>
      </c>
      <c r="TR34" s="17">
        <v>55.064</v>
      </c>
      <c r="TS34" s="17">
        <v>16.236000000000001</v>
      </c>
      <c r="TT34" s="17">
        <v>60.7</v>
      </c>
      <c r="TU34" s="17">
        <v>71.5</v>
      </c>
      <c r="TV34" s="17">
        <v>61.582999999999998</v>
      </c>
      <c r="TW34" s="17">
        <v>-0.88300000000000001</v>
      </c>
      <c r="TX34" s="17">
        <v>8.1</v>
      </c>
      <c r="TY34" s="17">
        <v>6</v>
      </c>
      <c r="TZ34" s="17">
        <v>4.9820000000000002</v>
      </c>
      <c r="UA34" s="17">
        <v>3.1179999999999999</v>
      </c>
      <c r="UB34" s="17">
        <v>7.4</v>
      </c>
      <c r="UC34" s="17">
        <v>5.9</v>
      </c>
      <c r="UD34" s="17">
        <v>5.1509999999999998</v>
      </c>
      <c r="UE34" s="17">
        <v>2.2490000000000001</v>
      </c>
      <c r="UF34" s="17">
        <v>20.9</v>
      </c>
      <c r="UG34" s="17">
        <v>19.5122</v>
      </c>
      <c r="UH34" s="17">
        <v>19.5122</v>
      </c>
      <c r="UI34" s="17">
        <v>1.3877999999999999</v>
      </c>
      <c r="UJ34" s="17">
        <v>7.8</v>
      </c>
      <c r="UK34" s="17">
        <v>8.4</v>
      </c>
      <c r="UL34" s="17">
        <v>8.4</v>
      </c>
      <c r="UM34" s="17">
        <v>-0.6</v>
      </c>
      <c r="UN34" s="17">
        <v>8.4</v>
      </c>
      <c r="UO34" s="17">
        <v>6</v>
      </c>
      <c r="UP34" s="17">
        <v>6</v>
      </c>
      <c r="UQ34" s="17">
        <v>2.4</v>
      </c>
      <c r="UR34" s="17">
        <v>20.399999999999999</v>
      </c>
      <c r="US34" s="17">
        <v>20</v>
      </c>
      <c r="UT34" s="17">
        <v>20</v>
      </c>
      <c r="UU34" s="17">
        <v>0.4</v>
      </c>
      <c r="UV34" s="17">
        <v>20.399999999999999</v>
      </c>
      <c r="UW34" s="17">
        <v>20</v>
      </c>
      <c r="UX34" s="17">
        <v>20</v>
      </c>
      <c r="UY34" s="17">
        <v>0.4</v>
      </c>
      <c r="UZ34" s="17">
        <v>20.2</v>
      </c>
      <c r="VA34" s="17">
        <v>20</v>
      </c>
      <c r="VB34" s="17">
        <v>20</v>
      </c>
      <c r="VC34" s="17">
        <v>0.2</v>
      </c>
      <c r="VD34" s="17">
        <v>16.5</v>
      </c>
      <c r="VE34" s="17">
        <v>14.2</v>
      </c>
      <c r="VF34" s="17">
        <v>14.143000000000001</v>
      </c>
      <c r="VG34" s="17">
        <v>2.3570000000000002</v>
      </c>
      <c r="VH34" s="17">
        <v>17.2</v>
      </c>
      <c r="VI34" s="17">
        <v>17.738</v>
      </c>
      <c r="VJ34" s="17">
        <v>17.738</v>
      </c>
      <c r="VK34" s="17">
        <v>-0.53800000000000003</v>
      </c>
      <c r="VL34" s="17">
        <v>138.80000000000001</v>
      </c>
      <c r="VM34" s="17">
        <v>144.5</v>
      </c>
      <c r="VN34" s="17">
        <v>141.05099999999999</v>
      </c>
      <c r="VO34" s="17">
        <v>-2.2509999999999999</v>
      </c>
      <c r="VP34" s="17">
        <v>0</v>
      </c>
      <c r="VQ34" s="17">
        <v>0</v>
      </c>
      <c r="VR34" s="17">
        <v>0.6</v>
      </c>
      <c r="VS34" s="17">
        <v>-0.6</v>
      </c>
      <c r="VT34" s="17">
        <v>62.9</v>
      </c>
      <c r="VU34" s="17">
        <v>56</v>
      </c>
      <c r="VV34" s="17">
        <v>42.591999999999999</v>
      </c>
      <c r="VW34" s="17">
        <v>20.308</v>
      </c>
      <c r="VX34" s="17">
        <v>60.6</v>
      </c>
      <c r="VY34" s="17">
        <v>54.8</v>
      </c>
      <c r="VZ34" s="17">
        <v>49.52</v>
      </c>
      <c r="WA34" s="17">
        <v>11.08</v>
      </c>
      <c r="WB34" s="17">
        <v>102.5</v>
      </c>
      <c r="WC34" s="17">
        <v>109.2</v>
      </c>
      <c r="WD34" s="17">
        <v>103.744</v>
      </c>
      <c r="WE34" s="17">
        <v>-1.244</v>
      </c>
      <c r="WF34" s="17">
        <v>18.100000000000001</v>
      </c>
      <c r="WG34" s="17">
        <v>15.5</v>
      </c>
      <c r="WH34" s="17">
        <v>17.584</v>
      </c>
      <c r="WI34" s="17">
        <v>0.51600000000000001</v>
      </c>
      <c r="WJ34" s="17">
        <v>9.4</v>
      </c>
      <c r="WK34" s="17">
        <v>9</v>
      </c>
      <c r="WL34" s="17">
        <v>9</v>
      </c>
      <c r="WM34" s="17">
        <v>0.4</v>
      </c>
      <c r="WN34" s="17">
        <v>20</v>
      </c>
      <c r="WO34" s="17">
        <v>19.317070000000001</v>
      </c>
      <c r="WP34" s="17">
        <v>19.317070000000001</v>
      </c>
      <c r="WQ34" s="17">
        <v>0.68293000000000004</v>
      </c>
      <c r="WR34" s="17"/>
      <c r="WS34" s="17"/>
      <c r="WT34" s="17"/>
      <c r="WU34" s="17">
        <v>0</v>
      </c>
      <c r="WV34" s="17">
        <v>41.8</v>
      </c>
      <c r="WW34" s="17">
        <v>45.666670000000003</v>
      </c>
      <c r="WX34" s="17">
        <v>40</v>
      </c>
      <c r="WY34" s="17">
        <v>1.8</v>
      </c>
      <c r="WZ34" s="17">
        <v>25.9</v>
      </c>
      <c r="XA34" s="17">
        <v>22.83333</v>
      </c>
      <c r="XB34" s="17">
        <v>20</v>
      </c>
      <c r="XC34" s="17">
        <v>5.9</v>
      </c>
      <c r="XD34" s="17">
        <v>27.7</v>
      </c>
      <c r="XE34" s="17">
        <v>29.184000000000001</v>
      </c>
      <c r="XF34" s="17">
        <v>29.184000000000001</v>
      </c>
      <c r="XG34" s="17">
        <v>-1.484</v>
      </c>
      <c r="XH34" s="17">
        <v>3.2</v>
      </c>
      <c r="XI34" s="17">
        <v>2.8159999999999998</v>
      </c>
      <c r="XJ34" s="17">
        <v>2.8159999999999998</v>
      </c>
      <c r="XK34" s="17">
        <v>0.38400000000000001</v>
      </c>
      <c r="XL34" s="17">
        <v>15</v>
      </c>
      <c r="XM34" s="17">
        <v>14</v>
      </c>
      <c r="XN34" s="17">
        <v>14</v>
      </c>
      <c r="XO34" s="17">
        <v>1</v>
      </c>
      <c r="XP34" s="17">
        <v>9.6</v>
      </c>
      <c r="XQ34" s="17">
        <v>10</v>
      </c>
      <c r="XR34" s="17">
        <v>10</v>
      </c>
      <c r="XS34" s="17">
        <v>-0.4</v>
      </c>
      <c r="XT34" s="17">
        <v>6.9</v>
      </c>
      <c r="XU34" s="17">
        <v>6.7</v>
      </c>
      <c r="XV34" s="17">
        <v>6.7</v>
      </c>
      <c r="XW34" s="17">
        <v>0.2</v>
      </c>
    </row>
    <row r="35" spans="1:647" ht="24" customHeight="1" x14ac:dyDescent="0.3">
      <c r="A35" s="1"/>
      <c r="B35" s="16" t="s">
        <v>80</v>
      </c>
      <c r="C35" s="16" t="s">
        <v>762</v>
      </c>
      <c r="D35" s="17">
        <v>0.98</v>
      </c>
      <c r="E35" s="17">
        <v>0.98</v>
      </c>
      <c r="F35" s="17">
        <v>0.98</v>
      </c>
      <c r="G35" s="17">
        <v>0</v>
      </c>
      <c r="H35" s="17">
        <v>1.63</v>
      </c>
      <c r="I35" s="17">
        <v>1.63</v>
      </c>
      <c r="J35" s="17">
        <v>1.63</v>
      </c>
      <c r="K35" s="17">
        <v>0</v>
      </c>
      <c r="L35" s="17">
        <v>600.70000000000005</v>
      </c>
      <c r="M35" s="17">
        <v>646.79789000000005</v>
      </c>
      <c r="N35" s="17">
        <v>646.79789000000005</v>
      </c>
      <c r="O35" s="17">
        <v>-46.09789</v>
      </c>
      <c r="P35" s="17">
        <v>198.81</v>
      </c>
      <c r="Q35" s="17">
        <v>211.44126</v>
      </c>
      <c r="R35" s="17">
        <v>211.44126</v>
      </c>
      <c r="S35" s="17">
        <v>-12.631259999999999</v>
      </c>
      <c r="T35" s="17"/>
      <c r="U35" s="17"/>
      <c r="V35" s="17"/>
      <c r="W35" s="17">
        <v>0</v>
      </c>
      <c r="X35" s="17"/>
      <c r="Y35" s="17"/>
      <c r="Z35" s="17"/>
      <c r="AA35" s="17">
        <v>0</v>
      </c>
      <c r="AB35" s="17">
        <v>85.7</v>
      </c>
      <c r="AC35" s="17">
        <v>91.903899999999993</v>
      </c>
      <c r="AD35" s="17">
        <v>91.903899999999993</v>
      </c>
      <c r="AE35" s="17">
        <v>-6.2039</v>
      </c>
      <c r="AF35" s="17">
        <v>227.6</v>
      </c>
      <c r="AG35" s="17">
        <v>227.01273</v>
      </c>
      <c r="AH35" s="17">
        <v>227.01273</v>
      </c>
      <c r="AI35" s="17">
        <v>0.58726999999999996</v>
      </c>
      <c r="AJ35" s="17"/>
      <c r="AK35" s="17"/>
      <c r="AL35" s="17"/>
      <c r="AM35" s="17">
        <v>0</v>
      </c>
      <c r="AN35" s="17"/>
      <c r="AO35" s="17"/>
      <c r="AP35" s="17"/>
      <c r="AQ35" s="17">
        <v>0</v>
      </c>
      <c r="AR35" s="17">
        <v>108.9</v>
      </c>
      <c r="AS35" s="17">
        <v>162.44443999999999</v>
      </c>
      <c r="AT35" s="17">
        <v>162.44443999999999</v>
      </c>
      <c r="AU35" s="17">
        <v>-53.544440000000002</v>
      </c>
      <c r="AV35" s="17">
        <v>108.6</v>
      </c>
      <c r="AW35" s="17">
        <v>162.44443999999999</v>
      </c>
      <c r="AX35" s="17">
        <v>162.44443999999999</v>
      </c>
      <c r="AY35" s="17">
        <v>-53.844439999999999</v>
      </c>
      <c r="AZ35" s="17">
        <v>107.9</v>
      </c>
      <c r="BA35" s="17">
        <v>162.44443999999999</v>
      </c>
      <c r="BB35" s="17">
        <v>162.44443999999999</v>
      </c>
      <c r="BC35" s="17">
        <v>-54.544440000000002</v>
      </c>
      <c r="BD35" s="17">
        <v>209.1</v>
      </c>
      <c r="BE35" s="17">
        <v>243.66667000000001</v>
      </c>
      <c r="BF35" s="17">
        <v>243.66667000000001</v>
      </c>
      <c r="BG35" s="17">
        <v>-34.566670000000002</v>
      </c>
      <c r="BH35" s="17">
        <v>194.6</v>
      </c>
      <c r="BI35" s="17">
        <v>195.12200999999999</v>
      </c>
      <c r="BJ35" s="17">
        <v>189.10042000000001</v>
      </c>
      <c r="BK35" s="17">
        <v>5.4995799999999999</v>
      </c>
      <c r="BL35" s="17">
        <v>102.1</v>
      </c>
      <c r="BM35" s="17">
        <v>97.561000000000007</v>
      </c>
      <c r="BN35" s="17">
        <v>94.550210000000007</v>
      </c>
      <c r="BO35" s="17">
        <v>7.5497899999999998</v>
      </c>
      <c r="BP35" s="17">
        <v>559.29999999999995</v>
      </c>
      <c r="BQ35" s="17">
        <v>568.29854</v>
      </c>
      <c r="BR35" s="17">
        <v>568.29854</v>
      </c>
      <c r="BS35" s="17">
        <v>-8.9985400000000002</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167.9</v>
      </c>
      <c r="CO35" s="17">
        <v>164.70732000000001</v>
      </c>
      <c r="CP35" s="17">
        <v>164.70732000000001</v>
      </c>
      <c r="CQ35" s="17">
        <v>3.1926800000000002</v>
      </c>
      <c r="CR35" s="17">
        <v>7.6</v>
      </c>
      <c r="CS35" s="17">
        <v>7.6877500000000003</v>
      </c>
      <c r="CT35" s="17">
        <v>7.6877500000000003</v>
      </c>
      <c r="CU35" s="17">
        <v>-8.7749999999999995E-2</v>
      </c>
      <c r="CV35" s="17">
        <v>3.3</v>
      </c>
      <c r="CW35" s="17">
        <v>4.2199</v>
      </c>
      <c r="CX35" s="17">
        <v>4.2199</v>
      </c>
      <c r="CY35" s="17">
        <v>-0.91990000000000005</v>
      </c>
      <c r="CZ35" s="17">
        <v>10.5</v>
      </c>
      <c r="DA35" s="17">
        <v>4.1025600000000004</v>
      </c>
      <c r="DB35" s="17">
        <v>4.1025600000000004</v>
      </c>
      <c r="DC35" s="17">
        <v>6.3974399999999996</v>
      </c>
      <c r="DD35" s="17">
        <v>6.4</v>
      </c>
      <c r="DE35" s="17">
        <v>6.6943999999999999</v>
      </c>
      <c r="DF35" s="17">
        <v>6.6943999999999999</v>
      </c>
      <c r="DG35" s="17">
        <v>-0.2944</v>
      </c>
      <c r="DH35" s="17">
        <v>10.1</v>
      </c>
      <c r="DI35" s="17">
        <v>12.856199999999999</v>
      </c>
      <c r="DJ35" s="17">
        <v>12.856199999999999</v>
      </c>
      <c r="DK35" s="17">
        <v>-2.7562000000000002</v>
      </c>
      <c r="DL35" s="17">
        <v>143.30000000000001</v>
      </c>
      <c r="DM35" s="17">
        <v>95.094999999999999</v>
      </c>
      <c r="DN35" s="17">
        <v>95.094999999999999</v>
      </c>
      <c r="DO35" s="17">
        <v>48.204999999999998</v>
      </c>
      <c r="DP35" s="17">
        <v>7.9</v>
      </c>
      <c r="DQ35" s="17">
        <v>8.9130000000000003</v>
      </c>
      <c r="DR35" s="17">
        <v>8.9130000000000003</v>
      </c>
      <c r="DS35" s="17">
        <v>-1.0129999999999999</v>
      </c>
      <c r="DT35" s="17"/>
      <c r="DU35" s="17"/>
      <c r="DV35" s="17"/>
      <c r="DW35" s="17">
        <v>0</v>
      </c>
      <c r="DX35" s="17"/>
      <c r="DY35" s="17"/>
      <c r="DZ35" s="17"/>
      <c r="EA35" s="17">
        <v>0</v>
      </c>
      <c r="EB35" s="17"/>
      <c r="EC35" s="17"/>
      <c r="ED35" s="17">
        <v>0</v>
      </c>
      <c r="EE35" s="17">
        <v>0</v>
      </c>
      <c r="EF35" s="17">
        <v>111</v>
      </c>
      <c r="EG35" s="17">
        <v>112.90537</v>
      </c>
      <c r="EH35" s="17">
        <v>112.90537</v>
      </c>
      <c r="EI35" s="17">
        <v>-1.90537</v>
      </c>
      <c r="EJ35" s="17">
        <v>221.5</v>
      </c>
      <c r="EK35" s="17">
        <v>221.55625000000001</v>
      </c>
      <c r="EL35" s="17">
        <v>221.55625000000001</v>
      </c>
      <c r="EM35" s="17">
        <v>-5.6250000000000001E-2</v>
      </c>
      <c r="EN35" s="17"/>
      <c r="EO35" s="17"/>
      <c r="EP35" s="17"/>
      <c r="EQ35" s="17">
        <v>0</v>
      </c>
      <c r="ER35" s="17"/>
      <c r="ES35" s="17"/>
      <c r="ET35" s="17"/>
      <c r="EU35" s="17">
        <v>0</v>
      </c>
      <c r="EV35" s="17"/>
      <c r="EW35" s="17"/>
      <c r="EX35" s="17"/>
      <c r="EY35" s="17">
        <v>0</v>
      </c>
      <c r="EZ35" s="17">
        <v>6.4</v>
      </c>
      <c r="FA35" s="17">
        <v>6.39</v>
      </c>
      <c r="FB35" s="17">
        <v>6.39</v>
      </c>
      <c r="FC35" s="17">
        <v>0.01</v>
      </c>
      <c r="FD35" s="17">
        <v>464.7</v>
      </c>
      <c r="FE35" s="17">
        <v>458.87804999999997</v>
      </c>
      <c r="FF35" s="17">
        <v>458.87804999999997</v>
      </c>
      <c r="FG35" s="17">
        <v>5.8219500000000002</v>
      </c>
      <c r="FH35" s="17">
        <v>81.7</v>
      </c>
      <c r="FI35" s="17">
        <v>80.382369999999995</v>
      </c>
      <c r="FJ35" s="17">
        <v>80.382369999999995</v>
      </c>
      <c r="FK35" s="17">
        <v>1.3176300000000001</v>
      </c>
      <c r="FL35" s="17">
        <v>105.7</v>
      </c>
      <c r="FM35" s="17">
        <v>122.24927</v>
      </c>
      <c r="FN35" s="17">
        <v>122.24927</v>
      </c>
      <c r="FO35" s="17">
        <v>-16.54927</v>
      </c>
      <c r="FP35" s="17">
        <v>42.2</v>
      </c>
      <c r="FQ35" s="17">
        <v>41.498959999999997</v>
      </c>
      <c r="FR35" s="17">
        <v>41.498959999999997</v>
      </c>
      <c r="FS35" s="17">
        <v>0.70104</v>
      </c>
      <c r="FT35" s="17">
        <v>18.399999999999999</v>
      </c>
      <c r="FU35" s="17">
        <v>19.28585</v>
      </c>
      <c r="FV35" s="17">
        <v>19.28585</v>
      </c>
      <c r="FW35" s="17">
        <v>-0.88585000000000003</v>
      </c>
      <c r="FX35" s="17">
        <v>19.7</v>
      </c>
      <c r="FY35" s="17">
        <v>19.317070000000001</v>
      </c>
      <c r="FZ35" s="17">
        <v>19.317070000000001</v>
      </c>
      <c r="GA35" s="17">
        <v>0.38292999999999999</v>
      </c>
      <c r="GB35" s="17">
        <v>91</v>
      </c>
      <c r="GC35" s="17">
        <v>87.657560000000004</v>
      </c>
      <c r="GD35" s="17">
        <v>87.657560000000004</v>
      </c>
      <c r="GE35" s="17">
        <v>3.3424399999999999</v>
      </c>
      <c r="GF35" s="17">
        <v>177.5</v>
      </c>
      <c r="GG35" s="17">
        <v>133.54263</v>
      </c>
      <c r="GH35" s="17">
        <v>133.33332999999999</v>
      </c>
      <c r="GI35" s="17">
        <v>44.166670000000003</v>
      </c>
      <c r="GJ35" s="17">
        <v>177.7</v>
      </c>
      <c r="GK35" s="17">
        <v>133.54263</v>
      </c>
      <c r="GL35" s="17">
        <v>133.33332999999999</v>
      </c>
      <c r="GM35" s="17">
        <v>44.366669999999999</v>
      </c>
      <c r="GN35" s="17">
        <v>181.2</v>
      </c>
      <c r="GO35" s="17">
        <v>133.54263</v>
      </c>
      <c r="GP35" s="17">
        <v>133.33332999999999</v>
      </c>
      <c r="GQ35" s="17">
        <v>47.866669999999999</v>
      </c>
      <c r="GR35" s="17">
        <v>108.9</v>
      </c>
      <c r="GS35" s="17">
        <v>110.91316999999999</v>
      </c>
      <c r="GT35" s="17">
        <v>110.91316999999999</v>
      </c>
      <c r="GU35" s="17">
        <v>-2.0131700000000001</v>
      </c>
      <c r="GV35" s="17"/>
      <c r="GW35" s="17"/>
      <c r="GX35" s="17"/>
      <c r="GY35" s="17">
        <v>0</v>
      </c>
      <c r="GZ35" s="17">
        <v>8.9</v>
      </c>
      <c r="HA35" s="17">
        <v>8.3742199999999993</v>
      </c>
      <c r="HB35" s="17">
        <v>8.3742199999999993</v>
      </c>
      <c r="HC35" s="17">
        <v>0.52578000000000003</v>
      </c>
      <c r="HD35" s="17">
        <v>46.1</v>
      </c>
      <c r="HE35" s="17">
        <v>47.26634</v>
      </c>
      <c r="HF35" s="17">
        <v>47.26634</v>
      </c>
      <c r="HG35" s="17">
        <v>-1.1663399999999999</v>
      </c>
      <c r="HH35" s="17">
        <v>47.2</v>
      </c>
      <c r="HI35" s="17">
        <v>44.275120000000001</v>
      </c>
      <c r="HJ35" s="17">
        <v>44.275120000000001</v>
      </c>
      <c r="HK35" s="17">
        <v>2.9248799999999999</v>
      </c>
      <c r="HL35" s="17">
        <v>3.8</v>
      </c>
      <c r="HM35" s="17">
        <v>3.8872599999999999</v>
      </c>
      <c r="HN35" s="17">
        <v>3.8872599999999999</v>
      </c>
      <c r="HO35" s="17">
        <v>-8.7260000000000004E-2</v>
      </c>
      <c r="HP35" s="17">
        <v>22.8</v>
      </c>
      <c r="HQ35" s="17">
        <v>34.346339999999998</v>
      </c>
      <c r="HR35" s="17">
        <v>34.346339999999998</v>
      </c>
      <c r="HS35" s="17">
        <v>-11.546340000000001</v>
      </c>
      <c r="HT35" s="17">
        <v>170.4</v>
      </c>
      <c r="HU35" s="17">
        <v>171.54185000000001</v>
      </c>
      <c r="HV35" s="17">
        <v>171.54185000000001</v>
      </c>
      <c r="HW35" s="17">
        <v>-1.14185</v>
      </c>
      <c r="HX35" s="17">
        <v>82.8</v>
      </c>
      <c r="HY35" s="17">
        <v>73.700950000000006</v>
      </c>
      <c r="HZ35" s="17">
        <v>76.008139999999997</v>
      </c>
      <c r="IA35" s="17">
        <v>6.7918599999999998</v>
      </c>
      <c r="IB35" s="17"/>
      <c r="IC35" s="17"/>
      <c r="ID35" s="17"/>
      <c r="IE35" s="17">
        <v>0</v>
      </c>
      <c r="IF35" s="17"/>
      <c r="IG35" s="17"/>
      <c r="IH35" s="17"/>
      <c r="II35" s="17">
        <v>0</v>
      </c>
      <c r="IJ35" s="17">
        <v>44.1</v>
      </c>
      <c r="IK35" s="17">
        <v>0</v>
      </c>
      <c r="IL35" s="17">
        <v>0</v>
      </c>
      <c r="IM35" s="17">
        <v>44.1</v>
      </c>
      <c r="IN35" s="17"/>
      <c r="IO35" s="17"/>
      <c r="IP35" s="17"/>
      <c r="IQ35" s="17">
        <v>0</v>
      </c>
      <c r="IR35" s="17"/>
      <c r="IS35" s="17"/>
      <c r="IT35" s="17"/>
      <c r="IU35" s="17">
        <v>0</v>
      </c>
      <c r="IV35" s="17"/>
      <c r="IW35" s="17"/>
      <c r="IX35" s="17"/>
      <c r="IY35" s="17">
        <v>0</v>
      </c>
      <c r="IZ35" s="17">
        <v>87</v>
      </c>
      <c r="JA35" s="17">
        <v>88.815600000000003</v>
      </c>
      <c r="JB35" s="17">
        <v>88.815600000000003</v>
      </c>
      <c r="JC35" s="17">
        <v>-1.8156000000000001</v>
      </c>
      <c r="JD35" s="17">
        <v>155.19999999999999</v>
      </c>
      <c r="JE35" s="17">
        <v>155.99995000000001</v>
      </c>
      <c r="JF35" s="17">
        <v>155.99995000000001</v>
      </c>
      <c r="JG35" s="17">
        <v>-0.79995000000000005</v>
      </c>
      <c r="JH35" s="17">
        <v>155</v>
      </c>
      <c r="JI35" s="17">
        <v>155.99995000000001</v>
      </c>
      <c r="JJ35" s="17">
        <v>155.99995000000001</v>
      </c>
      <c r="JK35" s="17">
        <v>-0.99995000000000001</v>
      </c>
      <c r="JL35" s="17">
        <v>154.69999999999999</v>
      </c>
      <c r="JM35" s="17">
        <v>155.99995000000001</v>
      </c>
      <c r="JN35" s="17">
        <v>155.99995000000001</v>
      </c>
      <c r="JO35" s="17">
        <v>-1.2999499999999999</v>
      </c>
      <c r="JP35" s="17">
        <v>231.1</v>
      </c>
      <c r="JQ35" s="17">
        <v>233.99993000000001</v>
      </c>
      <c r="JR35" s="17">
        <v>233.99992</v>
      </c>
      <c r="JS35" s="17">
        <v>-2.8999199999999998</v>
      </c>
      <c r="JT35" s="17">
        <v>38.1</v>
      </c>
      <c r="JU35" s="17"/>
      <c r="JV35" s="17"/>
      <c r="JW35" s="17">
        <v>38.1</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2.1</v>
      </c>
      <c r="LA35" s="17">
        <v>1.5894600000000001</v>
      </c>
      <c r="LB35" s="17">
        <v>1.5894600000000001</v>
      </c>
      <c r="LC35" s="17">
        <v>0.51053999999999999</v>
      </c>
      <c r="LD35" s="17">
        <v>0</v>
      </c>
      <c r="LE35" s="17"/>
      <c r="LF35" s="17"/>
      <c r="LG35" s="17">
        <v>0</v>
      </c>
      <c r="LH35" s="17">
        <v>133.6</v>
      </c>
      <c r="LI35" s="17">
        <v>133.67995999999999</v>
      </c>
      <c r="LJ35" s="17">
        <v>133.67995999999999</v>
      </c>
      <c r="LK35" s="17">
        <v>-7.9960000000000003E-2</v>
      </c>
      <c r="LL35" s="17">
        <v>67.2</v>
      </c>
      <c r="LM35" s="17">
        <v>67.461460000000002</v>
      </c>
      <c r="LN35" s="17">
        <v>67.461460000000002</v>
      </c>
      <c r="LO35" s="17">
        <v>-0.26146000000000003</v>
      </c>
      <c r="LP35" s="17">
        <v>74.400000000000006</v>
      </c>
      <c r="LQ35" s="17">
        <v>50</v>
      </c>
      <c r="LR35" s="17">
        <v>78.567999999999998</v>
      </c>
      <c r="LS35" s="17">
        <v>-4.1680000000000001</v>
      </c>
      <c r="LT35" s="17">
        <v>30.3</v>
      </c>
      <c r="LU35" s="17">
        <v>0</v>
      </c>
      <c r="LV35" s="17">
        <v>30.097560000000001</v>
      </c>
      <c r="LW35" s="17">
        <v>0.20244000000000001</v>
      </c>
      <c r="LX35" s="17"/>
      <c r="LY35" s="17"/>
      <c r="LZ35" s="17"/>
      <c r="MA35" s="17">
        <v>0</v>
      </c>
      <c r="MB35" s="17"/>
      <c r="MC35" s="17"/>
      <c r="MD35" s="17"/>
      <c r="ME35" s="17">
        <v>0</v>
      </c>
      <c r="MF35" s="17"/>
      <c r="MG35" s="17"/>
      <c r="MH35" s="17"/>
      <c r="MI35" s="17">
        <v>0</v>
      </c>
      <c r="MJ35" s="17"/>
      <c r="MK35" s="17"/>
      <c r="ML35" s="17"/>
      <c r="MM35" s="17">
        <v>0</v>
      </c>
      <c r="MN35" s="17">
        <v>138.9</v>
      </c>
      <c r="MO35" s="17">
        <v>144.31267</v>
      </c>
      <c r="MP35" s="17">
        <v>144.31267</v>
      </c>
      <c r="MQ35" s="17">
        <v>-5.4126700000000003</v>
      </c>
      <c r="MR35" s="17">
        <v>65.2</v>
      </c>
      <c r="MS35" s="17">
        <v>72.156329999999997</v>
      </c>
      <c r="MT35" s="17">
        <v>72.156329999999997</v>
      </c>
      <c r="MU35" s="17">
        <v>-6.9563300000000003</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0.6</v>
      </c>
      <c r="NY35" s="17">
        <v>0.85699999999999998</v>
      </c>
      <c r="NZ35" s="17">
        <v>0.85699999999999998</v>
      </c>
      <c r="OA35" s="17">
        <v>-0.25700000000000001</v>
      </c>
      <c r="OB35" s="17">
        <v>93.4</v>
      </c>
      <c r="OC35" s="17">
        <v>84.9</v>
      </c>
      <c r="OD35" s="17">
        <v>85.156999999999996</v>
      </c>
      <c r="OE35" s="17">
        <v>8.2430000000000003</v>
      </c>
      <c r="OF35" s="17">
        <v>75.5</v>
      </c>
      <c r="OG35" s="17">
        <v>79.364000000000004</v>
      </c>
      <c r="OH35" s="17">
        <v>79.364000000000004</v>
      </c>
      <c r="OI35" s="17">
        <v>-3.8639999999999999</v>
      </c>
      <c r="OJ35" s="17">
        <v>16.899999999999999</v>
      </c>
      <c r="OK35" s="17">
        <v>15.7</v>
      </c>
      <c r="OL35" s="17">
        <v>15.351000000000001</v>
      </c>
      <c r="OM35" s="17">
        <v>1.5489999999999999</v>
      </c>
      <c r="ON35" s="17">
        <v>0.4</v>
      </c>
      <c r="OO35" s="17">
        <v>0.3</v>
      </c>
      <c r="OP35" s="17">
        <v>0.3</v>
      </c>
      <c r="OQ35" s="17">
        <v>0.1</v>
      </c>
      <c r="OR35" s="17">
        <v>10</v>
      </c>
      <c r="OS35" s="17">
        <v>10</v>
      </c>
      <c r="OT35" s="17">
        <v>10</v>
      </c>
      <c r="OU35" s="17">
        <v>0</v>
      </c>
      <c r="OV35" s="17">
        <v>10.3</v>
      </c>
      <c r="OW35" s="17">
        <v>9.9830000000000005</v>
      </c>
      <c r="OX35" s="17">
        <v>9.9830000000000005</v>
      </c>
      <c r="OY35" s="17">
        <v>0.317</v>
      </c>
      <c r="OZ35" s="17">
        <v>5.5</v>
      </c>
      <c r="PA35" s="17">
        <v>5.67</v>
      </c>
      <c r="PB35" s="17">
        <v>5.67</v>
      </c>
      <c r="PC35" s="17">
        <v>-0.17</v>
      </c>
      <c r="PD35" s="17">
        <v>1.3</v>
      </c>
      <c r="PE35" s="17">
        <v>1</v>
      </c>
      <c r="PF35" s="17">
        <v>1</v>
      </c>
      <c r="PG35" s="17">
        <v>0.3</v>
      </c>
      <c r="PH35" s="17">
        <v>1.9</v>
      </c>
      <c r="PI35" s="17">
        <v>1.8</v>
      </c>
      <c r="PJ35" s="17">
        <v>1.8</v>
      </c>
      <c r="PK35" s="17">
        <v>0.1</v>
      </c>
      <c r="PL35" s="17">
        <v>4.5999999999999996</v>
      </c>
      <c r="PM35" s="17">
        <v>4.9000000000000004</v>
      </c>
      <c r="PN35" s="17">
        <v>4.9000000000000004</v>
      </c>
      <c r="PO35" s="17">
        <v>-0.3</v>
      </c>
      <c r="PP35" s="17">
        <v>20.399999999999999</v>
      </c>
      <c r="PQ35" s="17">
        <v>19.5122</v>
      </c>
      <c r="PR35" s="17">
        <v>19.5122</v>
      </c>
      <c r="PS35" s="17">
        <v>0.88780000000000003</v>
      </c>
      <c r="PT35" s="17">
        <v>20</v>
      </c>
      <c r="PU35" s="17">
        <v>19.5122</v>
      </c>
      <c r="PV35" s="17">
        <v>19.5122</v>
      </c>
      <c r="PW35" s="17">
        <v>0.48780000000000001</v>
      </c>
      <c r="PX35" s="17">
        <v>18.899999999999999</v>
      </c>
      <c r="PY35" s="17">
        <v>19</v>
      </c>
      <c r="PZ35" s="17">
        <v>17.073170000000001</v>
      </c>
      <c r="QA35" s="17">
        <v>1.82683</v>
      </c>
      <c r="QB35" s="17">
        <v>0.9</v>
      </c>
      <c r="QC35" s="17">
        <v>3.5</v>
      </c>
      <c r="QD35" s="17">
        <v>3.5</v>
      </c>
      <c r="QE35" s="17">
        <v>-2.6</v>
      </c>
      <c r="QF35" s="17">
        <v>18.5</v>
      </c>
      <c r="QG35" s="17">
        <v>18.146339999999999</v>
      </c>
      <c r="QH35" s="17">
        <v>18.146339999999999</v>
      </c>
      <c r="QI35" s="17">
        <v>0.35365999999999997</v>
      </c>
      <c r="QJ35" s="17">
        <v>14.4</v>
      </c>
      <c r="QK35" s="17">
        <v>15.7</v>
      </c>
      <c r="QL35" s="17">
        <v>14.486000000000001</v>
      </c>
      <c r="QM35" s="17">
        <v>-8.5999999999999993E-2</v>
      </c>
      <c r="QN35" s="17">
        <v>17.8</v>
      </c>
      <c r="QO35" s="17">
        <v>17.600000000000001</v>
      </c>
      <c r="QP35" s="17">
        <v>17.797999999999998</v>
      </c>
      <c r="QQ35" s="17">
        <v>2E-3</v>
      </c>
      <c r="QR35" s="17">
        <v>18.100000000000001</v>
      </c>
      <c r="QS35" s="17">
        <v>22.5</v>
      </c>
      <c r="QT35" s="17">
        <v>21.831</v>
      </c>
      <c r="QU35" s="17">
        <v>-3.7309999999999999</v>
      </c>
      <c r="QV35" s="17">
        <v>68.599999999999994</v>
      </c>
      <c r="QW35" s="17">
        <v>75.099999999999994</v>
      </c>
      <c r="QX35" s="17">
        <v>70.308999999999997</v>
      </c>
      <c r="QY35" s="17">
        <v>-1.7090000000000001</v>
      </c>
      <c r="QZ35" s="17">
        <v>4.8</v>
      </c>
      <c r="RA35" s="17">
        <v>4.2</v>
      </c>
      <c r="RB35" s="17">
        <v>4.2</v>
      </c>
      <c r="RC35" s="17">
        <v>0.6</v>
      </c>
      <c r="RD35" s="17">
        <v>2.4</v>
      </c>
      <c r="RE35" s="17">
        <v>2.4</v>
      </c>
      <c r="RF35" s="17">
        <v>2.4</v>
      </c>
      <c r="RG35" s="17">
        <v>0</v>
      </c>
      <c r="RH35" s="17">
        <v>2.4</v>
      </c>
      <c r="RI35" s="17">
        <v>2.4</v>
      </c>
      <c r="RJ35" s="17">
        <v>2.4</v>
      </c>
      <c r="RK35" s="17">
        <v>0</v>
      </c>
      <c r="RL35" s="17">
        <v>2.2000000000000002</v>
      </c>
      <c r="RM35" s="17">
        <v>2.6</v>
      </c>
      <c r="RN35" s="17">
        <v>2.6</v>
      </c>
      <c r="RO35" s="17">
        <v>-0.4</v>
      </c>
      <c r="RP35" s="17">
        <v>18.899999999999999</v>
      </c>
      <c r="RQ35" s="17">
        <v>18.7</v>
      </c>
      <c r="RR35" s="17">
        <v>18.765999999999998</v>
      </c>
      <c r="RS35" s="17">
        <v>0.13400000000000001</v>
      </c>
      <c r="RT35" s="17">
        <v>3.3</v>
      </c>
      <c r="RU35" s="17">
        <v>3.5009999999999999</v>
      </c>
      <c r="RV35" s="17">
        <v>3.5009999999999999</v>
      </c>
      <c r="RW35" s="17">
        <v>-0.20100000000000001</v>
      </c>
      <c r="RX35" s="17">
        <v>20.3</v>
      </c>
      <c r="RY35" s="17">
        <v>19.869240000000001</v>
      </c>
      <c r="RZ35" s="17">
        <v>19.869240000000001</v>
      </c>
      <c r="SA35" s="17">
        <v>0.43075999999999998</v>
      </c>
      <c r="SB35" s="17">
        <v>3</v>
      </c>
      <c r="SC35" s="17">
        <v>2</v>
      </c>
      <c r="SD35" s="17">
        <v>2</v>
      </c>
      <c r="SE35" s="17">
        <v>1</v>
      </c>
      <c r="SF35" s="17"/>
      <c r="SG35" s="17"/>
      <c r="SH35" s="17">
        <v>0.7</v>
      </c>
      <c r="SI35" s="17">
        <v>-0.7</v>
      </c>
      <c r="SJ35" s="17">
        <v>19.8</v>
      </c>
      <c r="SK35" s="17">
        <v>19.21951</v>
      </c>
      <c r="SL35" s="17">
        <v>19.21951</v>
      </c>
      <c r="SM35" s="17">
        <v>0.58048999999999995</v>
      </c>
      <c r="SN35" s="17">
        <v>12.6</v>
      </c>
      <c r="SO35" s="17">
        <v>12.292680000000001</v>
      </c>
      <c r="SP35" s="17">
        <v>12.292680000000001</v>
      </c>
      <c r="SQ35" s="17">
        <v>0.30731999999999998</v>
      </c>
      <c r="SR35" s="17">
        <v>20.399999999999999</v>
      </c>
      <c r="SS35" s="17">
        <v>19.5122</v>
      </c>
      <c r="ST35" s="17">
        <v>19.5122</v>
      </c>
      <c r="SU35" s="17">
        <v>0.88780000000000003</v>
      </c>
      <c r="SV35" s="17">
        <v>20.3</v>
      </c>
      <c r="SW35" s="17">
        <v>19.5122</v>
      </c>
      <c r="SX35" s="17">
        <v>19.5122</v>
      </c>
      <c r="SY35" s="17">
        <v>0.78779999999999994</v>
      </c>
      <c r="SZ35" s="17">
        <v>20</v>
      </c>
      <c r="TA35" s="17">
        <v>19.317070000000001</v>
      </c>
      <c r="TB35" s="17">
        <v>19.317070000000001</v>
      </c>
      <c r="TC35" s="17">
        <v>0.68293000000000004</v>
      </c>
      <c r="TD35" s="17">
        <v>13.9</v>
      </c>
      <c r="TE35" s="17">
        <v>10.199999999999999</v>
      </c>
      <c r="TF35" s="17">
        <v>13.090999999999999</v>
      </c>
      <c r="TG35" s="17">
        <v>0.80900000000000005</v>
      </c>
      <c r="TH35" s="17">
        <v>37.9</v>
      </c>
      <c r="TI35" s="17">
        <v>65.337999999999994</v>
      </c>
      <c r="TJ35" s="17">
        <v>65.337999999999994</v>
      </c>
      <c r="TK35" s="17">
        <v>-27.437999999999999</v>
      </c>
      <c r="TL35" s="17">
        <v>35.6</v>
      </c>
      <c r="TM35" s="17">
        <v>36.427999999999997</v>
      </c>
      <c r="TN35" s="17">
        <v>36.427999999999997</v>
      </c>
      <c r="TO35" s="17">
        <v>-0.82799999999999996</v>
      </c>
      <c r="TP35" s="17">
        <v>67.5</v>
      </c>
      <c r="TQ35" s="17">
        <v>67.599999999999994</v>
      </c>
      <c r="TR35" s="17">
        <v>58.752000000000002</v>
      </c>
      <c r="TS35" s="17">
        <v>8.7479999999999993</v>
      </c>
      <c r="TT35" s="17">
        <v>67.099999999999994</v>
      </c>
      <c r="TU35" s="17">
        <v>73.599999999999994</v>
      </c>
      <c r="TV35" s="17">
        <v>65.289000000000001</v>
      </c>
      <c r="TW35" s="17">
        <v>1.8109999999999999</v>
      </c>
      <c r="TX35" s="17">
        <v>6.6</v>
      </c>
      <c r="TY35" s="17">
        <v>6.8</v>
      </c>
      <c r="TZ35" s="17">
        <v>5.6079999999999997</v>
      </c>
      <c r="UA35" s="17">
        <v>0.99199999999999999</v>
      </c>
      <c r="UB35" s="17">
        <v>6.6</v>
      </c>
      <c r="UC35" s="17">
        <v>6.3</v>
      </c>
      <c r="UD35" s="17">
        <v>5.5049999999999999</v>
      </c>
      <c r="UE35" s="17">
        <v>1.095</v>
      </c>
      <c r="UF35" s="17">
        <v>20.9</v>
      </c>
      <c r="UG35" s="17">
        <v>19.5122</v>
      </c>
      <c r="UH35" s="17">
        <v>19.5122</v>
      </c>
      <c r="UI35" s="17">
        <v>1.3877999999999999</v>
      </c>
      <c r="UJ35" s="17">
        <v>7.8</v>
      </c>
      <c r="UK35" s="17">
        <v>8.4</v>
      </c>
      <c r="UL35" s="17">
        <v>8.4</v>
      </c>
      <c r="UM35" s="17">
        <v>-0.6</v>
      </c>
      <c r="UN35" s="17">
        <v>8.4</v>
      </c>
      <c r="UO35" s="17">
        <v>6</v>
      </c>
      <c r="UP35" s="17">
        <v>6</v>
      </c>
      <c r="UQ35" s="17">
        <v>2.4</v>
      </c>
      <c r="UR35" s="17">
        <v>20.399999999999999</v>
      </c>
      <c r="US35" s="17">
        <v>20</v>
      </c>
      <c r="UT35" s="17">
        <v>20</v>
      </c>
      <c r="UU35" s="17">
        <v>0.4</v>
      </c>
      <c r="UV35" s="17">
        <v>20.399999999999999</v>
      </c>
      <c r="UW35" s="17">
        <v>20</v>
      </c>
      <c r="UX35" s="17">
        <v>20</v>
      </c>
      <c r="UY35" s="17">
        <v>0.4</v>
      </c>
      <c r="UZ35" s="17">
        <v>20.2</v>
      </c>
      <c r="VA35" s="17">
        <v>20</v>
      </c>
      <c r="VB35" s="17">
        <v>20</v>
      </c>
      <c r="VC35" s="17">
        <v>0.2</v>
      </c>
      <c r="VD35" s="17">
        <v>16</v>
      </c>
      <c r="VE35" s="17">
        <v>13.5</v>
      </c>
      <c r="VF35" s="17">
        <v>13.84</v>
      </c>
      <c r="VG35" s="17">
        <v>2.16</v>
      </c>
      <c r="VH35" s="17">
        <v>16.5</v>
      </c>
      <c r="VI35" s="17">
        <v>17.041</v>
      </c>
      <c r="VJ35" s="17">
        <v>17.041</v>
      </c>
      <c r="VK35" s="17">
        <v>-0.54100000000000004</v>
      </c>
      <c r="VL35" s="17">
        <v>139.9</v>
      </c>
      <c r="VM35" s="17">
        <v>144.5</v>
      </c>
      <c r="VN35" s="17">
        <v>143.45500000000001</v>
      </c>
      <c r="VO35" s="17">
        <v>-3.5550000000000002</v>
      </c>
      <c r="VP35" s="17">
        <v>0</v>
      </c>
      <c r="VQ35" s="17">
        <v>0</v>
      </c>
      <c r="VR35" s="17">
        <v>0.6</v>
      </c>
      <c r="VS35" s="17">
        <v>-0.6</v>
      </c>
      <c r="VT35" s="17">
        <v>80.2</v>
      </c>
      <c r="VU35" s="17">
        <v>70</v>
      </c>
      <c r="VV35" s="17">
        <v>59.878</v>
      </c>
      <c r="VW35" s="17">
        <v>20.321999999999999</v>
      </c>
      <c r="VX35" s="17">
        <v>81.5</v>
      </c>
      <c r="VY35" s="17">
        <v>69</v>
      </c>
      <c r="VZ35" s="17">
        <v>61.823999999999998</v>
      </c>
      <c r="WA35" s="17">
        <v>19.675999999999998</v>
      </c>
      <c r="WB35" s="17">
        <v>102.5</v>
      </c>
      <c r="WC35" s="17">
        <v>109.4</v>
      </c>
      <c r="WD35" s="17">
        <v>104.24</v>
      </c>
      <c r="WE35" s="17">
        <v>-1.74</v>
      </c>
      <c r="WF35" s="17">
        <v>17.2</v>
      </c>
      <c r="WG35" s="17">
        <v>13.2</v>
      </c>
      <c r="WH35" s="17">
        <v>16.565000000000001</v>
      </c>
      <c r="WI35" s="17">
        <v>0.63500000000000001</v>
      </c>
      <c r="WJ35" s="17">
        <v>9.6</v>
      </c>
      <c r="WK35" s="17">
        <v>9</v>
      </c>
      <c r="WL35" s="17">
        <v>9</v>
      </c>
      <c r="WM35" s="17">
        <v>0.6</v>
      </c>
      <c r="WN35" s="17">
        <v>20</v>
      </c>
      <c r="WO35" s="17">
        <v>19.317070000000001</v>
      </c>
      <c r="WP35" s="17">
        <v>19.317070000000001</v>
      </c>
      <c r="WQ35" s="17">
        <v>0.68293000000000004</v>
      </c>
      <c r="WR35" s="17"/>
      <c r="WS35" s="17"/>
      <c r="WT35" s="17"/>
      <c r="WU35" s="17">
        <v>0</v>
      </c>
      <c r="WV35" s="17">
        <v>42</v>
      </c>
      <c r="WW35" s="17">
        <v>45.666670000000003</v>
      </c>
      <c r="WX35" s="17">
        <v>40</v>
      </c>
      <c r="WY35" s="17">
        <v>2</v>
      </c>
      <c r="WZ35" s="17">
        <v>26.5</v>
      </c>
      <c r="XA35" s="17">
        <v>22.83333</v>
      </c>
      <c r="XB35" s="17">
        <v>20</v>
      </c>
      <c r="XC35" s="17">
        <v>6.5</v>
      </c>
      <c r="XD35" s="17">
        <v>27.7</v>
      </c>
      <c r="XE35" s="17">
        <v>29.184000000000001</v>
      </c>
      <c r="XF35" s="17">
        <v>29.184000000000001</v>
      </c>
      <c r="XG35" s="17">
        <v>-1.484</v>
      </c>
      <c r="XH35" s="17">
        <v>3.3</v>
      </c>
      <c r="XI35" s="17">
        <v>2.8159999999999998</v>
      </c>
      <c r="XJ35" s="17">
        <v>2.8159999999999998</v>
      </c>
      <c r="XK35" s="17">
        <v>0.48399999999999999</v>
      </c>
      <c r="XL35" s="17">
        <v>15</v>
      </c>
      <c r="XM35" s="17">
        <v>14</v>
      </c>
      <c r="XN35" s="17">
        <v>14</v>
      </c>
      <c r="XO35" s="17">
        <v>1</v>
      </c>
      <c r="XP35" s="17">
        <v>9.6</v>
      </c>
      <c r="XQ35" s="17">
        <v>10</v>
      </c>
      <c r="XR35" s="17">
        <v>10</v>
      </c>
      <c r="XS35" s="17">
        <v>-0.4</v>
      </c>
      <c r="XT35" s="17">
        <v>6.76</v>
      </c>
      <c r="XU35" s="17">
        <v>6.7</v>
      </c>
      <c r="XV35" s="17">
        <v>6.7</v>
      </c>
      <c r="XW35" s="17">
        <v>0.06</v>
      </c>
    </row>
    <row r="36" spans="1:647" ht="24" customHeight="1" x14ac:dyDescent="0.3">
      <c r="A36" s="1"/>
      <c r="B36" s="16" t="s">
        <v>80</v>
      </c>
      <c r="C36" s="16" t="s">
        <v>763</v>
      </c>
      <c r="D36" s="17">
        <v>0.98</v>
      </c>
      <c r="E36" s="17">
        <v>0.98</v>
      </c>
      <c r="F36" s="17">
        <v>0.98</v>
      </c>
      <c r="G36" s="17">
        <v>0</v>
      </c>
      <c r="H36" s="17">
        <v>1.63</v>
      </c>
      <c r="I36" s="17">
        <v>1.63</v>
      </c>
      <c r="J36" s="17">
        <v>1.63</v>
      </c>
      <c r="K36" s="17">
        <v>0</v>
      </c>
      <c r="L36" s="17">
        <v>597.66</v>
      </c>
      <c r="M36" s="17">
        <v>607</v>
      </c>
      <c r="N36" s="17">
        <v>646.79789000000005</v>
      </c>
      <c r="O36" s="17">
        <v>-49.137889999999999</v>
      </c>
      <c r="P36" s="17">
        <v>199.15</v>
      </c>
      <c r="Q36" s="17">
        <v>198.43115</v>
      </c>
      <c r="R36" s="17">
        <v>211.44126</v>
      </c>
      <c r="S36" s="17">
        <v>-12.291259999999999</v>
      </c>
      <c r="T36" s="17"/>
      <c r="U36" s="17"/>
      <c r="V36" s="17"/>
      <c r="W36" s="17">
        <v>0</v>
      </c>
      <c r="X36" s="17"/>
      <c r="Y36" s="17"/>
      <c r="Z36" s="17"/>
      <c r="AA36" s="17">
        <v>0</v>
      </c>
      <c r="AB36" s="17">
        <v>85.4</v>
      </c>
      <c r="AC36" s="17">
        <v>91.903899999999993</v>
      </c>
      <c r="AD36" s="17">
        <v>91.903899999999993</v>
      </c>
      <c r="AE36" s="17">
        <v>-6.5038999999999998</v>
      </c>
      <c r="AF36" s="17">
        <v>225.8</v>
      </c>
      <c r="AG36" s="17">
        <v>227.01273</v>
      </c>
      <c r="AH36" s="17">
        <v>227.01273</v>
      </c>
      <c r="AI36" s="17">
        <v>-1.2127300000000001</v>
      </c>
      <c r="AJ36" s="17"/>
      <c r="AK36" s="17"/>
      <c r="AL36" s="17"/>
      <c r="AM36" s="17">
        <v>0</v>
      </c>
      <c r="AN36" s="17"/>
      <c r="AO36" s="17"/>
      <c r="AP36" s="17"/>
      <c r="AQ36" s="17">
        <v>0</v>
      </c>
      <c r="AR36" s="17">
        <v>105.4</v>
      </c>
      <c r="AS36" s="17">
        <v>162.44443999999999</v>
      </c>
      <c r="AT36" s="17">
        <v>162.44443999999999</v>
      </c>
      <c r="AU36" s="17">
        <v>-57.044440000000002</v>
      </c>
      <c r="AV36" s="17">
        <v>106.1</v>
      </c>
      <c r="AW36" s="17">
        <v>162.44443999999999</v>
      </c>
      <c r="AX36" s="17">
        <v>162.44443999999999</v>
      </c>
      <c r="AY36" s="17">
        <v>-56.344439999999999</v>
      </c>
      <c r="AZ36" s="17">
        <v>105.7</v>
      </c>
      <c r="BA36" s="17">
        <v>162.44443999999999</v>
      </c>
      <c r="BB36" s="17">
        <v>162.44443999999999</v>
      </c>
      <c r="BC36" s="17">
        <v>-56.744439999999997</v>
      </c>
      <c r="BD36" s="17">
        <v>207.9</v>
      </c>
      <c r="BE36" s="17">
        <v>243.66667000000001</v>
      </c>
      <c r="BF36" s="17">
        <v>243.66667000000001</v>
      </c>
      <c r="BG36" s="17">
        <v>-35.766669999999998</v>
      </c>
      <c r="BH36" s="17">
        <v>194.7</v>
      </c>
      <c r="BI36" s="17">
        <v>127.54397</v>
      </c>
      <c r="BJ36" s="17">
        <v>163.81521000000001</v>
      </c>
      <c r="BK36" s="17">
        <v>30.884789999999999</v>
      </c>
      <c r="BL36" s="17">
        <v>102.9</v>
      </c>
      <c r="BM36" s="17">
        <v>63.771979999999999</v>
      </c>
      <c r="BN36" s="17">
        <v>81.907610000000005</v>
      </c>
      <c r="BO36" s="17">
        <v>20.99239</v>
      </c>
      <c r="BP36" s="17">
        <v>552.29999999999995</v>
      </c>
      <c r="BQ36" s="17">
        <v>568.29854</v>
      </c>
      <c r="BR36" s="17">
        <v>568.29854</v>
      </c>
      <c r="BS36" s="17">
        <v>-15.99854</v>
      </c>
      <c r="BT36" s="17">
        <v>10.5</v>
      </c>
      <c r="BU36" s="17">
        <v>10.17268</v>
      </c>
      <c r="BV36" s="17">
        <v>10.17268</v>
      </c>
      <c r="BW36" s="17">
        <v>0.32732</v>
      </c>
      <c r="BX36" s="17"/>
      <c r="BY36" s="17"/>
      <c r="BZ36" s="17"/>
      <c r="CA36" s="17">
        <v>0</v>
      </c>
      <c r="CB36" s="17"/>
      <c r="CC36" s="17"/>
      <c r="CD36" s="17"/>
      <c r="CE36" s="17">
        <v>0</v>
      </c>
      <c r="CF36" s="17"/>
      <c r="CG36" s="17"/>
      <c r="CH36" s="17"/>
      <c r="CI36" s="17">
        <v>0</v>
      </c>
      <c r="CJ36" s="17"/>
      <c r="CK36" s="17"/>
      <c r="CL36" s="17"/>
      <c r="CM36" s="17">
        <v>0</v>
      </c>
      <c r="CN36" s="17">
        <v>163.69999999999999</v>
      </c>
      <c r="CO36" s="17">
        <v>164.70732000000001</v>
      </c>
      <c r="CP36" s="17">
        <v>164.70732000000001</v>
      </c>
      <c r="CQ36" s="17">
        <v>-1.00732</v>
      </c>
      <c r="CR36" s="17">
        <v>7.1</v>
      </c>
      <c r="CS36" s="17">
        <v>7.6877500000000003</v>
      </c>
      <c r="CT36" s="17">
        <v>7.6877500000000003</v>
      </c>
      <c r="CU36" s="17">
        <v>-0.58774999999999999</v>
      </c>
      <c r="CV36" s="17">
        <v>3.2</v>
      </c>
      <c r="CW36" s="17">
        <v>4.2199</v>
      </c>
      <c r="CX36" s="17">
        <v>4.2199</v>
      </c>
      <c r="CY36" s="17">
        <v>-1.0199</v>
      </c>
      <c r="CZ36" s="17">
        <v>0</v>
      </c>
      <c r="DA36" s="17">
        <v>4.1025600000000004</v>
      </c>
      <c r="DB36" s="17">
        <v>4.1025600000000004</v>
      </c>
      <c r="DC36" s="17">
        <v>-4.1025600000000004</v>
      </c>
      <c r="DD36" s="17">
        <v>6.4</v>
      </c>
      <c r="DE36" s="17">
        <v>6.6943999999999999</v>
      </c>
      <c r="DF36" s="17">
        <v>6.6943999999999999</v>
      </c>
      <c r="DG36" s="17">
        <v>-0.2944</v>
      </c>
      <c r="DH36" s="17">
        <v>10.1</v>
      </c>
      <c r="DI36" s="17">
        <v>12.856199999999999</v>
      </c>
      <c r="DJ36" s="17">
        <v>12.856199999999999</v>
      </c>
      <c r="DK36" s="17">
        <v>-2.7562000000000002</v>
      </c>
      <c r="DL36" s="17">
        <v>143.1</v>
      </c>
      <c r="DM36" s="17">
        <v>143</v>
      </c>
      <c r="DN36" s="17">
        <v>95.094999999999999</v>
      </c>
      <c r="DO36" s="17">
        <v>48.005000000000003</v>
      </c>
      <c r="DP36" s="17">
        <v>7.9</v>
      </c>
      <c r="DQ36" s="17">
        <v>8.9130000000000003</v>
      </c>
      <c r="DR36" s="17">
        <v>8.9130000000000003</v>
      </c>
      <c r="DS36" s="17">
        <v>-1.0129999999999999</v>
      </c>
      <c r="DT36" s="17"/>
      <c r="DU36" s="17"/>
      <c r="DV36" s="17"/>
      <c r="DW36" s="17">
        <v>0</v>
      </c>
      <c r="DX36" s="17"/>
      <c r="DY36" s="17"/>
      <c r="DZ36" s="17"/>
      <c r="EA36" s="17">
        <v>0</v>
      </c>
      <c r="EB36" s="17"/>
      <c r="EC36" s="17"/>
      <c r="ED36" s="17">
        <v>0</v>
      </c>
      <c r="EE36" s="17">
        <v>0</v>
      </c>
      <c r="EF36" s="17">
        <v>110.7</v>
      </c>
      <c r="EG36" s="17">
        <v>112.90537</v>
      </c>
      <c r="EH36" s="17">
        <v>112.90537</v>
      </c>
      <c r="EI36" s="17">
        <v>-2.2053699999999998</v>
      </c>
      <c r="EJ36" s="17">
        <v>222.1</v>
      </c>
      <c r="EK36" s="17">
        <v>221.55625000000001</v>
      </c>
      <c r="EL36" s="17">
        <v>221.55625000000001</v>
      </c>
      <c r="EM36" s="17">
        <v>0.54374999999999996</v>
      </c>
      <c r="EN36" s="17"/>
      <c r="EO36" s="17"/>
      <c r="EP36" s="17"/>
      <c r="EQ36" s="17">
        <v>0</v>
      </c>
      <c r="ER36" s="17"/>
      <c r="ES36" s="17"/>
      <c r="ET36" s="17"/>
      <c r="EU36" s="17">
        <v>0</v>
      </c>
      <c r="EV36" s="17"/>
      <c r="EW36" s="17"/>
      <c r="EX36" s="17"/>
      <c r="EY36" s="17">
        <v>0</v>
      </c>
      <c r="EZ36" s="17">
        <v>6.4</v>
      </c>
      <c r="FA36" s="17">
        <v>6.39</v>
      </c>
      <c r="FB36" s="17">
        <v>6.39</v>
      </c>
      <c r="FC36" s="17">
        <v>0.01</v>
      </c>
      <c r="FD36" s="17">
        <v>460.1</v>
      </c>
      <c r="FE36" s="17">
        <v>458.87804999999997</v>
      </c>
      <c r="FF36" s="17">
        <v>458.87804999999997</v>
      </c>
      <c r="FG36" s="17">
        <v>1.2219500000000001</v>
      </c>
      <c r="FH36" s="17">
        <v>81.7</v>
      </c>
      <c r="FI36" s="17">
        <v>80.382369999999995</v>
      </c>
      <c r="FJ36" s="17">
        <v>80.382369999999995</v>
      </c>
      <c r="FK36" s="17">
        <v>1.3176300000000001</v>
      </c>
      <c r="FL36" s="17">
        <v>107</v>
      </c>
      <c r="FM36" s="17">
        <v>122.24927</v>
      </c>
      <c r="FN36" s="17">
        <v>122.24927</v>
      </c>
      <c r="FO36" s="17">
        <v>-15.249269999999999</v>
      </c>
      <c r="FP36" s="17">
        <v>41.9</v>
      </c>
      <c r="FQ36" s="17">
        <v>41.498959999999997</v>
      </c>
      <c r="FR36" s="17">
        <v>41.498959999999997</v>
      </c>
      <c r="FS36" s="17">
        <v>0.40104000000000001</v>
      </c>
      <c r="FT36" s="17">
        <v>18.5</v>
      </c>
      <c r="FU36" s="17">
        <v>19.28585</v>
      </c>
      <c r="FV36" s="17">
        <v>19.28585</v>
      </c>
      <c r="FW36" s="17">
        <v>-0.78585000000000005</v>
      </c>
      <c r="FX36" s="17">
        <v>19.7</v>
      </c>
      <c r="FY36" s="17">
        <v>19.317070000000001</v>
      </c>
      <c r="FZ36" s="17">
        <v>19.317070000000001</v>
      </c>
      <c r="GA36" s="17">
        <v>0.38292999999999999</v>
      </c>
      <c r="GB36" s="17">
        <v>91</v>
      </c>
      <c r="GC36" s="17">
        <v>87.657560000000004</v>
      </c>
      <c r="GD36" s="17">
        <v>87.657560000000004</v>
      </c>
      <c r="GE36" s="17">
        <v>3.3424399999999999</v>
      </c>
      <c r="GF36" s="17">
        <v>178.9</v>
      </c>
      <c r="GG36" s="17">
        <v>133.33332999999999</v>
      </c>
      <c r="GH36" s="17">
        <v>133.33332999999999</v>
      </c>
      <c r="GI36" s="17">
        <v>45.566670000000002</v>
      </c>
      <c r="GJ36" s="17">
        <v>179.6</v>
      </c>
      <c r="GK36" s="17">
        <v>133.33332999999999</v>
      </c>
      <c r="GL36" s="17">
        <v>133.33332999999999</v>
      </c>
      <c r="GM36" s="17">
        <v>46.266669999999998</v>
      </c>
      <c r="GN36" s="17">
        <v>180.1</v>
      </c>
      <c r="GO36" s="17">
        <v>133.33332999999999</v>
      </c>
      <c r="GP36" s="17">
        <v>133.33332999999999</v>
      </c>
      <c r="GQ36" s="17">
        <v>46.766669999999998</v>
      </c>
      <c r="GR36" s="17">
        <v>108.8</v>
      </c>
      <c r="GS36" s="17">
        <v>110.91316999999999</v>
      </c>
      <c r="GT36" s="17">
        <v>110.91316999999999</v>
      </c>
      <c r="GU36" s="17">
        <v>-2.1131700000000002</v>
      </c>
      <c r="GV36" s="17"/>
      <c r="GW36" s="17"/>
      <c r="GX36" s="17"/>
      <c r="GY36" s="17">
        <v>0</v>
      </c>
      <c r="GZ36" s="17">
        <v>9.1</v>
      </c>
      <c r="HA36" s="17">
        <v>8.3742199999999993</v>
      </c>
      <c r="HB36" s="17">
        <v>8.3742199999999993</v>
      </c>
      <c r="HC36" s="17">
        <v>0.72577999999999998</v>
      </c>
      <c r="HD36" s="17">
        <v>45.4</v>
      </c>
      <c r="HE36" s="17">
        <v>47.26634</v>
      </c>
      <c r="HF36" s="17">
        <v>47.26634</v>
      </c>
      <c r="HG36" s="17">
        <v>-1.8663400000000001</v>
      </c>
      <c r="HH36" s="17">
        <v>46.6</v>
      </c>
      <c r="HI36" s="17">
        <v>44.275120000000001</v>
      </c>
      <c r="HJ36" s="17">
        <v>44.275120000000001</v>
      </c>
      <c r="HK36" s="17">
        <v>2.3248799999999998</v>
      </c>
      <c r="HL36" s="17">
        <v>1.9</v>
      </c>
      <c r="HM36" s="17">
        <v>3.8872599999999999</v>
      </c>
      <c r="HN36" s="17">
        <v>3.8872599999999999</v>
      </c>
      <c r="HO36" s="17">
        <v>-1.98726</v>
      </c>
      <c r="HP36" s="17">
        <v>37.799999999999997</v>
      </c>
      <c r="HQ36" s="17">
        <v>34.346339999999998</v>
      </c>
      <c r="HR36" s="17">
        <v>34.346339999999998</v>
      </c>
      <c r="HS36" s="17">
        <v>3.4536600000000002</v>
      </c>
      <c r="HT36" s="17">
        <v>169.4</v>
      </c>
      <c r="HU36" s="17">
        <v>171.54185000000001</v>
      </c>
      <c r="HV36" s="17">
        <v>171.54185000000001</v>
      </c>
      <c r="HW36" s="17">
        <v>-2.1418499999999998</v>
      </c>
      <c r="HX36" s="17">
        <v>82.5</v>
      </c>
      <c r="HY36" s="17">
        <v>75.212720000000004</v>
      </c>
      <c r="HZ36" s="17">
        <v>74.144180000000006</v>
      </c>
      <c r="IA36" s="17">
        <v>8.3558199999999996</v>
      </c>
      <c r="IB36" s="17"/>
      <c r="IC36" s="17"/>
      <c r="ID36" s="17"/>
      <c r="IE36" s="17">
        <v>0</v>
      </c>
      <c r="IF36" s="17"/>
      <c r="IG36" s="17"/>
      <c r="IH36" s="17"/>
      <c r="II36" s="17">
        <v>0</v>
      </c>
      <c r="IJ36" s="17">
        <v>43.7</v>
      </c>
      <c r="IK36" s="17">
        <v>46.429029999999997</v>
      </c>
      <c r="IL36" s="17">
        <v>0</v>
      </c>
      <c r="IM36" s="17">
        <v>43.7</v>
      </c>
      <c r="IN36" s="17"/>
      <c r="IO36" s="17"/>
      <c r="IP36" s="17"/>
      <c r="IQ36" s="17">
        <v>0</v>
      </c>
      <c r="IR36" s="17"/>
      <c r="IS36" s="17"/>
      <c r="IT36" s="17"/>
      <c r="IU36" s="17">
        <v>0</v>
      </c>
      <c r="IV36" s="17"/>
      <c r="IW36" s="17"/>
      <c r="IX36" s="17"/>
      <c r="IY36" s="17">
        <v>0</v>
      </c>
      <c r="IZ36" s="17">
        <v>87</v>
      </c>
      <c r="JA36" s="17">
        <v>88.815600000000003</v>
      </c>
      <c r="JB36" s="17">
        <v>88.815600000000003</v>
      </c>
      <c r="JC36" s="17">
        <v>-1.8156000000000001</v>
      </c>
      <c r="JD36" s="17">
        <v>155.6</v>
      </c>
      <c r="JE36" s="17">
        <v>155.99995000000001</v>
      </c>
      <c r="JF36" s="17">
        <v>155.99995000000001</v>
      </c>
      <c r="JG36" s="17">
        <v>-0.39995000000000003</v>
      </c>
      <c r="JH36" s="17">
        <v>154.4</v>
      </c>
      <c r="JI36" s="17">
        <v>155.99995000000001</v>
      </c>
      <c r="JJ36" s="17">
        <v>155.99995000000001</v>
      </c>
      <c r="JK36" s="17">
        <v>-1.59995</v>
      </c>
      <c r="JL36" s="17">
        <v>154.80000000000001</v>
      </c>
      <c r="JM36" s="17">
        <v>155.99995000000001</v>
      </c>
      <c r="JN36" s="17">
        <v>155.99995000000001</v>
      </c>
      <c r="JO36" s="17">
        <v>-1.1999500000000001</v>
      </c>
      <c r="JP36" s="17">
        <v>231.7</v>
      </c>
      <c r="JQ36" s="17">
        <v>233.99993000000001</v>
      </c>
      <c r="JR36" s="17">
        <v>233.99992</v>
      </c>
      <c r="JS36" s="17">
        <v>-2.2999200000000002</v>
      </c>
      <c r="JT36" s="17">
        <v>0</v>
      </c>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2.1</v>
      </c>
      <c r="LA36" s="17">
        <v>1.5894600000000001</v>
      </c>
      <c r="LB36" s="17">
        <v>1.5894600000000001</v>
      </c>
      <c r="LC36" s="17">
        <v>0.51053999999999999</v>
      </c>
      <c r="LD36" s="17">
        <v>0</v>
      </c>
      <c r="LE36" s="17"/>
      <c r="LF36" s="17"/>
      <c r="LG36" s="17">
        <v>0</v>
      </c>
      <c r="LH36" s="17">
        <v>133.6</v>
      </c>
      <c r="LI36" s="17">
        <v>133.67995999999999</v>
      </c>
      <c r="LJ36" s="17">
        <v>133.67995999999999</v>
      </c>
      <c r="LK36" s="17">
        <v>-7.9960000000000003E-2</v>
      </c>
      <c r="LL36" s="17">
        <v>67.400000000000006</v>
      </c>
      <c r="LM36" s="17">
        <v>67.461460000000002</v>
      </c>
      <c r="LN36" s="17">
        <v>67.461460000000002</v>
      </c>
      <c r="LO36" s="17">
        <v>-6.1460000000000001E-2</v>
      </c>
      <c r="LP36" s="17">
        <v>74.8</v>
      </c>
      <c r="LQ36" s="17">
        <v>50</v>
      </c>
      <c r="LR36" s="17">
        <v>78.567999999999998</v>
      </c>
      <c r="LS36" s="17">
        <v>-3.7679999999999998</v>
      </c>
      <c r="LT36" s="17">
        <v>30.4</v>
      </c>
      <c r="LU36" s="17">
        <v>15.048780000000001</v>
      </c>
      <c r="LV36" s="17">
        <v>30.097560000000001</v>
      </c>
      <c r="LW36" s="17">
        <v>0.30243999999999999</v>
      </c>
      <c r="LX36" s="17"/>
      <c r="LY36" s="17"/>
      <c r="LZ36" s="17"/>
      <c r="MA36" s="17">
        <v>0</v>
      </c>
      <c r="MB36" s="17"/>
      <c r="MC36" s="17"/>
      <c r="MD36" s="17"/>
      <c r="ME36" s="17">
        <v>0</v>
      </c>
      <c r="MF36" s="17"/>
      <c r="MG36" s="17"/>
      <c r="MH36" s="17"/>
      <c r="MI36" s="17">
        <v>0</v>
      </c>
      <c r="MJ36" s="17"/>
      <c r="MK36" s="17"/>
      <c r="ML36" s="17"/>
      <c r="MM36" s="17">
        <v>0</v>
      </c>
      <c r="MN36" s="17">
        <v>138.69999999999999</v>
      </c>
      <c r="MO36" s="17">
        <v>144.31267</v>
      </c>
      <c r="MP36" s="17">
        <v>144.31267</v>
      </c>
      <c r="MQ36" s="17">
        <v>-5.6126699999999996</v>
      </c>
      <c r="MR36" s="17">
        <v>64.900000000000006</v>
      </c>
      <c r="MS36" s="17">
        <v>72.156329999999997</v>
      </c>
      <c r="MT36" s="17">
        <v>72.156329999999997</v>
      </c>
      <c r="MU36" s="17">
        <v>-7.2563300000000002</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1.2</v>
      </c>
      <c r="NY36" s="17">
        <v>0.72399999999999998</v>
      </c>
      <c r="NZ36" s="17">
        <v>0.72399999999999998</v>
      </c>
      <c r="OA36" s="17">
        <v>0.47599999999999998</v>
      </c>
      <c r="OB36" s="17">
        <v>87.2</v>
      </c>
      <c r="OC36" s="17">
        <v>87.5</v>
      </c>
      <c r="OD36" s="17">
        <v>86.436000000000007</v>
      </c>
      <c r="OE36" s="17">
        <v>0.76400000000000001</v>
      </c>
      <c r="OF36" s="17">
        <v>75.5</v>
      </c>
      <c r="OG36" s="17">
        <v>79.283000000000001</v>
      </c>
      <c r="OH36" s="17">
        <v>79.283000000000001</v>
      </c>
      <c r="OI36" s="17">
        <v>-3.7829999999999999</v>
      </c>
      <c r="OJ36" s="17">
        <v>14.3</v>
      </c>
      <c r="OK36" s="17">
        <v>15.3</v>
      </c>
      <c r="OL36" s="17">
        <v>14.81</v>
      </c>
      <c r="OM36" s="17">
        <v>-0.51</v>
      </c>
      <c r="ON36" s="17">
        <v>0.4</v>
      </c>
      <c r="OO36" s="17">
        <v>0.2</v>
      </c>
      <c r="OP36" s="17">
        <v>0.2</v>
      </c>
      <c r="OQ36" s="17">
        <v>0.2</v>
      </c>
      <c r="OR36" s="17">
        <v>10</v>
      </c>
      <c r="OS36" s="17">
        <v>10</v>
      </c>
      <c r="OT36" s="17">
        <v>10</v>
      </c>
      <c r="OU36" s="17">
        <v>0</v>
      </c>
      <c r="OV36" s="17">
        <v>10.199999999999999</v>
      </c>
      <c r="OW36" s="17">
        <v>9.9830000000000005</v>
      </c>
      <c r="OX36" s="17">
        <v>9.9830000000000005</v>
      </c>
      <c r="OY36" s="17">
        <v>0.217</v>
      </c>
      <c r="OZ36" s="17">
        <v>5.5</v>
      </c>
      <c r="PA36" s="17">
        <v>5.67</v>
      </c>
      <c r="PB36" s="17">
        <v>5.67</v>
      </c>
      <c r="PC36" s="17">
        <v>-0.17</v>
      </c>
      <c r="PD36" s="17">
        <v>1.3</v>
      </c>
      <c r="PE36" s="17">
        <v>1</v>
      </c>
      <c r="PF36" s="17">
        <v>1</v>
      </c>
      <c r="PG36" s="17">
        <v>0.3</v>
      </c>
      <c r="PH36" s="17">
        <v>1.9</v>
      </c>
      <c r="PI36" s="17">
        <v>1.8</v>
      </c>
      <c r="PJ36" s="17">
        <v>1.8</v>
      </c>
      <c r="PK36" s="17">
        <v>0.1</v>
      </c>
      <c r="PL36" s="17">
        <v>4.5999999999999996</v>
      </c>
      <c r="PM36" s="17">
        <v>4.9000000000000004</v>
      </c>
      <c r="PN36" s="17">
        <v>4.9000000000000004</v>
      </c>
      <c r="PO36" s="17">
        <v>-0.3</v>
      </c>
      <c r="PP36" s="17">
        <v>20.100000000000001</v>
      </c>
      <c r="PQ36" s="17">
        <v>19.5122</v>
      </c>
      <c r="PR36" s="17">
        <v>19.5122</v>
      </c>
      <c r="PS36" s="17">
        <v>0.58779999999999999</v>
      </c>
      <c r="PT36" s="17">
        <v>20</v>
      </c>
      <c r="PU36" s="17">
        <v>19.5122</v>
      </c>
      <c r="PV36" s="17">
        <v>19.5122</v>
      </c>
      <c r="PW36" s="17">
        <v>0.48780000000000001</v>
      </c>
      <c r="PX36" s="17">
        <v>19</v>
      </c>
      <c r="PY36" s="17">
        <v>19</v>
      </c>
      <c r="PZ36" s="17">
        <v>17.073170000000001</v>
      </c>
      <c r="QA36" s="17">
        <v>1.92683</v>
      </c>
      <c r="QB36" s="17">
        <v>0.8</v>
      </c>
      <c r="QC36" s="17">
        <v>3.5</v>
      </c>
      <c r="QD36" s="17">
        <v>3.5</v>
      </c>
      <c r="QE36" s="17">
        <v>-2.7</v>
      </c>
      <c r="QF36" s="17">
        <v>18.5</v>
      </c>
      <c r="QG36" s="17">
        <v>18.146339999999999</v>
      </c>
      <c r="QH36" s="17">
        <v>18.146339999999999</v>
      </c>
      <c r="QI36" s="17">
        <v>0.35365999999999997</v>
      </c>
      <c r="QJ36" s="17">
        <v>14.2</v>
      </c>
      <c r="QK36" s="17">
        <v>15.7</v>
      </c>
      <c r="QL36" s="17">
        <v>14.577999999999999</v>
      </c>
      <c r="QM36" s="17">
        <v>-0.378</v>
      </c>
      <c r="QN36" s="17">
        <v>17.7</v>
      </c>
      <c r="QO36" s="17">
        <v>17.7</v>
      </c>
      <c r="QP36" s="17">
        <v>17.699000000000002</v>
      </c>
      <c r="QQ36" s="17">
        <v>1E-3</v>
      </c>
      <c r="QR36" s="17">
        <v>22.7</v>
      </c>
      <c r="QS36" s="17">
        <v>22.8</v>
      </c>
      <c r="QT36" s="17">
        <v>22.335999999999999</v>
      </c>
      <c r="QU36" s="17">
        <v>0.36399999999999999</v>
      </c>
      <c r="QV36" s="17">
        <v>72</v>
      </c>
      <c r="QW36" s="17">
        <v>75.599999999999994</v>
      </c>
      <c r="QX36" s="17">
        <v>72.016999999999996</v>
      </c>
      <c r="QY36" s="17">
        <v>-1.7000000000000001E-2</v>
      </c>
      <c r="QZ36" s="17">
        <v>4.8</v>
      </c>
      <c r="RA36" s="17">
        <v>4.2</v>
      </c>
      <c r="RB36" s="17">
        <v>4.2</v>
      </c>
      <c r="RC36" s="17">
        <v>0.6</v>
      </c>
      <c r="RD36" s="17">
        <v>2.4</v>
      </c>
      <c r="RE36" s="17">
        <v>2.4</v>
      </c>
      <c r="RF36" s="17">
        <v>2.4</v>
      </c>
      <c r="RG36" s="17">
        <v>0</v>
      </c>
      <c r="RH36" s="17">
        <v>2.4</v>
      </c>
      <c r="RI36" s="17">
        <v>2.4</v>
      </c>
      <c r="RJ36" s="17">
        <v>2.4</v>
      </c>
      <c r="RK36" s="17">
        <v>0</v>
      </c>
      <c r="RL36" s="17">
        <v>2.1</v>
      </c>
      <c r="RM36" s="17">
        <v>2.6</v>
      </c>
      <c r="RN36" s="17">
        <v>2.6</v>
      </c>
      <c r="RO36" s="17">
        <v>-0.5</v>
      </c>
      <c r="RP36" s="17">
        <v>18.7</v>
      </c>
      <c r="RQ36" s="17">
        <v>18.7</v>
      </c>
      <c r="RR36" s="17">
        <v>18.823</v>
      </c>
      <c r="RS36" s="17">
        <v>-0.123</v>
      </c>
      <c r="RT36" s="17">
        <v>3.5</v>
      </c>
      <c r="RU36" s="17">
        <v>3.5009999999999999</v>
      </c>
      <c r="RV36" s="17">
        <v>3.5009999999999999</v>
      </c>
      <c r="RW36" s="17">
        <v>-1E-3</v>
      </c>
      <c r="RX36" s="17">
        <v>20.2</v>
      </c>
      <c r="RY36" s="17">
        <v>19.869240000000001</v>
      </c>
      <c r="RZ36" s="17">
        <v>19.869240000000001</v>
      </c>
      <c r="SA36" s="17">
        <v>0.33076</v>
      </c>
      <c r="SB36" s="17">
        <v>3</v>
      </c>
      <c r="SC36" s="17">
        <v>2</v>
      </c>
      <c r="SD36" s="17">
        <v>2</v>
      </c>
      <c r="SE36" s="17">
        <v>1</v>
      </c>
      <c r="SF36" s="17"/>
      <c r="SG36" s="17"/>
      <c r="SH36" s="17">
        <v>0.7</v>
      </c>
      <c r="SI36" s="17">
        <v>-0.7</v>
      </c>
      <c r="SJ36" s="17">
        <v>19.8</v>
      </c>
      <c r="SK36" s="17">
        <v>19.21951</v>
      </c>
      <c r="SL36" s="17">
        <v>19.21951</v>
      </c>
      <c r="SM36" s="17">
        <v>0.58048999999999995</v>
      </c>
      <c r="SN36" s="17">
        <v>12.6</v>
      </c>
      <c r="SO36" s="17">
        <v>12.292680000000001</v>
      </c>
      <c r="SP36" s="17">
        <v>12.292680000000001</v>
      </c>
      <c r="SQ36" s="17">
        <v>0.30731999999999998</v>
      </c>
      <c r="SR36" s="17">
        <v>20.3</v>
      </c>
      <c r="SS36" s="17">
        <v>19.5122</v>
      </c>
      <c r="ST36" s="17">
        <v>19.5122</v>
      </c>
      <c r="SU36" s="17">
        <v>0.78779999999999994</v>
      </c>
      <c r="SV36" s="17">
        <v>20.3</v>
      </c>
      <c r="SW36" s="17">
        <v>19.5122</v>
      </c>
      <c r="SX36" s="17">
        <v>19.5122</v>
      </c>
      <c r="SY36" s="17">
        <v>0.78779999999999994</v>
      </c>
      <c r="SZ36" s="17">
        <v>19.8</v>
      </c>
      <c r="TA36" s="17">
        <v>19.317070000000001</v>
      </c>
      <c r="TB36" s="17">
        <v>19.317070000000001</v>
      </c>
      <c r="TC36" s="17">
        <v>0.48293000000000003</v>
      </c>
      <c r="TD36" s="17">
        <v>11.7</v>
      </c>
      <c r="TE36" s="17">
        <v>12.1</v>
      </c>
      <c r="TF36" s="17">
        <v>13.781000000000001</v>
      </c>
      <c r="TG36" s="17">
        <v>-2.081</v>
      </c>
      <c r="TH36" s="17">
        <v>45.8</v>
      </c>
      <c r="TI36" s="17">
        <v>66.02</v>
      </c>
      <c r="TJ36" s="17">
        <v>66.02</v>
      </c>
      <c r="TK36" s="17">
        <v>-20.22</v>
      </c>
      <c r="TL36" s="17">
        <v>36</v>
      </c>
      <c r="TM36" s="17">
        <v>36.673000000000002</v>
      </c>
      <c r="TN36" s="17">
        <v>36.673000000000002</v>
      </c>
      <c r="TO36" s="17">
        <v>-0.67300000000000004</v>
      </c>
      <c r="TP36" s="17">
        <v>54.9</v>
      </c>
      <c r="TQ36" s="17">
        <v>68.5</v>
      </c>
      <c r="TR36" s="17">
        <v>61.725999999999999</v>
      </c>
      <c r="TS36" s="17">
        <v>-6.8259999999999996</v>
      </c>
      <c r="TT36" s="17">
        <v>60.8</v>
      </c>
      <c r="TU36" s="17">
        <v>75.5</v>
      </c>
      <c r="TV36" s="17">
        <v>68.53</v>
      </c>
      <c r="TW36" s="17">
        <v>-7.73</v>
      </c>
      <c r="TX36" s="17">
        <v>4.4000000000000004</v>
      </c>
      <c r="TY36" s="17">
        <v>7.2</v>
      </c>
      <c r="TZ36" s="17">
        <v>6.1890000000000001</v>
      </c>
      <c r="UA36" s="17">
        <v>-1.7889999999999999</v>
      </c>
      <c r="UB36" s="17">
        <v>4.5999999999999996</v>
      </c>
      <c r="UC36" s="17">
        <v>6.6</v>
      </c>
      <c r="UD36" s="17">
        <v>5.7690000000000001</v>
      </c>
      <c r="UE36" s="17">
        <v>-1.169</v>
      </c>
      <c r="UF36" s="17">
        <v>20.9</v>
      </c>
      <c r="UG36" s="17">
        <v>19.5122</v>
      </c>
      <c r="UH36" s="17">
        <v>19.5122</v>
      </c>
      <c r="UI36" s="17">
        <v>1.3877999999999999</v>
      </c>
      <c r="UJ36" s="17">
        <v>7.8</v>
      </c>
      <c r="UK36" s="17">
        <v>8.4</v>
      </c>
      <c r="UL36" s="17">
        <v>8.4</v>
      </c>
      <c r="UM36" s="17">
        <v>-0.6</v>
      </c>
      <c r="UN36" s="17">
        <v>8.6999999999999993</v>
      </c>
      <c r="UO36" s="17">
        <v>6</v>
      </c>
      <c r="UP36" s="17">
        <v>6</v>
      </c>
      <c r="UQ36" s="17">
        <v>2.7</v>
      </c>
      <c r="UR36" s="17">
        <v>20.399999999999999</v>
      </c>
      <c r="US36" s="17">
        <v>20</v>
      </c>
      <c r="UT36" s="17">
        <v>20</v>
      </c>
      <c r="UU36" s="17">
        <v>0.4</v>
      </c>
      <c r="UV36" s="17">
        <v>20.399999999999999</v>
      </c>
      <c r="UW36" s="17">
        <v>20</v>
      </c>
      <c r="UX36" s="17">
        <v>20</v>
      </c>
      <c r="UY36" s="17">
        <v>0.4</v>
      </c>
      <c r="UZ36" s="17">
        <v>20.2</v>
      </c>
      <c r="VA36" s="17">
        <v>20</v>
      </c>
      <c r="VB36" s="17">
        <v>20</v>
      </c>
      <c r="VC36" s="17">
        <v>0.2</v>
      </c>
      <c r="VD36" s="17">
        <v>12.7</v>
      </c>
      <c r="VE36" s="17">
        <v>12.8</v>
      </c>
      <c r="VF36" s="17">
        <v>13.326000000000001</v>
      </c>
      <c r="VG36" s="17">
        <v>-0.626</v>
      </c>
      <c r="VH36" s="17">
        <v>15.6</v>
      </c>
      <c r="VI36" s="17">
        <v>15.997999999999999</v>
      </c>
      <c r="VJ36" s="17">
        <v>15.997999999999999</v>
      </c>
      <c r="VK36" s="17">
        <v>-0.39800000000000002</v>
      </c>
      <c r="VL36" s="17">
        <v>140.4</v>
      </c>
      <c r="VM36" s="17">
        <v>144.5</v>
      </c>
      <c r="VN36" s="17">
        <v>143.05699999999999</v>
      </c>
      <c r="VO36" s="17">
        <v>-2.657</v>
      </c>
      <c r="VP36" s="17">
        <v>0</v>
      </c>
      <c r="VQ36" s="17">
        <v>0.6</v>
      </c>
      <c r="VR36" s="17">
        <v>0.6</v>
      </c>
      <c r="VS36" s="17">
        <v>-0.6</v>
      </c>
      <c r="VT36" s="17">
        <v>94</v>
      </c>
      <c r="VU36" s="17">
        <v>82.6</v>
      </c>
      <c r="VV36" s="17">
        <v>77.533000000000001</v>
      </c>
      <c r="VW36" s="17">
        <v>16.466999999999999</v>
      </c>
      <c r="VX36" s="17">
        <v>108.2</v>
      </c>
      <c r="VY36" s="17">
        <v>81.7</v>
      </c>
      <c r="VZ36" s="17">
        <v>75.415000000000006</v>
      </c>
      <c r="WA36" s="17">
        <v>32.784999999999997</v>
      </c>
      <c r="WB36" s="17">
        <v>102.4</v>
      </c>
      <c r="WC36" s="17">
        <v>109.3</v>
      </c>
      <c r="WD36" s="17">
        <v>104.158</v>
      </c>
      <c r="WE36" s="17">
        <v>-1.758</v>
      </c>
      <c r="WF36" s="17">
        <v>15.8</v>
      </c>
      <c r="WG36" s="17">
        <v>10.6</v>
      </c>
      <c r="WH36" s="17">
        <v>15.247</v>
      </c>
      <c r="WI36" s="17">
        <v>0.55300000000000005</v>
      </c>
      <c r="WJ36" s="17">
        <v>9.4</v>
      </c>
      <c r="WK36" s="17">
        <v>9</v>
      </c>
      <c r="WL36" s="17">
        <v>9</v>
      </c>
      <c r="WM36" s="17">
        <v>0.4</v>
      </c>
      <c r="WN36" s="17">
        <v>19.8</v>
      </c>
      <c r="WO36" s="17">
        <v>19.317070000000001</v>
      </c>
      <c r="WP36" s="17">
        <v>19.317070000000001</v>
      </c>
      <c r="WQ36" s="17">
        <v>0.48293000000000003</v>
      </c>
      <c r="WR36" s="17"/>
      <c r="WS36" s="17"/>
      <c r="WT36" s="17"/>
      <c r="WU36" s="17">
        <v>0</v>
      </c>
      <c r="WV36" s="17">
        <v>42.2</v>
      </c>
      <c r="WW36" s="17">
        <v>45.666670000000003</v>
      </c>
      <c r="WX36" s="17">
        <v>40</v>
      </c>
      <c r="WY36" s="17">
        <v>2.2000000000000002</v>
      </c>
      <c r="WZ36" s="17">
        <v>26.3</v>
      </c>
      <c r="XA36" s="17">
        <v>22.83333</v>
      </c>
      <c r="XB36" s="17">
        <v>20</v>
      </c>
      <c r="XC36" s="17">
        <v>6.3</v>
      </c>
      <c r="XD36" s="17">
        <v>27.6</v>
      </c>
      <c r="XE36" s="17">
        <v>29.184000000000001</v>
      </c>
      <c r="XF36" s="17">
        <v>29.184000000000001</v>
      </c>
      <c r="XG36" s="17">
        <v>-1.5840000000000001</v>
      </c>
      <c r="XH36" s="17">
        <v>3.4</v>
      </c>
      <c r="XI36" s="17">
        <v>2.8159999999999998</v>
      </c>
      <c r="XJ36" s="17">
        <v>2.8159999999999998</v>
      </c>
      <c r="XK36" s="17">
        <v>0.58399999999999996</v>
      </c>
      <c r="XL36" s="17">
        <v>16.100000000000001</v>
      </c>
      <c r="XM36" s="17">
        <v>14</v>
      </c>
      <c r="XN36" s="17">
        <v>14</v>
      </c>
      <c r="XO36" s="17">
        <v>2.1</v>
      </c>
      <c r="XP36" s="17">
        <v>9.6</v>
      </c>
      <c r="XQ36" s="17">
        <v>10</v>
      </c>
      <c r="XR36" s="17">
        <v>10</v>
      </c>
      <c r="XS36" s="17">
        <v>-0.4</v>
      </c>
      <c r="XT36" s="17">
        <v>6.12</v>
      </c>
      <c r="XU36" s="17">
        <v>6.7</v>
      </c>
      <c r="XV36" s="17">
        <v>6.7</v>
      </c>
      <c r="XW36" s="17">
        <v>-0.57999999999999996</v>
      </c>
    </row>
    <row r="37" spans="1:647" ht="24" customHeight="1" x14ac:dyDescent="0.3">
      <c r="A37" s="1"/>
      <c r="B37" s="16" t="s">
        <v>80</v>
      </c>
      <c r="C37" s="16" t="s">
        <v>764</v>
      </c>
      <c r="D37" s="17">
        <v>0.98</v>
      </c>
      <c r="E37" s="17">
        <v>0.98</v>
      </c>
      <c r="F37" s="17">
        <v>0.98</v>
      </c>
      <c r="G37" s="17">
        <v>0</v>
      </c>
      <c r="H37" s="17">
        <v>1.63</v>
      </c>
      <c r="I37" s="17">
        <v>1.63</v>
      </c>
      <c r="J37" s="17">
        <v>1.63</v>
      </c>
      <c r="K37" s="17">
        <v>0</v>
      </c>
      <c r="L37" s="17">
        <v>598.66</v>
      </c>
      <c r="M37" s="17">
        <v>607</v>
      </c>
      <c r="N37" s="17">
        <v>646.79789000000005</v>
      </c>
      <c r="O37" s="17">
        <v>-48.137889999999999</v>
      </c>
      <c r="P37" s="17">
        <v>202.96</v>
      </c>
      <c r="Q37" s="17">
        <v>198.43115</v>
      </c>
      <c r="R37" s="17">
        <v>211.44126</v>
      </c>
      <c r="S37" s="17">
        <v>-8.4812600000000007</v>
      </c>
      <c r="T37" s="17"/>
      <c r="U37" s="17"/>
      <c r="V37" s="17"/>
      <c r="W37" s="17">
        <v>0</v>
      </c>
      <c r="X37" s="17"/>
      <c r="Y37" s="17"/>
      <c r="Z37" s="17"/>
      <c r="AA37" s="17">
        <v>0</v>
      </c>
      <c r="AB37" s="17">
        <v>86.5</v>
      </c>
      <c r="AC37" s="17">
        <v>91.903899999999993</v>
      </c>
      <c r="AD37" s="17">
        <v>91.903899999999993</v>
      </c>
      <c r="AE37" s="17">
        <v>-5.4039000000000001</v>
      </c>
      <c r="AF37" s="17">
        <v>227.3</v>
      </c>
      <c r="AG37" s="17">
        <v>227.01273</v>
      </c>
      <c r="AH37" s="17">
        <v>227.01273</v>
      </c>
      <c r="AI37" s="17">
        <v>0.28727000000000003</v>
      </c>
      <c r="AJ37" s="17"/>
      <c r="AK37" s="17"/>
      <c r="AL37" s="17"/>
      <c r="AM37" s="17">
        <v>0</v>
      </c>
      <c r="AN37" s="17"/>
      <c r="AO37" s="17"/>
      <c r="AP37" s="17"/>
      <c r="AQ37" s="17">
        <v>0</v>
      </c>
      <c r="AR37" s="17">
        <v>121.8</v>
      </c>
      <c r="AS37" s="17">
        <v>159.77778000000001</v>
      </c>
      <c r="AT37" s="17">
        <v>162.44443999999999</v>
      </c>
      <c r="AU37" s="17">
        <v>-40.644440000000003</v>
      </c>
      <c r="AV37" s="17">
        <v>122.2</v>
      </c>
      <c r="AW37" s="17">
        <v>159.77778000000001</v>
      </c>
      <c r="AX37" s="17">
        <v>162.44443999999999</v>
      </c>
      <c r="AY37" s="17">
        <v>-40.244439999999997</v>
      </c>
      <c r="AZ37" s="17">
        <v>122.3</v>
      </c>
      <c r="BA37" s="17">
        <v>159.77778000000001</v>
      </c>
      <c r="BB37" s="17">
        <v>162.44443999999999</v>
      </c>
      <c r="BC37" s="17">
        <v>-40.144440000000003</v>
      </c>
      <c r="BD37" s="17">
        <v>228</v>
      </c>
      <c r="BE37" s="17">
        <v>239.66667000000001</v>
      </c>
      <c r="BF37" s="17">
        <v>243.66667000000001</v>
      </c>
      <c r="BG37" s="17">
        <v>-15.66667</v>
      </c>
      <c r="BH37" s="17">
        <v>194.9</v>
      </c>
      <c r="BI37" s="17">
        <v>195.12200999999999</v>
      </c>
      <c r="BJ37" s="17">
        <v>195.12200999999999</v>
      </c>
      <c r="BK37" s="17">
        <v>-0.22201000000000001</v>
      </c>
      <c r="BL37" s="17">
        <v>102.7</v>
      </c>
      <c r="BM37" s="17">
        <v>97.561000000000007</v>
      </c>
      <c r="BN37" s="17">
        <v>97.561000000000007</v>
      </c>
      <c r="BO37" s="17">
        <v>5.1390000000000002</v>
      </c>
      <c r="BP37" s="17">
        <v>559.6</v>
      </c>
      <c r="BQ37" s="17">
        <v>568.29854</v>
      </c>
      <c r="BR37" s="17">
        <v>568.29854</v>
      </c>
      <c r="BS37" s="17">
        <v>-8.6985399999999995</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162.30000000000001</v>
      </c>
      <c r="CO37" s="17">
        <v>164.70732000000001</v>
      </c>
      <c r="CP37" s="17">
        <v>164.70732000000001</v>
      </c>
      <c r="CQ37" s="17">
        <v>-2.4073199999999999</v>
      </c>
      <c r="CR37" s="17">
        <v>7.2</v>
      </c>
      <c r="CS37" s="17">
        <v>7.6877500000000003</v>
      </c>
      <c r="CT37" s="17">
        <v>7.6877500000000003</v>
      </c>
      <c r="CU37" s="17">
        <v>-0.48775000000000002</v>
      </c>
      <c r="CV37" s="17">
        <v>3.1</v>
      </c>
      <c r="CW37" s="17">
        <v>4.2199</v>
      </c>
      <c r="CX37" s="17">
        <v>4.2199</v>
      </c>
      <c r="CY37" s="17">
        <v>-1.1198999999999999</v>
      </c>
      <c r="CZ37" s="17">
        <v>0</v>
      </c>
      <c r="DA37" s="17">
        <v>0</v>
      </c>
      <c r="DB37" s="17">
        <v>0</v>
      </c>
      <c r="DC37" s="17">
        <v>0</v>
      </c>
      <c r="DD37" s="17">
        <v>6.3</v>
      </c>
      <c r="DE37" s="17">
        <v>6.6943999999999999</v>
      </c>
      <c r="DF37" s="17">
        <v>6.6943999999999999</v>
      </c>
      <c r="DG37" s="17">
        <v>-0.39439999999999997</v>
      </c>
      <c r="DH37" s="17">
        <v>10.1</v>
      </c>
      <c r="DI37" s="17">
        <v>12.856199999999999</v>
      </c>
      <c r="DJ37" s="17">
        <v>12.856199999999999</v>
      </c>
      <c r="DK37" s="17">
        <v>-2.7562000000000002</v>
      </c>
      <c r="DL37" s="17">
        <v>143.1</v>
      </c>
      <c r="DM37" s="17">
        <v>143</v>
      </c>
      <c r="DN37" s="17">
        <v>95.094999999999999</v>
      </c>
      <c r="DO37" s="17">
        <v>48.005000000000003</v>
      </c>
      <c r="DP37" s="17">
        <v>7.9</v>
      </c>
      <c r="DQ37" s="17">
        <v>8.9130000000000003</v>
      </c>
      <c r="DR37" s="17">
        <v>8.9130000000000003</v>
      </c>
      <c r="DS37" s="17">
        <v>-1.0129999999999999</v>
      </c>
      <c r="DT37" s="17"/>
      <c r="DU37" s="17"/>
      <c r="DV37" s="17"/>
      <c r="DW37" s="17">
        <v>0</v>
      </c>
      <c r="DX37" s="17"/>
      <c r="DY37" s="17"/>
      <c r="DZ37" s="17"/>
      <c r="EA37" s="17">
        <v>0</v>
      </c>
      <c r="EB37" s="17"/>
      <c r="EC37" s="17"/>
      <c r="ED37" s="17">
        <v>0</v>
      </c>
      <c r="EE37" s="17">
        <v>0</v>
      </c>
      <c r="EF37" s="17">
        <v>110.6</v>
      </c>
      <c r="EG37" s="17">
        <v>112.90537</v>
      </c>
      <c r="EH37" s="17">
        <v>112.90537</v>
      </c>
      <c r="EI37" s="17">
        <v>-2.3053699999999999</v>
      </c>
      <c r="EJ37" s="17">
        <v>222.7</v>
      </c>
      <c r="EK37" s="17">
        <v>221.55625000000001</v>
      </c>
      <c r="EL37" s="17">
        <v>221.55625000000001</v>
      </c>
      <c r="EM37" s="17">
        <v>1.14375</v>
      </c>
      <c r="EN37" s="17"/>
      <c r="EO37" s="17"/>
      <c r="EP37" s="17"/>
      <c r="EQ37" s="17">
        <v>0</v>
      </c>
      <c r="ER37" s="17"/>
      <c r="ES37" s="17"/>
      <c r="ET37" s="17"/>
      <c r="EU37" s="17">
        <v>0</v>
      </c>
      <c r="EV37" s="17"/>
      <c r="EW37" s="17"/>
      <c r="EX37" s="17"/>
      <c r="EY37" s="17">
        <v>0</v>
      </c>
      <c r="EZ37" s="17">
        <v>6.4</v>
      </c>
      <c r="FA37" s="17">
        <v>6.39</v>
      </c>
      <c r="FB37" s="17">
        <v>6.39</v>
      </c>
      <c r="FC37" s="17">
        <v>0.01</v>
      </c>
      <c r="FD37" s="17">
        <v>457.1</v>
      </c>
      <c r="FE37" s="17">
        <v>458.87804999999997</v>
      </c>
      <c r="FF37" s="17">
        <v>458.87804999999997</v>
      </c>
      <c r="FG37" s="17">
        <v>-1.7780499999999999</v>
      </c>
      <c r="FH37" s="17">
        <v>81.900000000000006</v>
      </c>
      <c r="FI37" s="17">
        <v>80.382369999999995</v>
      </c>
      <c r="FJ37" s="17">
        <v>80.382369999999995</v>
      </c>
      <c r="FK37" s="17">
        <v>1.51763</v>
      </c>
      <c r="FL37" s="17">
        <v>126</v>
      </c>
      <c r="FM37" s="17">
        <v>122.24927</v>
      </c>
      <c r="FN37" s="17">
        <v>122.24927</v>
      </c>
      <c r="FO37" s="17">
        <v>3.7507299999999999</v>
      </c>
      <c r="FP37" s="17">
        <v>42.1</v>
      </c>
      <c r="FQ37" s="17">
        <v>41.498959999999997</v>
      </c>
      <c r="FR37" s="17">
        <v>41.498959999999997</v>
      </c>
      <c r="FS37" s="17">
        <v>0.60104000000000002</v>
      </c>
      <c r="FT37" s="17">
        <v>18.5</v>
      </c>
      <c r="FU37" s="17">
        <v>19.28585</v>
      </c>
      <c r="FV37" s="17">
        <v>19.28585</v>
      </c>
      <c r="FW37" s="17">
        <v>-0.78585000000000005</v>
      </c>
      <c r="FX37" s="17">
        <v>19.7</v>
      </c>
      <c r="FY37" s="17">
        <v>19.317070000000001</v>
      </c>
      <c r="FZ37" s="17">
        <v>19.317070000000001</v>
      </c>
      <c r="GA37" s="17">
        <v>0.38292999999999999</v>
      </c>
      <c r="GB37" s="17">
        <v>92.1</v>
      </c>
      <c r="GC37" s="17">
        <v>87.657560000000004</v>
      </c>
      <c r="GD37" s="17">
        <v>87.657560000000004</v>
      </c>
      <c r="GE37" s="17">
        <v>4.4424400000000004</v>
      </c>
      <c r="GF37" s="17">
        <v>177.1</v>
      </c>
      <c r="GG37" s="17">
        <v>133.62565000000001</v>
      </c>
      <c r="GH37" s="17">
        <v>154.75939</v>
      </c>
      <c r="GI37" s="17">
        <v>22.340610000000002</v>
      </c>
      <c r="GJ37" s="17">
        <v>177.6</v>
      </c>
      <c r="GK37" s="17">
        <v>133.62565000000001</v>
      </c>
      <c r="GL37" s="17">
        <v>154.75939</v>
      </c>
      <c r="GM37" s="17">
        <v>22.840610000000002</v>
      </c>
      <c r="GN37" s="17">
        <v>181.3</v>
      </c>
      <c r="GO37" s="17">
        <v>133.62565000000001</v>
      </c>
      <c r="GP37" s="17">
        <v>154.75939</v>
      </c>
      <c r="GQ37" s="17">
        <v>26.540610000000001</v>
      </c>
      <c r="GR37" s="17">
        <v>108.7</v>
      </c>
      <c r="GS37" s="17">
        <v>110.91316999999999</v>
      </c>
      <c r="GT37" s="17">
        <v>110.91316999999999</v>
      </c>
      <c r="GU37" s="17">
        <v>-2.2131699999999999</v>
      </c>
      <c r="GV37" s="17"/>
      <c r="GW37" s="17"/>
      <c r="GX37" s="17"/>
      <c r="GY37" s="17">
        <v>0</v>
      </c>
      <c r="GZ37" s="17">
        <v>9.1</v>
      </c>
      <c r="HA37" s="17">
        <v>8.3742199999999993</v>
      </c>
      <c r="HB37" s="17">
        <v>8.3742199999999993</v>
      </c>
      <c r="HC37" s="17">
        <v>0.72577999999999998</v>
      </c>
      <c r="HD37" s="17">
        <v>45.5</v>
      </c>
      <c r="HE37" s="17">
        <v>47.26634</v>
      </c>
      <c r="HF37" s="17">
        <v>47.26634</v>
      </c>
      <c r="HG37" s="17">
        <v>-1.76634</v>
      </c>
      <c r="HH37" s="17">
        <v>46.8</v>
      </c>
      <c r="HI37" s="17">
        <v>44.275120000000001</v>
      </c>
      <c r="HJ37" s="17">
        <v>44.275120000000001</v>
      </c>
      <c r="HK37" s="17">
        <v>2.52488</v>
      </c>
      <c r="HL37" s="17">
        <v>0</v>
      </c>
      <c r="HM37" s="17">
        <v>3.8872599999999999</v>
      </c>
      <c r="HN37" s="17">
        <v>3.8872599999999999</v>
      </c>
      <c r="HO37" s="17">
        <v>-3.8872599999999999</v>
      </c>
      <c r="HP37" s="17">
        <v>38</v>
      </c>
      <c r="HQ37" s="17">
        <v>34.346339999999998</v>
      </c>
      <c r="HR37" s="17">
        <v>34.346339999999998</v>
      </c>
      <c r="HS37" s="17">
        <v>3.6536599999999999</v>
      </c>
      <c r="HT37" s="17">
        <v>169.7</v>
      </c>
      <c r="HU37" s="17">
        <v>171.54185000000001</v>
      </c>
      <c r="HV37" s="17">
        <v>171.54185000000001</v>
      </c>
      <c r="HW37" s="17">
        <v>-1.84185</v>
      </c>
      <c r="HX37" s="17">
        <v>82.5</v>
      </c>
      <c r="HY37" s="17">
        <v>76.671099999999996</v>
      </c>
      <c r="HZ37" s="17">
        <v>75.260239999999996</v>
      </c>
      <c r="IA37" s="17">
        <v>7.2397600000000004</v>
      </c>
      <c r="IB37" s="17"/>
      <c r="IC37" s="17"/>
      <c r="ID37" s="17"/>
      <c r="IE37" s="17">
        <v>0</v>
      </c>
      <c r="IF37" s="17"/>
      <c r="IG37" s="17"/>
      <c r="IH37" s="17"/>
      <c r="II37" s="17">
        <v>0</v>
      </c>
      <c r="IJ37" s="17">
        <v>44.4</v>
      </c>
      <c r="IK37" s="17">
        <v>46.429029999999997</v>
      </c>
      <c r="IL37" s="17">
        <v>0</v>
      </c>
      <c r="IM37" s="17">
        <v>44.4</v>
      </c>
      <c r="IN37" s="17"/>
      <c r="IO37" s="17"/>
      <c r="IP37" s="17"/>
      <c r="IQ37" s="17">
        <v>0</v>
      </c>
      <c r="IR37" s="17"/>
      <c r="IS37" s="17"/>
      <c r="IT37" s="17"/>
      <c r="IU37" s="17">
        <v>0</v>
      </c>
      <c r="IV37" s="17"/>
      <c r="IW37" s="17"/>
      <c r="IX37" s="17"/>
      <c r="IY37" s="17">
        <v>0</v>
      </c>
      <c r="IZ37" s="17">
        <v>86.9</v>
      </c>
      <c r="JA37" s="17">
        <v>88.815600000000003</v>
      </c>
      <c r="JB37" s="17">
        <v>88.815600000000003</v>
      </c>
      <c r="JC37" s="17">
        <v>-1.9156</v>
      </c>
      <c r="JD37" s="17">
        <v>157.6</v>
      </c>
      <c r="JE37" s="17">
        <v>158.66661999999999</v>
      </c>
      <c r="JF37" s="17">
        <v>155.99995000000001</v>
      </c>
      <c r="JG37" s="17">
        <v>1.60005</v>
      </c>
      <c r="JH37" s="17">
        <v>157.1</v>
      </c>
      <c r="JI37" s="17">
        <v>158.66661999999999</v>
      </c>
      <c r="JJ37" s="17">
        <v>155.99995000000001</v>
      </c>
      <c r="JK37" s="17">
        <v>1.10005</v>
      </c>
      <c r="JL37" s="17">
        <v>157.6</v>
      </c>
      <c r="JM37" s="17">
        <v>158.66661999999999</v>
      </c>
      <c r="JN37" s="17">
        <v>155.99995000000001</v>
      </c>
      <c r="JO37" s="17">
        <v>1.60005</v>
      </c>
      <c r="JP37" s="17">
        <v>234.8</v>
      </c>
      <c r="JQ37" s="17">
        <v>237.99993000000001</v>
      </c>
      <c r="JR37" s="17">
        <v>233.99993000000001</v>
      </c>
      <c r="JS37" s="17">
        <v>0.80006999999999995</v>
      </c>
      <c r="JT37" s="17">
        <v>0</v>
      </c>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2.1</v>
      </c>
      <c r="LA37" s="17">
        <v>1.5894600000000001</v>
      </c>
      <c r="LB37" s="17">
        <v>1.5894600000000001</v>
      </c>
      <c r="LC37" s="17">
        <v>0.51053999999999999</v>
      </c>
      <c r="LD37" s="17">
        <v>0</v>
      </c>
      <c r="LE37" s="17"/>
      <c r="LF37" s="17"/>
      <c r="LG37" s="17">
        <v>0</v>
      </c>
      <c r="LH37" s="17">
        <v>128.5</v>
      </c>
      <c r="LI37" s="17">
        <v>133.67995999999999</v>
      </c>
      <c r="LJ37" s="17">
        <v>133.67995999999999</v>
      </c>
      <c r="LK37" s="17">
        <v>-5.1799600000000003</v>
      </c>
      <c r="LL37" s="17">
        <v>67.099999999999994</v>
      </c>
      <c r="LM37" s="17">
        <v>67.461460000000002</v>
      </c>
      <c r="LN37" s="17">
        <v>67.461460000000002</v>
      </c>
      <c r="LO37" s="17">
        <v>-0.36146</v>
      </c>
      <c r="LP37" s="17">
        <v>74.7</v>
      </c>
      <c r="LQ37" s="17">
        <v>50</v>
      </c>
      <c r="LR37" s="17">
        <v>78.567999999999998</v>
      </c>
      <c r="LS37" s="17">
        <v>-3.8679999999999999</v>
      </c>
      <c r="LT37" s="17">
        <v>30.2</v>
      </c>
      <c r="LU37" s="17">
        <v>30.097560000000001</v>
      </c>
      <c r="LV37" s="17">
        <v>30.097560000000001</v>
      </c>
      <c r="LW37" s="17">
        <v>0.10244</v>
      </c>
      <c r="LX37" s="17"/>
      <c r="LY37" s="17"/>
      <c r="LZ37" s="17"/>
      <c r="MA37" s="17">
        <v>0</v>
      </c>
      <c r="MB37" s="17"/>
      <c r="MC37" s="17"/>
      <c r="MD37" s="17"/>
      <c r="ME37" s="17">
        <v>0</v>
      </c>
      <c r="MF37" s="17"/>
      <c r="MG37" s="17"/>
      <c r="MH37" s="17"/>
      <c r="MI37" s="17">
        <v>0</v>
      </c>
      <c r="MJ37" s="17"/>
      <c r="MK37" s="17"/>
      <c r="ML37" s="17"/>
      <c r="MM37" s="17">
        <v>0</v>
      </c>
      <c r="MN37" s="17">
        <v>139</v>
      </c>
      <c r="MO37" s="17">
        <v>144.31267</v>
      </c>
      <c r="MP37" s="17">
        <v>144.31267</v>
      </c>
      <c r="MQ37" s="17">
        <v>-5.3126699999999998</v>
      </c>
      <c r="MR37" s="17">
        <v>65.400000000000006</v>
      </c>
      <c r="MS37" s="17">
        <v>72.156329999999997</v>
      </c>
      <c r="MT37" s="17">
        <v>72.156329999999997</v>
      </c>
      <c r="MU37" s="17">
        <v>-6.7563300000000002</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0.6</v>
      </c>
      <c r="NY37" s="17">
        <v>0.70199999999999996</v>
      </c>
      <c r="NZ37" s="17">
        <v>0.70199999999999996</v>
      </c>
      <c r="OA37" s="17">
        <v>-0.10199999999999999</v>
      </c>
      <c r="OB37" s="17">
        <v>84</v>
      </c>
      <c r="OC37" s="17">
        <v>90.4</v>
      </c>
      <c r="OD37" s="17">
        <v>86.510999999999996</v>
      </c>
      <c r="OE37" s="17">
        <v>-2.5110000000000001</v>
      </c>
      <c r="OF37" s="17">
        <v>74.599999999999994</v>
      </c>
      <c r="OG37" s="17">
        <v>78.801000000000002</v>
      </c>
      <c r="OH37" s="17">
        <v>78.801000000000002</v>
      </c>
      <c r="OI37" s="17">
        <v>-4.2009999999999996</v>
      </c>
      <c r="OJ37" s="17">
        <v>13.2</v>
      </c>
      <c r="OK37" s="17">
        <v>14.7</v>
      </c>
      <c r="OL37" s="17">
        <v>14.010999999999999</v>
      </c>
      <c r="OM37" s="17">
        <v>-0.81100000000000005</v>
      </c>
      <c r="ON37" s="17">
        <v>0.3</v>
      </c>
      <c r="OO37" s="17">
        <v>0.2</v>
      </c>
      <c r="OP37" s="17">
        <v>0.2</v>
      </c>
      <c r="OQ37" s="17">
        <v>0.1</v>
      </c>
      <c r="OR37" s="17">
        <v>10</v>
      </c>
      <c r="OS37" s="17">
        <v>10</v>
      </c>
      <c r="OT37" s="17">
        <v>10</v>
      </c>
      <c r="OU37" s="17">
        <v>0</v>
      </c>
      <c r="OV37" s="17">
        <v>10.4</v>
      </c>
      <c r="OW37" s="17">
        <v>9.9830000000000005</v>
      </c>
      <c r="OX37" s="17">
        <v>9.9830000000000005</v>
      </c>
      <c r="OY37" s="17">
        <v>0.41699999999999998</v>
      </c>
      <c r="OZ37" s="17">
        <v>5.5</v>
      </c>
      <c r="PA37" s="17">
        <v>5.67</v>
      </c>
      <c r="PB37" s="17">
        <v>5.67</v>
      </c>
      <c r="PC37" s="17">
        <v>-0.17</v>
      </c>
      <c r="PD37" s="17">
        <v>1.3</v>
      </c>
      <c r="PE37" s="17">
        <v>1</v>
      </c>
      <c r="PF37" s="17">
        <v>1</v>
      </c>
      <c r="PG37" s="17">
        <v>0.3</v>
      </c>
      <c r="PH37" s="17">
        <v>1.9</v>
      </c>
      <c r="PI37" s="17">
        <v>1.8</v>
      </c>
      <c r="PJ37" s="17">
        <v>1.8</v>
      </c>
      <c r="PK37" s="17">
        <v>0.1</v>
      </c>
      <c r="PL37" s="17">
        <v>4.5999999999999996</v>
      </c>
      <c r="PM37" s="17">
        <v>4.9000000000000004</v>
      </c>
      <c r="PN37" s="17">
        <v>4.9000000000000004</v>
      </c>
      <c r="PO37" s="17">
        <v>-0.3</v>
      </c>
      <c r="PP37" s="17">
        <v>20.3</v>
      </c>
      <c r="PQ37" s="17">
        <v>19.5122</v>
      </c>
      <c r="PR37" s="17">
        <v>19.5122</v>
      </c>
      <c r="PS37" s="17">
        <v>0.78779999999999994</v>
      </c>
      <c r="PT37" s="17">
        <v>20</v>
      </c>
      <c r="PU37" s="17">
        <v>19.5122</v>
      </c>
      <c r="PV37" s="17">
        <v>19.5122</v>
      </c>
      <c r="PW37" s="17">
        <v>0.48780000000000001</v>
      </c>
      <c r="PX37" s="17">
        <v>19</v>
      </c>
      <c r="PY37" s="17">
        <v>19</v>
      </c>
      <c r="PZ37" s="17">
        <v>17.073170000000001</v>
      </c>
      <c r="QA37" s="17">
        <v>1.92683</v>
      </c>
      <c r="QB37" s="17">
        <v>2.6</v>
      </c>
      <c r="QC37" s="17">
        <v>3.5</v>
      </c>
      <c r="QD37" s="17">
        <v>3.5</v>
      </c>
      <c r="QE37" s="17">
        <v>-0.9</v>
      </c>
      <c r="QF37" s="17">
        <v>18.5</v>
      </c>
      <c r="QG37" s="17">
        <v>18.146339999999999</v>
      </c>
      <c r="QH37" s="17">
        <v>18.146339999999999</v>
      </c>
      <c r="QI37" s="17">
        <v>0.35365999999999997</v>
      </c>
      <c r="QJ37" s="17">
        <v>14.3</v>
      </c>
      <c r="QK37" s="17">
        <v>15.7</v>
      </c>
      <c r="QL37" s="17">
        <v>14.585000000000001</v>
      </c>
      <c r="QM37" s="17">
        <v>-0.28499999999999998</v>
      </c>
      <c r="QN37" s="17">
        <v>17.399999999999999</v>
      </c>
      <c r="QO37" s="17">
        <v>17.7</v>
      </c>
      <c r="QP37" s="17">
        <v>17.760000000000002</v>
      </c>
      <c r="QQ37" s="17">
        <v>-0.36</v>
      </c>
      <c r="QR37" s="17">
        <v>21.2</v>
      </c>
      <c r="QS37" s="17">
        <v>22.9</v>
      </c>
      <c r="QT37" s="17">
        <v>22.292000000000002</v>
      </c>
      <c r="QU37" s="17">
        <v>-1.0920000000000001</v>
      </c>
      <c r="QV37" s="17">
        <v>69.5</v>
      </c>
      <c r="QW37" s="17">
        <v>75.900000000000006</v>
      </c>
      <c r="QX37" s="17">
        <v>73.034999999999997</v>
      </c>
      <c r="QY37" s="17">
        <v>-3.5350000000000001</v>
      </c>
      <c r="QZ37" s="17">
        <v>4.8</v>
      </c>
      <c r="RA37" s="17">
        <v>4.2</v>
      </c>
      <c r="RB37" s="17">
        <v>4.2</v>
      </c>
      <c r="RC37" s="17">
        <v>0.6</v>
      </c>
      <c r="RD37" s="17">
        <v>2.4</v>
      </c>
      <c r="RE37" s="17">
        <v>2.4</v>
      </c>
      <c r="RF37" s="17">
        <v>2.4</v>
      </c>
      <c r="RG37" s="17">
        <v>0</v>
      </c>
      <c r="RH37" s="17">
        <v>2.4</v>
      </c>
      <c r="RI37" s="17">
        <v>2.4</v>
      </c>
      <c r="RJ37" s="17">
        <v>2.4</v>
      </c>
      <c r="RK37" s="17">
        <v>0</v>
      </c>
      <c r="RL37" s="17">
        <v>2.1</v>
      </c>
      <c r="RM37" s="17">
        <v>2.6</v>
      </c>
      <c r="RN37" s="17">
        <v>2.6</v>
      </c>
      <c r="RO37" s="17">
        <v>-0.5</v>
      </c>
      <c r="RP37" s="17">
        <v>18.5</v>
      </c>
      <c r="RQ37" s="17">
        <v>18.5</v>
      </c>
      <c r="RR37" s="17">
        <v>18.7</v>
      </c>
      <c r="RS37" s="17">
        <v>-0.2</v>
      </c>
      <c r="RT37" s="17">
        <v>3.5</v>
      </c>
      <c r="RU37" s="17">
        <v>3.5009999999999999</v>
      </c>
      <c r="RV37" s="17">
        <v>3.5009999999999999</v>
      </c>
      <c r="RW37" s="17">
        <v>-1E-3</v>
      </c>
      <c r="RX37" s="17">
        <v>20.2</v>
      </c>
      <c r="RY37" s="17">
        <v>19.869240000000001</v>
      </c>
      <c r="RZ37" s="17">
        <v>19.869240000000001</v>
      </c>
      <c r="SA37" s="17">
        <v>0.33076</v>
      </c>
      <c r="SB37" s="17">
        <v>3</v>
      </c>
      <c r="SC37" s="17">
        <v>2</v>
      </c>
      <c r="SD37" s="17">
        <v>2</v>
      </c>
      <c r="SE37" s="17">
        <v>1</v>
      </c>
      <c r="SF37" s="17"/>
      <c r="SG37" s="17"/>
      <c r="SH37" s="17">
        <v>0.7</v>
      </c>
      <c r="SI37" s="17">
        <v>-0.7</v>
      </c>
      <c r="SJ37" s="17">
        <v>19.8</v>
      </c>
      <c r="SK37" s="17">
        <v>19.21951</v>
      </c>
      <c r="SL37" s="17">
        <v>19.21951</v>
      </c>
      <c r="SM37" s="17">
        <v>0.58048999999999995</v>
      </c>
      <c r="SN37" s="17">
        <v>12.6</v>
      </c>
      <c r="SO37" s="17">
        <v>12.292680000000001</v>
      </c>
      <c r="SP37" s="17">
        <v>12.292680000000001</v>
      </c>
      <c r="SQ37" s="17">
        <v>0.30731999999999998</v>
      </c>
      <c r="SR37" s="17">
        <v>20.399999999999999</v>
      </c>
      <c r="SS37" s="17">
        <v>19.5122</v>
      </c>
      <c r="ST37" s="17">
        <v>19.5122</v>
      </c>
      <c r="SU37" s="17">
        <v>0.88780000000000003</v>
      </c>
      <c r="SV37" s="17">
        <v>20.3</v>
      </c>
      <c r="SW37" s="17">
        <v>19.5122</v>
      </c>
      <c r="SX37" s="17">
        <v>19.5122</v>
      </c>
      <c r="SY37" s="17">
        <v>0.78779999999999994</v>
      </c>
      <c r="SZ37" s="17">
        <v>20</v>
      </c>
      <c r="TA37" s="17">
        <v>19.317070000000001</v>
      </c>
      <c r="TB37" s="17">
        <v>19.317070000000001</v>
      </c>
      <c r="TC37" s="17">
        <v>0.68293000000000004</v>
      </c>
      <c r="TD37" s="17">
        <v>21.7</v>
      </c>
      <c r="TE37" s="17">
        <v>13.5</v>
      </c>
      <c r="TF37" s="17">
        <v>14.817</v>
      </c>
      <c r="TG37" s="17">
        <v>6.883</v>
      </c>
      <c r="TH37" s="17">
        <v>59.8</v>
      </c>
      <c r="TI37" s="17">
        <v>65.754000000000005</v>
      </c>
      <c r="TJ37" s="17">
        <v>65.754000000000005</v>
      </c>
      <c r="TK37" s="17">
        <v>-5.9539999999999997</v>
      </c>
      <c r="TL37" s="17">
        <v>35.700000000000003</v>
      </c>
      <c r="TM37" s="17">
        <v>37.229999999999997</v>
      </c>
      <c r="TN37" s="17">
        <v>37.229999999999997</v>
      </c>
      <c r="TO37" s="17">
        <v>-1.53</v>
      </c>
      <c r="TP37" s="17">
        <v>55.9</v>
      </c>
      <c r="TQ37" s="17">
        <v>69</v>
      </c>
      <c r="TR37" s="17">
        <v>63.914000000000001</v>
      </c>
      <c r="TS37" s="17">
        <v>-8.0139999999999993</v>
      </c>
      <c r="TT37" s="17">
        <v>69</v>
      </c>
      <c r="TU37" s="17">
        <v>77.2</v>
      </c>
      <c r="TV37" s="17">
        <v>71.134</v>
      </c>
      <c r="TW37" s="17">
        <v>-2.1339999999999999</v>
      </c>
      <c r="TX37" s="17">
        <v>6</v>
      </c>
      <c r="TY37" s="17">
        <v>6.9</v>
      </c>
      <c r="TZ37" s="17">
        <v>6.7140000000000004</v>
      </c>
      <c r="UA37" s="17">
        <v>-0.71399999999999997</v>
      </c>
      <c r="UB37" s="17">
        <v>6.1</v>
      </c>
      <c r="UC37" s="17">
        <v>6.7</v>
      </c>
      <c r="UD37" s="17">
        <v>6.1390000000000002</v>
      </c>
      <c r="UE37" s="17">
        <v>-3.9E-2</v>
      </c>
      <c r="UF37" s="17">
        <v>20.9</v>
      </c>
      <c r="UG37" s="17">
        <v>19.5122</v>
      </c>
      <c r="UH37" s="17">
        <v>19.5122</v>
      </c>
      <c r="UI37" s="17">
        <v>1.3877999999999999</v>
      </c>
      <c r="UJ37" s="17">
        <v>7.8</v>
      </c>
      <c r="UK37" s="17">
        <v>8.4</v>
      </c>
      <c r="UL37" s="17">
        <v>8.4</v>
      </c>
      <c r="UM37" s="17">
        <v>-0.6</v>
      </c>
      <c r="UN37" s="17">
        <v>8.6999999999999993</v>
      </c>
      <c r="UO37" s="17">
        <v>6</v>
      </c>
      <c r="UP37" s="17">
        <v>6</v>
      </c>
      <c r="UQ37" s="17">
        <v>2.7</v>
      </c>
      <c r="UR37" s="17">
        <v>20.399999999999999</v>
      </c>
      <c r="US37" s="17">
        <v>20</v>
      </c>
      <c r="UT37" s="17">
        <v>20</v>
      </c>
      <c r="UU37" s="17">
        <v>0.4</v>
      </c>
      <c r="UV37" s="17">
        <v>20.399999999999999</v>
      </c>
      <c r="UW37" s="17">
        <v>20</v>
      </c>
      <c r="UX37" s="17">
        <v>20</v>
      </c>
      <c r="UY37" s="17">
        <v>0.4</v>
      </c>
      <c r="UZ37" s="17">
        <v>20.2</v>
      </c>
      <c r="VA37" s="17">
        <v>20</v>
      </c>
      <c r="VB37" s="17">
        <v>20</v>
      </c>
      <c r="VC37" s="17">
        <v>0.2</v>
      </c>
      <c r="VD37" s="17">
        <v>11.3</v>
      </c>
      <c r="VE37" s="17">
        <v>12</v>
      </c>
      <c r="VF37" s="17">
        <v>12.19</v>
      </c>
      <c r="VG37" s="17">
        <v>-0.89</v>
      </c>
      <c r="VH37" s="17">
        <v>14.1</v>
      </c>
      <c r="VI37" s="17">
        <v>14.551</v>
      </c>
      <c r="VJ37" s="17">
        <v>14.551</v>
      </c>
      <c r="VK37" s="17">
        <v>-0.45100000000000001</v>
      </c>
      <c r="VL37" s="17">
        <v>138.9</v>
      </c>
      <c r="VM37" s="17">
        <v>144.5</v>
      </c>
      <c r="VN37" s="17">
        <v>142.816</v>
      </c>
      <c r="VO37" s="17">
        <v>-3.9159999999999999</v>
      </c>
      <c r="VP37" s="17">
        <v>0</v>
      </c>
      <c r="VQ37" s="17">
        <v>0.6</v>
      </c>
      <c r="VR37" s="17">
        <v>0.6</v>
      </c>
      <c r="VS37" s="17">
        <v>-0.6</v>
      </c>
      <c r="VT37" s="17">
        <v>122.2</v>
      </c>
      <c r="VU37" s="17">
        <v>90.7</v>
      </c>
      <c r="VV37" s="17">
        <v>88.266999999999996</v>
      </c>
      <c r="VW37" s="17">
        <v>33.933</v>
      </c>
      <c r="VX37" s="17">
        <v>126</v>
      </c>
      <c r="VY37" s="17">
        <v>89.9</v>
      </c>
      <c r="VZ37" s="17">
        <v>87.269000000000005</v>
      </c>
      <c r="WA37" s="17">
        <v>38.731000000000002</v>
      </c>
      <c r="WB37" s="17">
        <v>100.9</v>
      </c>
      <c r="WC37" s="17">
        <v>108.6</v>
      </c>
      <c r="WD37" s="17">
        <v>103.58799999999999</v>
      </c>
      <c r="WE37" s="17">
        <v>-2.6880000000000002</v>
      </c>
      <c r="WF37" s="17">
        <v>14.6</v>
      </c>
      <c r="WG37" s="17">
        <v>8.6</v>
      </c>
      <c r="WH37" s="17">
        <v>13.67</v>
      </c>
      <c r="WI37" s="17">
        <v>0.93</v>
      </c>
      <c r="WJ37" s="17">
        <v>9.5</v>
      </c>
      <c r="WK37" s="17">
        <v>9</v>
      </c>
      <c r="WL37" s="17">
        <v>9</v>
      </c>
      <c r="WM37" s="17">
        <v>0.5</v>
      </c>
      <c r="WN37" s="17">
        <v>20</v>
      </c>
      <c r="WO37" s="17">
        <v>19.317070000000001</v>
      </c>
      <c r="WP37" s="17">
        <v>19.317070000000001</v>
      </c>
      <c r="WQ37" s="17">
        <v>0.68293000000000004</v>
      </c>
      <c r="WR37" s="17"/>
      <c r="WS37" s="17"/>
      <c r="WT37" s="17"/>
      <c r="WU37" s="17">
        <v>0</v>
      </c>
      <c r="WV37" s="17">
        <v>42.7</v>
      </c>
      <c r="WW37" s="17">
        <v>45.666670000000003</v>
      </c>
      <c r="WX37" s="17">
        <v>40</v>
      </c>
      <c r="WY37" s="17">
        <v>2.7</v>
      </c>
      <c r="WZ37" s="17">
        <v>26.7</v>
      </c>
      <c r="XA37" s="17">
        <v>22.83333</v>
      </c>
      <c r="XB37" s="17">
        <v>20</v>
      </c>
      <c r="XC37" s="17">
        <v>6.7</v>
      </c>
      <c r="XD37" s="17">
        <v>27.8</v>
      </c>
      <c r="XE37" s="17">
        <v>29.184000000000001</v>
      </c>
      <c r="XF37" s="17">
        <v>29.184000000000001</v>
      </c>
      <c r="XG37" s="17">
        <v>-1.3839999999999999</v>
      </c>
      <c r="XH37" s="17">
        <v>3.4</v>
      </c>
      <c r="XI37" s="17">
        <v>2.8159999999999998</v>
      </c>
      <c r="XJ37" s="17">
        <v>2.8159999999999998</v>
      </c>
      <c r="XK37" s="17">
        <v>0.58399999999999996</v>
      </c>
      <c r="XL37" s="17">
        <v>16.100000000000001</v>
      </c>
      <c r="XM37" s="17">
        <v>14</v>
      </c>
      <c r="XN37" s="17">
        <v>14</v>
      </c>
      <c r="XO37" s="17">
        <v>2.1</v>
      </c>
      <c r="XP37" s="17">
        <v>9.5</v>
      </c>
      <c r="XQ37" s="17">
        <v>10</v>
      </c>
      <c r="XR37" s="17">
        <v>10</v>
      </c>
      <c r="XS37" s="17">
        <v>-0.5</v>
      </c>
      <c r="XT37" s="17">
        <v>6.51</v>
      </c>
      <c r="XU37" s="17">
        <v>6.7</v>
      </c>
      <c r="XV37" s="17">
        <v>6.7</v>
      </c>
      <c r="XW37" s="17">
        <v>-0.19</v>
      </c>
    </row>
    <row r="38" spans="1:647" ht="24" customHeight="1" x14ac:dyDescent="0.3">
      <c r="A38" s="1"/>
      <c r="B38" s="16" t="s">
        <v>80</v>
      </c>
      <c r="C38" s="16" t="s">
        <v>765</v>
      </c>
      <c r="D38" s="17">
        <v>0.98</v>
      </c>
      <c r="E38" s="17">
        <v>0.98</v>
      </c>
      <c r="F38" s="17">
        <v>0.98</v>
      </c>
      <c r="G38" s="17">
        <v>0</v>
      </c>
      <c r="H38" s="17">
        <v>1.63</v>
      </c>
      <c r="I38" s="17">
        <v>1.63</v>
      </c>
      <c r="J38" s="17">
        <v>1.63</v>
      </c>
      <c r="K38" s="17">
        <v>0</v>
      </c>
      <c r="L38" s="17">
        <v>649.32000000000005</v>
      </c>
      <c r="M38" s="17">
        <v>607</v>
      </c>
      <c r="N38" s="17">
        <v>646.79789000000005</v>
      </c>
      <c r="O38" s="17">
        <v>2.5221100000000001</v>
      </c>
      <c r="P38" s="17">
        <v>216.94</v>
      </c>
      <c r="Q38" s="17">
        <v>198.43115</v>
      </c>
      <c r="R38" s="17">
        <v>211.44126</v>
      </c>
      <c r="S38" s="17">
        <v>5.4987399999999997</v>
      </c>
      <c r="T38" s="17"/>
      <c r="U38" s="17"/>
      <c r="V38" s="17"/>
      <c r="W38" s="17">
        <v>0</v>
      </c>
      <c r="X38" s="17"/>
      <c r="Y38" s="17"/>
      <c r="Z38" s="17"/>
      <c r="AA38" s="17">
        <v>0</v>
      </c>
      <c r="AB38" s="17">
        <v>56.1</v>
      </c>
      <c r="AC38" s="17">
        <v>91.903899999999993</v>
      </c>
      <c r="AD38" s="17">
        <v>91.903899999999993</v>
      </c>
      <c r="AE38" s="17">
        <v>-35.803899999999999</v>
      </c>
      <c r="AF38" s="17">
        <v>226.9</v>
      </c>
      <c r="AG38" s="17">
        <v>227.01273</v>
      </c>
      <c r="AH38" s="17">
        <v>227.01273</v>
      </c>
      <c r="AI38" s="17">
        <v>-0.11273</v>
      </c>
      <c r="AJ38" s="17"/>
      <c r="AK38" s="17"/>
      <c r="AL38" s="17"/>
      <c r="AM38" s="17">
        <v>0</v>
      </c>
      <c r="AN38" s="17"/>
      <c r="AO38" s="17"/>
      <c r="AP38" s="17"/>
      <c r="AQ38" s="17">
        <v>0</v>
      </c>
      <c r="AR38" s="17">
        <v>108.9</v>
      </c>
      <c r="AS38" s="17">
        <v>159.77778000000001</v>
      </c>
      <c r="AT38" s="17">
        <v>162.44443999999999</v>
      </c>
      <c r="AU38" s="17">
        <v>-53.544440000000002</v>
      </c>
      <c r="AV38" s="17">
        <v>108.4</v>
      </c>
      <c r="AW38" s="17">
        <v>159.77778000000001</v>
      </c>
      <c r="AX38" s="17">
        <v>162.44443999999999</v>
      </c>
      <c r="AY38" s="17">
        <v>-54.044440000000002</v>
      </c>
      <c r="AZ38" s="17">
        <v>108.4</v>
      </c>
      <c r="BA38" s="17">
        <v>159.77778000000001</v>
      </c>
      <c r="BB38" s="17">
        <v>162.44443999999999</v>
      </c>
      <c r="BC38" s="17">
        <v>-54.044440000000002</v>
      </c>
      <c r="BD38" s="17">
        <v>217.1</v>
      </c>
      <c r="BE38" s="17">
        <v>239.66667000000001</v>
      </c>
      <c r="BF38" s="17">
        <v>243.66667000000001</v>
      </c>
      <c r="BG38" s="17">
        <v>-26.566669999999998</v>
      </c>
      <c r="BH38" s="17">
        <v>195</v>
      </c>
      <c r="BI38" s="17">
        <v>189.80438000000001</v>
      </c>
      <c r="BJ38" s="17">
        <v>195.12200999999999</v>
      </c>
      <c r="BK38" s="17">
        <v>-0.12200999999999999</v>
      </c>
      <c r="BL38" s="17">
        <v>102.4</v>
      </c>
      <c r="BM38" s="17">
        <v>94.902190000000004</v>
      </c>
      <c r="BN38" s="17">
        <v>97.561000000000007</v>
      </c>
      <c r="BO38" s="17">
        <v>4.8390000000000004</v>
      </c>
      <c r="BP38" s="17">
        <v>553.20000000000005</v>
      </c>
      <c r="BQ38" s="17">
        <v>568.29854</v>
      </c>
      <c r="BR38" s="17">
        <v>568.29854</v>
      </c>
      <c r="BS38" s="17">
        <v>-15.09854</v>
      </c>
      <c r="BT38" s="17">
        <v>10.6</v>
      </c>
      <c r="BU38" s="17">
        <v>10.17268</v>
      </c>
      <c r="BV38" s="17">
        <v>10.17268</v>
      </c>
      <c r="BW38" s="17">
        <v>0.42731999999999998</v>
      </c>
      <c r="BX38" s="17"/>
      <c r="BY38" s="17"/>
      <c r="BZ38" s="17"/>
      <c r="CA38" s="17">
        <v>0</v>
      </c>
      <c r="CB38" s="17"/>
      <c r="CC38" s="17"/>
      <c r="CD38" s="17"/>
      <c r="CE38" s="17">
        <v>0</v>
      </c>
      <c r="CF38" s="17"/>
      <c r="CG38" s="17"/>
      <c r="CH38" s="17"/>
      <c r="CI38" s="17">
        <v>0</v>
      </c>
      <c r="CJ38" s="17"/>
      <c r="CK38" s="17"/>
      <c r="CL38" s="17"/>
      <c r="CM38" s="17">
        <v>0</v>
      </c>
      <c r="CN38" s="17">
        <v>172.5</v>
      </c>
      <c r="CO38" s="17">
        <v>164.70732000000001</v>
      </c>
      <c r="CP38" s="17">
        <v>164.70732000000001</v>
      </c>
      <c r="CQ38" s="17">
        <v>7.7926799999999998</v>
      </c>
      <c r="CR38" s="17">
        <v>7.8</v>
      </c>
      <c r="CS38" s="17">
        <v>7.6877500000000003</v>
      </c>
      <c r="CT38" s="17">
        <v>7.6877500000000003</v>
      </c>
      <c r="CU38" s="17">
        <v>0.11225</v>
      </c>
      <c r="CV38" s="17">
        <v>3.2</v>
      </c>
      <c r="CW38" s="17">
        <v>4.2199</v>
      </c>
      <c r="CX38" s="17">
        <v>4.2199</v>
      </c>
      <c r="CY38" s="17">
        <v>-1.0199</v>
      </c>
      <c r="CZ38" s="17">
        <v>0</v>
      </c>
      <c r="DA38" s="17">
        <v>0</v>
      </c>
      <c r="DB38" s="17">
        <v>0</v>
      </c>
      <c r="DC38" s="17">
        <v>0</v>
      </c>
      <c r="DD38" s="17">
        <v>6.3</v>
      </c>
      <c r="DE38" s="17">
        <v>6.6943999999999999</v>
      </c>
      <c r="DF38" s="17">
        <v>6.6943999999999999</v>
      </c>
      <c r="DG38" s="17">
        <v>-0.39439999999999997</v>
      </c>
      <c r="DH38" s="17">
        <v>10.1</v>
      </c>
      <c r="DI38" s="17">
        <v>12.856199999999999</v>
      </c>
      <c r="DJ38" s="17">
        <v>12.856199999999999</v>
      </c>
      <c r="DK38" s="17">
        <v>-2.7562000000000002</v>
      </c>
      <c r="DL38" s="17">
        <v>142.6</v>
      </c>
      <c r="DM38" s="17">
        <v>143</v>
      </c>
      <c r="DN38" s="17">
        <v>95.094999999999999</v>
      </c>
      <c r="DO38" s="17">
        <v>47.505000000000003</v>
      </c>
      <c r="DP38" s="17">
        <v>7.5</v>
      </c>
      <c r="DQ38" s="17">
        <v>8.9130000000000003</v>
      </c>
      <c r="DR38" s="17">
        <v>8.9130000000000003</v>
      </c>
      <c r="DS38" s="17">
        <v>-1.413</v>
      </c>
      <c r="DT38" s="17"/>
      <c r="DU38" s="17"/>
      <c r="DV38" s="17"/>
      <c r="DW38" s="17">
        <v>0</v>
      </c>
      <c r="DX38" s="17"/>
      <c r="DY38" s="17"/>
      <c r="DZ38" s="17"/>
      <c r="EA38" s="17">
        <v>0</v>
      </c>
      <c r="EB38" s="17"/>
      <c r="EC38" s="17"/>
      <c r="ED38" s="17">
        <v>0</v>
      </c>
      <c r="EE38" s="17">
        <v>0</v>
      </c>
      <c r="EF38" s="17">
        <v>110.6</v>
      </c>
      <c r="EG38" s="17">
        <v>112.90537</v>
      </c>
      <c r="EH38" s="17">
        <v>112.90537</v>
      </c>
      <c r="EI38" s="17">
        <v>-2.3053699999999999</v>
      </c>
      <c r="EJ38" s="17">
        <v>222.7</v>
      </c>
      <c r="EK38" s="17">
        <v>221.55625000000001</v>
      </c>
      <c r="EL38" s="17">
        <v>221.55625000000001</v>
      </c>
      <c r="EM38" s="17">
        <v>1.14375</v>
      </c>
      <c r="EN38" s="17"/>
      <c r="EO38" s="17"/>
      <c r="EP38" s="17"/>
      <c r="EQ38" s="17">
        <v>0</v>
      </c>
      <c r="ER38" s="17"/>
      <c r="ES38" s="17"/>
      <c r="ET38" s="17"/>
      <c r="EU38" s="17">
        <v>0</v>
      </c>
      <c r="EV38" s="17"/>
      <c r="EW38" s="17"/>
      <c r="EX38" s="17"/>
      <c r="EY38" s="17">
        <v>0</v>
      </c>
      <c r="EZ38" s="17">
        <v>6.5</v>
      </c>
      <c r="FA38" s="17">
        <v>6.39</v>
      </c>
      <c r="FB38" s="17">
        <v>6.39</v>
      </c>
      <c r="FC38" s="17">
        <v>0.11</v>
      </c>
      <c r="FD38" s="17">
        <v>457.4</v>
      </c>
      <c r="FE38" s="17">
        <v>458.87804999999997</v>
      </c>
      <c r="FF38" s="17">
        <v>458.87804999999997</v>
      </c>
      <c r="FG38" s="17">
        <v>-1.4780500000000001</v>
      </c>
      <c r="FH38" s="17">
        <v>81.7</v>
      </c>
      <c r="FI38" s="17">
        <v>80.382369999999995</v>
      </c>
      <c r="FJ38" s="17">
        <v>80.382369999999995</v>
      </c>
      <c r="FK38" s="17">
        <v>1.3176300000000001</v>
      </c>
      <c r="FL38" s="17">
        <v>125.1</v>
      </c>
      <c r="FM38" s="17">
        <v>122.24927</v>
      </c>
      <c r="FN38" s="17">
        <v>122.24927</v>
      </c>
      <c r="FO38" s="17">
        <v>2.85073</v>
      </c>
      <c r="FP38" s="17">
        <v>42.5</v>
      </c>
      <c r="FQ38" s="17">
        <v>41.498959999999997</v>
      </c>
      <c r="FR38" s="17">
        <v>41.498959999999997</v>
      </c>
      <c r="FS38" s="17">
        <v>1.0010399999999999</v>
      </c>
      <c r="FT38" s="17">
        <v>18.600000000000001</v>
      </c>
      <c r="FU38" s="17">
        <v>19.28585</v>
      </c>
      <c r="FV38" s="17">
        <v>19.28585</v>
      </c>
      <c r="FW38" s="17">
        <v>-0.68584999999999996</v>
      </c>
      <c r="FX38" s="17">
        <v>19.7</v>
      </c>
      <c r="FY38" s="17">
        <v>19.317070000000001</v>
      </c>
      <c r="FZ38" s="17">
        <v>19.317070000000001</v>
      </c>
      <c r="GA38" s="17">
        <v>0.38292999999999999</v>
      </c>
      <c r="GB38" s="17">
        <v>91.8</v>
      </c>
      <c r="GC38" s="17">
        <v>87.657560000000004</v>
      </c>
      <c r="GD38" s="17">
        <v>87.657560000000004</v>
      </c>
      <c r="GE38" s="17">
        <v>4.1424399999999997</v>
      </c>
      <c r="GF38" s="17">
        <v>178.9</v>
      </c>
      <c r="GG38" s="17">
        <v>133.33332999999999</v>
      </c>
      <c r="GH38" s="17">
        <v>151.75763000000001</v>
      </c>
      <c r="GI38" s="17">
        <v>27.14237</v>
      </c>
      <c r="GJ38" s="17">
        <v>179.2</v>
      </c>
      <c r="GK38" s="17">
        <v>133.33332999999999</v>
      </c>
      <c r="GL38" s="17">
        <v>151.75763000000001</v>
      </c>
      <c r="GM38" s="17">
        <v>27.44237</v>
      </c>
      <c r="GN38" s="17">
        <v>179.7</v>
      </c>
      <c r="GO38" s="17">
        <v>133.33332999999999</v>
      </c>
      <c r="GP38" s="17">
        <v>151.75763000000001</v>
      </c>
      <c r="GQ38" s="17">
        <v>27.94237</v>
      </c>
      <c r="GR38" s="17">
        <v>109.8</v>
      </c>
      <c r="GS38" s="17">
        <v>110.91316999999999</v>
      </c>
      <c r="GT38" s="17">
        <v>110.91316999999999</v>
      </c>
      <c r="GU38" s="17">
        <v>-1.11317</v>
      </c>
      <c r="GV38" s="17"/>
      <c r="GW38" s="17"/>
      <c r="GX38" s="17"/>
      <c r="GY38" s="17">
        <v>0</v>
      </c>
      <c r="GZ38" s="17">
        <v>8.9</v>
      </c>
      <c r="HA38" s="17">
        <v>8.3742199999999993</v>
      </c>
      <c r="HB38" s="17">
        <v>8.3742199999999993</v>
      </c>
      <c r="HC38" s="17">
        <v>0.52578000000000003</v>
      </c>
      <c r="HD38" s="17">
        <v>46.4</v>
      </c>
      <c r="HE38" s="17">
        <v>47.26634</v>
      </c>
      <c r="HF38" s="17">
        <v>47.26634</v>
      </c>
      <c r="HG38" s="17">
        <v>-0.86634</v>
      </c>
      <c r="HH38" s="17">
        <v>47.7</v>
      </c>
      <c r="HI38" s="17">
        <v>44.275120000000001</v>
      </c>
      <c r="HJ38" s="17">
        <v>44.275120000000001</v>
      </c>
      <c r="HK38" s="17">
        <v>3.4248799999999999</v>
      </c>
      <c r="HL38" s="17">
        <v>0</v>
      </c>
      <c r="HM38" s="17">
        <v>3.8872599999999999</v>
      </c>
      <c r="HN38" s="17">
        <v>3.8872599999999999</v>
      </c>
      <c r="HO38" s="17">
        <v>-3.8872599999999999</v>
      </c>
      <c r="HP38" s="17">
        <v>38.5</v>
      </c>
      <c r="HQ38" s="17">
        <v>34.073169999999998</v>
      </c>
      <c r="HR38" s="17">
        <v>34.073169999999998</v>
      </c>
      <c r="HS38" s="17">
        <v>4.4268299999999998</v>
      </c>
      <c r="HT38" s="17">
        <v>172.3</v>
      </c>
      <c r="HU38" s="17">
        <v>171.54185000000001</v>
      </c>
      <c r="HV38" s="17">
        <v>171.54185000000001</v>
      </c>
      <c r="HW38" s="17">
        <v>0.75814999999999999</v>
      </c>
      <c r="HX38" s="17">
        <v>73.5</v>
      </c>
      <c r="HY38" s="17">
        <v>76.202110000000005</v>
      </c>
      <c r="HZ38" s="17">
        <v>74.76764</v>
      </c>
      <c r="IA38" s="17">
        <v>-1.2676400000000001</v>
      </c>
      <c r="IB38" s="17"/>
      <c r="IC38" s="17"/>
      <c r="ID38" s="17"/>
      <c r="IE38" s="17">
        <v>0</v>
      </c>
      <c r="IF38" s="17"/>
      <c r="IG38" s="17"/>
      <c r="IH38" s="17"/>
      <c r="II38" s="17">
        <v>0</v>
      </c>
      <c r="IJ38" s="17">
        <v>44.9</v>
      </c>
      <c r="IK38" s="17">
        <v>46.429029999999997</v>
      </c>
      <c r="IL38" s="17">
        <v>0</v>
      </c>
      <c r="IM38" s="17">
        <v>44.9</v>
      </c>
      <c r="IN38" s="17"/>
      <c r="IO38" s="17"/>
      <c r="IP38" s="17"/>
      <c r="IQ38" s="17">
        <v>0</v>
      </c>
      <c r="IR38" s="17"/>
      <c r="IS38" s="17"/>
      <c r="IT38" s="17"/>
      <c r="IU38" s="17">
        <v>0</v>
      </c>
      <c r="IV38" s="17"/>
      <c r="IW38" s="17"/>
      <c r="IX38" s="17"/>
      <c r="IY38" s="17">
        <v>0</v>
      </c>
      <c r="IZ38" s="17">
        <v>87.8</v>
      </c>
      <c r="JA38" s="17">
        <v>88.815600000000003</v>
      </c>
      <c r="JB38" s="17">
        <v>88.815600000000003</v>
      </c>
      <c r="JC38" s="17">
        <v>-1.0156000000000001</v>
      </c>
      <c r="JD38" s="17">
        <v>158.6</v>
      </c>
      <c r="JE38" s="17">
        <v>158.66661999999999</v>
      </c>
      <c r="JF38" s="17">
        <v>155.99995000000001</v>
      </c>
      <c r="JG38" s="17">
        <v>2.60005</v>
      </c>
      <c r="JH38" s="17">
        <v>156.80000000000001</v>
      </c>
      <c r="JI38" s="17">
        <v>158.66661999999999</v>
      </c>
      <c r="JJ38" s="17">
        <v>155.99995000000001</v>
      </c>
      <c r="JK38" s="17">
        <v>0.80005000000000004</v>
      </c>
      <c r="JL38" s="17">
        <v>157.9</v>
      </c>
      <c r="JM38" s="17">
        <v>158.66661999999999</v>
      </c>
      <c r="JN38" s="17">
        <v>155.99995000000001</v>
      </c>
      <c r="JO38" s="17">
        <v>1.90005</v>
      </c>
      <c r="JP38" s="17">
        <v>233.6</v>
      </c>
      <c r="JQ38" s="17">
        <v>237.99993000000001</v>
      </c>
      <c r="JR38" s="17">
        <v>233.99993000000001</v>
      </c>
      <c r="JS38" s="17">
        <v>-0.39993000000000001</v>
      </c>
      <c r="JT38" s="17">
        <v>0</v>
      </c>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2.1</v>
      </c>
      <c r="LA38" s="17">
        <v>1.5894600000000001</v>
      </c>
      <c r="LB38" s="17">
        <v>1.5894600000000001</v>
      </c>
      <c r="LC38" s="17">
        <v>0.51053999999999999</v>
      </c>
      <c r="LD38" s="17">
        <v>0</v>
      </c>
      <c r="LE38" s="17"/>
      <c r="LF38" s="17"/>
      <c r="LG38" s="17">
        <v>0</v>
      </c>
      <c r="LH38" s="17">
        <v>130</v>
      </c>
      <c r="LI38" s="17">
        <v>133.67995999999999</v>
      </c>
      <c r="LJ38" s="17">
        <v>133.67995999999999</v>
      </c>
      <c r="LK38" s="17">
        <v>-3.6799599999999999</v>
      </c>
      <c r="LL38" s="17">
        <v>68</v>
      </c>
      <c r="LM38" s="17">
        <v>67.461460000000002</v>
      </c>
      <c r="LN38" s="17">
        <v>67.461460000000002</v>
      </c>
      <c r="LO38" s="17">
        <v>0.53854000000000002</v>
      </c>
      <c r="LP38" s="17">
        <v>74.900000000000006</v>
      </c>
      <c r="LQ38" s="17">
        <v>50</v>
      </c>
      <c r="LR38" s="17">
        <v>78.567999999999998</v>
      </c>
      <c r="LS38" s="17">
        <v>-3.6680000000000001</v>
      </c>
      <c r="LT38" s="17">
        <v>30.8</v>
      </c>
      <c r="LU38" s="17">
        <v>30.097560000000001</v>
      </c>
      <c r="LV38" s="17">
        <v>30.097560000000001</v>
      </c>
      <c r="LW38" s="17">
        <v>0.70243999999999995</v>
      </c>
      <c r="LX38" s="17"/>
      <c r="LY38" s="17"/>
      <c r="LZ38" s="17"/>
      <c r="MA38" s="17">
        <v>0</v>
      </c>
      <c r="MB38" s="17"/>
      <c r="MC38" s="17"/>
      <c r="MD38" s="17"/>
      <c r="ME38" s="17">
        <v>0</v>
      </c>
      <c r="MF38" s="17"/>
      <c r="MG38" s="17"/>
      <c r="MH38" s="17"/>
      <c r="MI38" s="17">
        <v>0</v>
      </c>
      <c r="MJ38" s="17"/>
      <c r="MK38" s="17"/>
      <c r="ML38" s="17"/>
      <c r="MM38" s="17">
        <v>0</v>
      </c>
      <c r="MN38" s="17">
        <v>138.9</v>
      </c>
      <c r="MO38" s="17">
        <v>144.31267</v>
      </c>
      <c r="MP38" s="17">
        <v>144.31267</v>
      </c>
      <c r="MQ38" s="17">
        <v>-5.4126700000000003</v>
      </c>
      <c r="MR38" s="17">
        <v>65</v>
      </c>
      <c r="MS38" s="17">
        <v>72.156329999999997</v>
      </c>
      <c r="MT38" s="17">
        <v>72.156329999999997</v>
      </c>
      <c r="MU38" s="17">
        <v>-7.1563299999999996</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0.6</v>
      </c>
      <c r="NY38" s="17">
        <v>0.65700000000000003</v>
      </c>
      <c r="NZ38" s="17">
        <v>0.65700000000000003</v>
      </c>
      <c r="OA38" s="17">
        <v>-5.7000000000000002E-2</v>
      </c>
      <c r="OB38" s="17">
        <v>81.7</v>
      </c>
      <c r="OC38" s="17">
        <v>94.5</v>
      </c>
      <c r="OD38" s="17">
        <v>86.185000000000002</v>
      </c>
      <c r="OE38" s="17">
        <v>-4.4850000000000003</v>
      </c>
      <c r="OF38" s="17">
        <v>73.2</v>
      </c>
      <c r="OG38" s="17">
        <v>77.212000000000003</v>
      </c>
      <c r="OH38" s="17">
        <v>77.212000000000003</v>
      </c>
      <c r="OI38" s="17">
        <v>-4.0119999999999996</v>
      </c>
      <c r="OJ38" s="17">
        <v>11.9</v>
      </c>
      <c r="OK38" s="17">
        <v>14</v>
      </c>
      <c r="OL38" s="17">
        <v>13.125</v>
      </c>
      <c r="OM38" s="17">
        <v>-1.2250000000000001</v>
      </c>
      <c r="ON38" s="17">
        <v>0.4</v>
      </c>
      <c r="OO38" s="17">
        <v>0.1</v>
      </c>
      <c r="OP38" s="17">
        <v>0.1</v>
      </c>
      <c r="OQ38" s="17">
        <v>0.3</v>
      </c>
      <c r="OR38" s="17">
        <v>10</v>
      </c>
      <c r="OS38" s="17">
        <v>10</v>
      </c>
      <c r="OT38" s="17">
        <v>10</v>
      </c>
      <c r="OU38" s="17">
        <v>0</v>
      </c>
      <c r="OV38" s="17">
        <v>10.5</v>
      </c>
      <c r="OW38" s="17">
        <v>9.9830000000000005</v>
      </c>
      <c r="OX38" s="17">
        <v>9.9830000000000005</v>
      </c>
      <c r="OY38" s="17">
        <v>0.51700000000000002</v>
      </c>
      <c r="OZ38" s="17">
        <v>5.5</v>
      </c>
      <c r="PA38" s="17">
        <v>5.67</v>
      </c>
      <c r="PB38" s="17">
        <v>5.67</v>
      </c>
      <c r="PC38" s="17">
        <v>-0.17</v>
      </c>
      <c r="PD38" s="17">
        <v>1.3</v>
      </c>
      <c r="PE38" s="17">
        <v>1</v>
      </c>
      <c r="PF38" s="17">
        <v>1</v>
      </c>
      <c r="PG38" s="17">
        <v>0.3</v>
      </c>
      <c r="PH38" s="17">
        <v>1.9</v>
      </c>
      <c r="PI38" s="17">
        <v>1.8</v>
      </c>
      <c r="PJ38" s="17">
        <v>1.8</v>
      </c>
      <c r="PK38" s="17">
        <v>0.1</v>
      </c>
      <c r="PL38" s="17">
        <v>4.5999999999999996</v>
      </c>
      <c r="PM38" s="17">
        <v>4.9000000000000004</v>
      </c>
      <c r="PN38" s="17">
        <v>4.9000000000000004</v>
      </c>
      <c r="PO38" s="17">
        <v>-0.3</v>
      </c>
      <c r="PP38" s="17">
        <v>20.6</v>
      </c>
      <c r="PQ38" s="17">
        <v>19.5122</v>
      </c>
      <c r="PR38" s="17">
        <v>19.5122</v>
      </c>
      <c r="PS38" s="17">
        <v>1.0878000000000001</v>
      </c>
      <c r="PT38" s="17">
        <v>20</v>
      </c>
      <c r="PU38" s="17">
        <v>19.5122</v>
      </c>
      <c r="PV38" s="17">
        <v>19.5122</v>
      </c>
      <c r="PW38" s="17">
        <v>0.48780000000000001</v>
      </c>
      <c r="PX38" s="17">
        <v>19</v>
      </c>
      <c r="PY38" s="17">
        <v>19</v>
      </c>
      <c r="PZ38" s="17">
        <v>17.073170000000001</v>
      </c>
      <c r="QA38" s="17">
        <v>1.92683</v>
      </c>
      <c r="QB38" s="17">
        <v>3.6</v>
      </c>
      <c r="QC38" s="17">
        <v>3.5</v>
      </c>
      <c r="QD38" s="17">
        <v>3.5</v>
      </c>
      <c r="QE38" s="17">
        <v>0.1</v>
      </c>
      <c r="QF38" s="17">
        <v>18.5</v>
      </c>
      <c r="QG38" s="17">
        <v>18.146339999999999</v>
      </c>
      <c r="QH38" s="17">
        <v>18.146339999999999</v>
      </c>
      <c r="QI38" s="17">
        <v>0.35365999999999997</v>
      </c>
      <c r="QJ38" s="17">
        <v>14.1</v>
      </c>
      <c r="QK38" s="17">
        <v>15.6</v>
      </c>
      <c r="QL38" s="17">
        <v>14.577999999999999</v>
      </c>
      <c r="QM38" s="17">
        <v>-0.47799999999999998</v>
      </c>
      <c r="QN38" s="17">
        <v>17.100000000000001</v>
      </c>
      <c r="QO38" s="17">
        <v>17.600000000000001</v>
      </c>
      <c r="QP38" s="17">
        <v>17.539000000000001</v>
      </c>
      <c r="QQ38" s="17">
        <v>-0.439</v>
      </c>
      <c r="QR38" s="17">
        <v>21.2</v>
      </c>
      <c r="QS38" s="17">
        <v>23.5</v>
      </c>
      <c r="QT38" s="17">
        <v>22.064</v>
      </c>
      <c r="QU38" s="17">
        <v>-0.86399999999999999</v>
      </c>
      <c r="QV38" s="17">
        <v>63.6</v>
      </c>
      <c r="QW38" s="17">
        <v>77</v>
      </c>
      <c r="QX38" s="17">
        <v>73.822999999999993</v>
      </c>
      <c r="QY38" s="17">
        <v>-10.223000000000001</v>
      </c>
      <c r="QZ38" s="17">
        <v>4.8</v>
      </c>
      <c r="RA38" s="17">
        <v>4.2</v>
      </c>
      <c r="RB38" s="17">
        <v>4.2</v>
      </c>
      <c r="RC38" s="17">
        <v>0.6</v>
      </c>
      <c r="RD38" s="17">
        <v>2.4</v>
      </c>
      <c r="RE38" s="17">
        <v>2.4</v>
      </c>
      <c r="RF38" s="17">
        <v>2.4</v>
      </c>
      <c r="RG38" s="17">
        <v>0</v>
      </c>
      <c r="RH38" s="17">
        <v>2.4</v>
      </c>
      <c r="RI38" s="17">
        <v>2.4</v>
      </c>
      <c r="RJ38" s="17">
        <v>2.4</v>
      </c>
      <c r="RK38" s="17">
        <v>0</v>
      </c>
      <c r="RL38" s="17">
        <v>2.1</v>
      </c>
      <c r="RM38" s="17">
        <v>2.6</v>
      </c>
      <c r="RN38" s="17">
        <v>2.6</v>
      </c>
      <c r="RO38" s="17">
        <v>-0.5</v>
      </c>
      <c r="RP38" s="17">
        <v>18.3</v>
      </c>
      <c r="RQ38" s="17">
        <v>17.899999999999999</v>
      </c>
      <c r="RR38" s="17">
        <v>18.448</v>
      </c>
      <c r="RS38" s="17">
        <v>-0.14799999999999999</v>
      </c>
      <c r="RT38" s="17">
        <v>3.5</v>
      </c>
      <c r="RU38" s="17">
        <v>3.5009999999999999</v>
      </c>
      <c r="RV38" s="17">
        <v>3.5009999999999999</v>
      </c>
      <c r="RW38" s="17">
        <v>-1E-3</v>
      </c>
      <c r="RX38" s="17">
        <v>20.2</v>
      </c>
      <c r="RY38" s="17">
        <v>19.869240000000001</v>
      </c>
      <c r="RZ38" s="17">
        <v>19.869240000000001</v>
      </c>
      <c r="SA38" s="17">
        <v>0.33076</v>
      </c>
      <c r="SB38" s="17">
        <v>3</v>
      </c>
      <c r="SC38" s="17">
        <v>2</v>
      </c>
      <c r="SD38" s="17">
        <v>2</v>
      </c>
      <c r="SE38" s="17">
        <v>1</v>
      </c>
      <c r="SF38" s="17"/>
      <c r="SG38" s="17"/>
      <c r="SH38" s="17">
        <v>0.7</v>
      </c>
      <c r="SI38" s="17">
        <v>-0.7</v>
      </c>
      <c r="SJ38" s="17">
        <v>19.8</v>
      </c>
      <c r="SK38" s="17">
        <v>19.21951</v>
      </c>
      <c r="SL38" s="17">
        <v>19.21951</v>
      </c>
      <c r="SM38" s="17">
        <v>0.58048999999999995</v>
      </c>
      <c r="SN38" s="17">
        <v>12.6</v>
      </c>
      <c r="SO38" s="17">
        <v>12.292680000000001</v>
      </c>
      <c r="SP38" s="17">
        <v>12.292680000000001</v>
      </c>
      <c r="SQ38" s="17">
        <v>0.30731999999999998</v>
      </c>
      <c r="SR38" s="17">
        <v>20.399999999999999</v>
      </c>
      <c r="SS38" s="17">
        <v>19.5122</v>
      </c>
      <c r="ST38" s="17">
        <v>19.5122</v>
      </c>
      <c r="SU38" s="17">
        <v>0.88780000000000003</v>
      </c>
      <c r="SV38" s="17">
        <v>20.3</v>
      </c>
      <c r="SW38" s="17">
        <v>19.5122</v>
      </c>
      <c r="SX38" s="17">
        <v>19.5122</v>
      </c>
      <c r="SY38" s="17">
        <v>0.78779999999999994</v>
      </c>
      <c r="SZ38" s="17">
        <v>19.899999999999999</v>
      </c>
      <c r="TA38" s="17">
        <v>19.317070000000001</v>
      </c>
      <c r="TB38" s="17">
        <v>19.317070000000001</v>
      </c>
      <c r="TC38" s="17">
        <v>0.58292999999999995</v>
      </c>
      <c r="TD38" s="17">
        <v>23.3</v>
      </c>
      <c r="TE38" s="17">
        <v>14.3</v>
      </c>
      <c r="TF38" s="17">
        <v>15.968</v>
      </c>
      <c r="TG38" s="17">
        <v>7.3319999999999999</v>
      </c>
      <c r="TH38" s="17">
        <v>62.6</v>
      </c>
      <c r="TI38" s="17">
        <v>65.171000000000006</v>
      </c>
      <c r="TJ38" s="17">
        <v>65.171000000000006</v>
      </c>
      <c r="TK38" s="17">
        <v>-2.5710000000000002</v>
      </c>
      <c r="TL38" s="17">
        <v>35.1</v>
      </c>
      <c r="TM38" s="17">
        <v>36.487000000000002</v>
      </c>
      <c r="TN38" s="17">
        <v>36.487000000000002</v>
      </c>
      <c r="TO38" s="17">
        <v>-1.387</v>
      </c>
      <c r="TP38" s="17">
        <v>70.3</v>
      </c>
      <c r="TQ38" s="17">
        <v>69.5</v>
      </c>
      <c r="TR38" s="17">
        <v>65.840999999999994</v>
      </c>
      <c r="TS38" s="17">
        <v>4.4589999999999996</v>
      </c>
      <c r="TT38" s="17">
        <v>78.8</v>
      </c>
      <c r="TU38" s="17">
        <v>79.099999999999994</v>
      </c>
      <c r="TV38" s="17">
        <v>73.525000000000006</v>
      </c>
      <c r="TW38" s="17">
        <v>5.2750000000000004</v>
      </c>
      <c r="TX38" s="17">
        <v>6.6</v>
      </c>
      <c r="TY38" s="17">
        <v>6.7</v>
      </c>
      <c r="TZ38" s="17">
        <v>7.2210000000000001</v>
      </c>
      <c r="UA38" s="17">
        <v>-0.621</v>
      </c>
      <c r="UB38" s="17">
        <v>7.1</v>
      </c>
      <c r="UC38" s="17">
        <v>6.8</v>
      </c>
      <c r="UD38" s="17">
        <v>6.5439999999999996</v>
      </c>
      <c r="UE38" s="17">
        <v>0.55600000000000005</v>
      </c>
      <c r="UF38" s="17">
        <v>20.9</v>
      </c>
      <c r="UG38" s="17">
        <v>19.5122</v>
      </c>
      <c r="UH38" s="17">
        <v>19.5122</v>
      </c>
      <c r="UI38" s="17">
        <v>1.3877999999999999</v>
      </c>
      <c r="UJ38" s="17">
        <v>7.7</v>
      </c>
      <c r="UK38" s="17">
        <v>8.4</v>
      </c>
      <c r="UL38" s="17">
        <v>8.4</v>
      </c>
      <c r="UM38" s="17">
        <v>-0.7</v>
      </c>
      <c r="UN38" s="17">
        <v>8.1999999999999993</v>
      </c>
      <c r="UO38" s="17">
        <v>6</v>
      </c>
      <c r="UP38" s="17">
        <v>6</v>
      </c>
      <c r="UQ38" s="17">
        <v>2.2000000000000002</v>
      </c>
      <c r="UR38" s="17">
        <v>20.399999999999999</v>
      </c>
      <c r="US38" s="17">
        <v>20</v>
      </c>
      <c r="UT38" s="17">
        <v>20</v>
      </c>
      <c r="UU38" s="17">
        <v>0.4</v>
      </c>
      <c r="UV38" s="17">
        <v>20.399999999999999</v>
      </c>
      <c r="UW38" s="17">
        <v>20</v>
      </c>
      <c r="UX38" s="17">
        <v>20</v>
      </c>
      <c r="UY38" s="17">
        <v>0.4</v>
      </c>
      <c r="UZ38" s="17">
        <v>20.2</v>
      </c>
      <c r="VA38" s="17">
        <v>20</v>
      </c>
      <c r="VB38" s="17">
        <v>20</v>
      </c>
      <c r="VC38" s="17">
        <v>0.2</v>
      </c>
      <c r="VD38" s="17">
        <v>7.4</v>
      </c>
      <c r="VE38" s="17">
        <v>11.2</v>
      </c>
      <c r="VF38" s="17">
        <v>10.847</v>
      </c>
      <c r="VG38" s="17">
        <v>-3.4470000000000001</v>
      </c>
      <c r="VH38" s="17">
        <v>13.1</v>
      </c>
      <c r="VI38" s="17">
        <v>12.590999999999999</v>
      </c>
      <c r="VJ38" s="17">
        <v>12.590999999999999</v>
      </c>
      <c r="VK38" s="17">
        <v>0.50900000000000001</v>
      </c>
      <c r="VL38" s="17">
        <v>136.69999999999999</v>
      </c>
      <c r="VM38" s="17">
        <v>144.5</v>
      </c>
      <c r="VN38" s="17">
        <v>141.04599999999999</v>
      </c>
      <c r="VO38" s="17">
        <v>-4.3460000000000001</v>
      </c>
      <c r="VP38" s="17">
        <v>0.3</v>
      </c>
      <c r="VQ38" s="17">
        <v>0.6</v>
      </c>
      <c r="VR38" s="17">
        <v>0.6</v>
      </c>
      <c r="VS38" s="17">
        <v>-0.3</v>
      </c>
      <c r="VT38" s="17">
        <v>115.7</v>
      </c>
      <c r="VU38" s="17">
        <v>99</v>
      </c>
      <c r="VV38" s="17">
        <v>96.694000000000003</v>
      </c>
      <c r="VW38" s="17">
        <v>19.006</v>
      </c>
      <c r="VX38" s="17">
        <v>111.3</v>
      </c>
      <c r="VY38" s="17">
        <v>97.5</v>
      </c>
      <c r="VZ38" s="17">
        <v>98.545000000000002</v>
      </c>
      <c r="WA38" s="17">
        <v>12.755000000000001</v>
      </c>
      <c r="WB38" s="17">
        <v>99.2</v>
      </c>
      <c r="WC38" s="17">
        <v>106.8</v>
      </c>
      <c r="WD38" s="17">
        <v>102.166</v>
      </c>
      <c r="WE38" s="17">
        <v>-2.9660000000000002</v>
      </c>
      <c r="WF38" s="17">
        <v>13.1</v>
      </c>
      <c r="WG38" s="17">
        <v>6.2</v>
      </c>
      <c r="WH38" s="17">
        <v>11.824999999999999</v>
      </c>
      <c r="WI38" s="17">
        <v>1.2749999999999999</v>
      </c>
      <c r="WJ38" s="17">
        <v>9.5</v>
      </c>
      <c r="WK38" s="17">
        <v>9</v>
      </c>
      <c r="WL38" s="17">
        <v>9</v>
      </c>
      <c r="WM38" s="17">
        <v>0.5</v>
      </c>
      <c r="WN38" s="17">
        <v>20</v>
      </c>
      <c r="WO38" s="17">
        <v>19.317070000000001</v>
      </c>
      <c r="WP38" s="17">
        <v>19.317070000000001</v>
      </c>
      <c r="WQ38" s="17">
        <v>0.68293000000000004</v>
      </c>
      <c r="WR38" s="17"/>
      <c r="WS38" s="17"/>
      <c r="WT38" s="17"/>
      <c r="WU38" s="17">
        <v>0</v>
      </c>
      <c r="WV38" s="17">
        <v>41.9</v>
      </c>
      <c r="WW38" s="17">
        <v>45.666670000000003</v>
      </c>
      <c r="WX38" s="17">
        <v>40</v>
      </c>
      <c r="WY38" s="17">
        <v>1.9</v>
      </c>
      <c r="WZ38" s="17">
        <v>26.3</v>
      </c>
      <c r="XA38" s="17">
        <v>22.83333</v>
      </c>
      <c r="XB38" s="17">
        <v>20</v>
      </c>
      <c r="XC38" s="17">
        <v>6.3</v>
      </c>
      <c r="XD38" s="17">
        <v>27.9</v>
      </c>
      <c r="XE38" s="17">
        <v>29.184000000000001</v>
      </c>
      <c r="XF38" s="17">
        <v>29.184000000000001</v>
      </c>
      <c r="XG38" s="17">
        <v>-1.284</v>
      </c>
      <c r="XH38" s="17">
        <v>3.3</v>
      </c>
      <c r="XI38" s="17">
        <v>2.8159999999999998</v>
      </c>
      <c r="XJ38" s="17">
        <v>2.8159999999999998</v>
      </c>
      <c r="XK38" s="17">
        <v>0.48399999999999999</v>
      </c>
      <c r="XL38" s="17">
        <v>16.5</v>
      </c>
      <c r="XM38" s="17">
        <v>14</v>
      </c>
      <c r="XN38" s="17">
        <v>14</v>
      </c>
      <c r="XO38" s="17">
        <v>2.5</v>
      </c>
      <c r="XP38" s="17">
        <v>9.5</v>
      </c>
      <c r="XQ38" s="17">
        <v>10</v>
      </c>
      <c r="XR38" s="17">
        <v>10</v>
      </c>
      <c r="XS38" s="17">
        <v>-0.5</v>
      </c>
      <c r="XT38" s="17">
        <v>6.63</v>
      </c>
      <c r="XU38" s="17">
        <v>6.7</v>
      </c>
      <c r="XV38" s="17">
        <v>6.7</v>
      </c>
      <c r="XW38" s="17">
        <v>-7.0000000000000007E-2</v>
      </c>
    </row>
    <row r="39" spans="1:647" ht="24" customHeight="1" x14ac:dyDescent="0.3">
      <c r="A39" s="1"/>
      <c r="B39" s="16" t="s">
        <v>80</v>
      </c>
      <c r="C39" s="16" t="s">
        <v>766</v>
      </c>
      <c r="D39" s="17">
        <v>0.98</v>
      </c>
      <c r="E39" s="17">
        <v>0.98</v>
      </c>
      <c r="F39" s="17">
        <v>0.98</v>
      </c>
      <c r="G39" s="17">
        <v>0</v>
      </c>
      <c r="H39" s="17">
        <v>1.63</v>
      </c>
      <c r="I39" s="17">
        <v>1.63</v>
      </c>
      <c r="J39" s="17">
        <v>1.63</v>
      </c>
      <c r="K39" s="17">
        <v>0</v>
      </c>
      <c r="L39" s="17">
        <v>639.08000000000004</v>
      </c>
      <c r="M39" s="17">
        <v>607</v>
      </c>
      <c r="N39" s="17">
        <v>646.79789000000005</v>
      </c>
      <c r="O39" s="17">
        <v>-7.7178899999999997</v>
      </c>
      <c r="P39" s="17">
        <v>215.39</v>
      </c>
      <c r="Q39" s="17">
        <v>198.43115</v>
      </c>
      <c r="R39" s="17">
        <v>211.44126</v>
      </c>
      <c r="S39" s="17">
        <v>3.9487399999999999</v>
      </c>
      <c r="T39" s="17"/>
      <c r="U39" s="17"/>
      <c r="V39" s="17"/>
      <c r="W39" s="17">
        <v>0</v>
      </c>
      <c r="X39" s="17"/>
      <c r="Y39" s="17"/>
      <c r="Z39" s="17"/>
      <c r="AA39" s="17">
        <v>0</v>
      </c>
      <c r="AB39" s="17">
        <v>84.5</v>
      </c>
      <c r="AC39" s="17">
        <v>91.903899999999993</v>
      </c>
      <c r="AD39" s="17">
        <v>91.903899999999993</v>
      </c>
      <c r="AE39" s="17">
        <v>-7.4039000000000001</v>
      </c>
      <c r="AF39" s="17">
        <v>226.6</v>
      </c>
      <c r="AG39" s="17">
        <v>227.01273</v>
      </c>
      <c r="AH39" s="17">
        <v>227.01273</v>
      </c>
      <c r="AI39" s="17">
        <v>-0.41272999999999999</v>
      </c>
      <c r="AJ39" s="17"/>
      <c r="AK39" s="17"/>
      <c r="AL39" s="17"/>
      <c r="AM39" s="17">
        <v>0</v>
      </c>
      <c r="AN39" s="17"/>
      <c r="AO39" s="17"/>
      <c r="AP39" s="17"/>
      <c r="AQ39" s="17">
        <v>0</v>
      </c>
      <c r="AR39" s="17">
        <v>106</v>
      </c>
      <c r="AS39" s="17">
        <v>162.44443999999999</v>
      </c>
      <c r="AT39" s="17">
        <v>162.44443999999999</v>
      </c>
      <c r="AU39" s="17">
        <v>-56.44444</v>
      </c>
      <c r="AV39" s="17">
        <v>105.9</v>
      </c>
      <c r="AW39" s="17">
        <v>162.44443999999999</v>
      </c>
      <c r="AX39" s="17">
        <v>162.44443999999999</v>
      </c>
      <c r="AY39" s="17">
        <v>-56.544440000000002</v>
      </c>
      <c r="AZ39" s="17">
        <v>105.8</v>
      </c>
      <c r="BA39" s="17">
        <v>162.44443999999999</v>
      </c>
      <c r="BB39" s="17">
        <v>162.44443999999999</v>
      </c>
      <c r="BC39" s="17">
        <v>-56.644440000000003</v>
      </c>
      <c r="BD39" s="17">
        <v>205.5</v>
      </c>
      <c r="BE39" s="17">
        <v>243.66667000000001</v>
      </c>
      <c r="BF39" s="17">
        <v>243.66667000000001</v>
      </c>
      <c r="BG39" s="17">
        <v>-38.166670000000003</v>
      </c>
      <c r="BH39" s="17">
        <v>194.4</v>
      </c>
      <c r="BI39" s="17">
        <v>194.88389000000001</v>
      </c>
      <c r="BJ39" s="17">
        <v>195.12200999999999</v>
      </c>
      <c r="BK39" s="17">
        <v>-0.72201000000000004</v>
      </c>
      <c r="BL39" s="17">
        <v>102.5</v>
      </c>
      <c r="BM39" s="17">
        <v>97.441940000000002</v>
      </c>
      <c r="BN39" s="17">
        <v>97.561000000000007</v>
      </c>
      <c r="BO39" s="17">
        <v>4.9390000000000001</v>
      </c>
      <c r="BP39" s="17">
        <v>549.29999999999995</v>
      </c>
      <c r="BQ39" s="17">
        <v>568.29854</v>
      </c>
      <c r="BR39" s="17">
        <v>568.29854</v>
      </c>
      <c r="BS39" s="17">
        <v>-18.998539999999998</v>
      </c>
      <c r="BT39" s="17">
        <v>10.5</v>
      </c>
      <c r="BU39" s="17">
        <v>10.17268</v>
      </c>
      <c r="BV39" s="17">
        <v>10.17268</v>
      </c>
      <c r="BW39" s="17">
        <v>0.32732</v>
      </c>
      <c r="BX39" s="17"/>
      <c r="BY39" s="17"/>
      <c r="BZ39" s="17"/>
      <c r="CA39" s="17">
        <v>0</v>
      </c>
      <c r="CB39" s="17"/>
      <c r="CC39" s="17"/>
      <c r="CD39" s="17"/>
      <c r="CE39" s="17">
        <v>0</v>
      </c>
      <c r="CF39" s="17"/>
      <c r="CG39" s="17"/>
      <c r="CH39" s="17"/>
      <c r="CI39" s="17">
        <v>0</v>
      </c>
      <c r="CJ39" s="17"/>
      <c r="CK39" s="17"/>
      <c r="CL39" s="17"/>
      <c r="CM39" s="17">
        <v>0</v>
      </c>
      <c r="CN39" s="17">
        <v>165.5</v>
      </c>
      <c r="CO39" s="17">
        <v>164.70732000000001</v>
      </c>
      <c r="CP39" s="17">
        <v>164.70732000000001</v>
      </c>
      <c r="CQ39" s="17">
        <v>0.79268000000000005</v>
      </c>
      <c r="CR39" s="17">
        <v>7.1</v>
      </c>
      <c r="CS39" s="17">
        <v>7.6877500000000003</v>
      </c>
      <c r="CT39" s="17">
        <v>7.6877500000000003</v>
      </c>
      <c r="CU39" s="17">
        <v>-0.58774999999999999</v>
      </c>
      <c r="CV39" s="17">
        <v>2.9</v>
      </c>
      <c r="CW39" s="17">
        <v>4.2199</v>
      </c>
      <c r="CX39" s="17">
        <v>4.2199</v>
      </c>
      <c r="CY39" s="17">
        <v>-1.3199000000000001</v>
      </c>
      <c r="CZ39" s="17">
        <v>0</v>
      </c>
      <c r="DA39" s="17">
        <v>0</v>
      </c>
      <c r="DB39" s="17">
        <v>0</v>
      </c>
      <c r="DC39" s="17">
        <v>0</v>
      </c>
      <c r="DD39" s="17">
        <v>6.4</v>
      </c>
      <c r="DE39" s="17">
        <v>6.6943999999999999</v>
      </c>
      <c r="DF39" s="17">
        <v>6.6943999999999999</v>
      </c>
      <c r="DG39" s="17">
        <v>-0.2944</v>
      </c>
      <c r="DH39" s="17">
        <v>11.2</v>
      </c>
      <c r="DI39" s="17">
        <v>13.356199999999999</v>
      </c>
      <c r="DJ39" s="17">
        <v>13.356199999999999</v>
      </c>
      <c r="DK39" s="17">
        <v>-2.1562000000000001</v>
      </c>
      <c r="DL39" s="17">
        <v>142.80000000000001</v>
      </c>
      <c r="DM39" s="17">
        <v>143</v>
      </c>
      <c r="DN39" s="17">
        <v>143</v>
      </c>
      <c r="DO39" s="17">
        <v>-0.2</v>
      </c>
      <c r="DP39" s="17">
        <v>8.3000000000000007</v>
      </c>
      <c r="DQ39" s="17">
        <v>8.9130000000000003</v>
      </c>
      <c r="DR39" s="17">
        <v>8.9130000000000003</v>
      </c>
      <c r="DS39" s="17">
        <v>-0.61299999999999999</v>
      </c>
      <c r="DT39" s="17"/>
      <c r="DU39" s="17"/>
      <c r="DV39" s="17"/>
      <c r="DW39" s="17">
        <v>0</v>
      </c>
      <c r="DX39" s="17"/>
      <c r="DY39" s="17"/>
      <c r="DZ39" s="17"/>
      <c r="EA39" s="17">
        <v>0</v>
      </c>
      <c r="EB39" s="17"/>
      <c r="EC39" s="17"/>
      <c r="ED39" s="17">
        <v>0</v>
      </c>
      <c r="EE39" s="17">
        <v>0</v>
      </c>
      <c r="EF39" s="17">
        <v>109.8</v>
      </c>
      <c r="EG39" s="17">
        <v>112.90537</v>
      </c>
      <c r="EH39" s="17">
        <v>112.90537</v>
      </c>
      <c r="EI39" s="17">
        <v>-3.1053700000000002</v>
      </c>
      <c r="EJ39" s="17">
        <v>220.7</v>
      </c>
      <c r="EK39" s="17">
        <v>221.55625000000001</v>
      </c>
      <c r="EL39" s="17">
        <v>221.55625000000001</v>
      </c>
      <c r="EM39" s="17">
        <v>-0.85624999999999996</v>
      </c>
      <c r="EN39" s="17"/>
      <c r="EO39" s="17"/>
      <c r="EP39" s="17"/>
      <c r="EQ39" s="17">
        <v>0</v>
      </c>
      <c r="ER39" s="17"/>
      <c r="ES39" s="17"/>
      <c r="ET39" s="17"/>
      <c r="EU39" s="17">
        <v>0</v>
      </c>
      <c r="EV39" s="17"/>
      <c r="EW39" s="17"/>
      <c r="EX39" s="17"/>
      <c r="EY39" s="17">
        <v>0</v>
      </c>
      <c r="EZ39" s="17">
        <v>6.4</v>
      </c>
      <c r="FA39" s="17">
        <v>6.39</v>
      </c>
      <c r="FB39" s="17">
        <v>6.39</v>
      </c>
      <c r="FC39" s="17">
        <v>0.01</v>
      </c>
      <c r="FD39" s="17">
        <v>454.2</v>
      </c>
      <c r="FE39" s="17">
        <v>458.87804999999997</v>
      </c>
      <c r="FF39" s="17">
        <v>458.87804999999997</v>
      </c>
      <c r="FG39" s="17">
        <v>-4.6780499999999998</v>
      </c>
      <c r="FH39" s="17">
        <v>81.7</v>
      </c>
      <c r="FI39" s="17">
        <v>80.382369999999995</v>
      </c>
      <c r="FJ39" s="17">
        <v>80.382369999999995</v>
      </c>
      <c r="FK39" s="17">
        <v>1.3176300000000001</v>
      </c>
      <c r="FL39" s="17">
        <v>122</v>
      </c>
      <c r="FM39" s="17">
        <v>122.24927</v>
      </c>
      <c r="FN39" s="17">
        <v>122.24927</v>
      </c>
      <c r="FO39" s="17">
        <v>-0.24926999999999999</v>
      </c>
      <c r="FP39" s="17">
        <v>41.4</v>
      </c>
      <c r="FQ39" s="17">
        <v>41.498959999999997</v>
      </c>
      <c r="FR39" s="17">
        <v>41.498959999999997</v>
      </c>
      <c r="FS39" s="17">
        <v>-9.8960000000000006E-2</v>
      </c>
      <c r="FT39" s="17">
        <v>18.5</v>
      </c>
      <c r="FU39" s="17">
        <v>19.28585</v>
      </c>
      <c r="FV39" s="17">
        <v>19.28585</v>
      </c>
      <c r="FW39" s="17">
        <v>-0.78585000000000005</v>
      </c>
      <c r="FX39" s="17">
        <v>19.7</v>
      </c>
      <c r="FY39" s="17">
        <v>19.317070000000001</v>
      </c>
      <c r="FZ39" s="17">
        <v>19.317070000000001</v>
      </c>
      <c r="GA39" s="17">
        <v>0.38292999999999999</v>
      </c>
      <c r="GB39" s="17">
        <v>90.9</v>
      </c>
      <c r="GC39" s="17">
        <v>87.657560000000004</v>
      </c>
      <c r="GD39" s="17">
        <v>87.657560000000004</v>
      </c>
      <c r="GE39" s="17">
        <v>3.2424400000000002</v>
      </c>
      <c r="GF39" s="17">
        <v>171.1</v>
      </c>
      <c r="GG39" s="17">
        <v>133.33332999999999</v>
      </c>
      <c r="GH39" s="17">
        <v>138.45508000000001</v>
      </c>
      <c r="GI39" s="17">
        <v>32.644919999999999</v>
      </c>
      <c r="GJ39" s="17">
        <v>170.7</v>
      </c>
      <c r="GK39" s="17">
        <v>133.33332999999999</v>
      </c>
      <c r="GL39" s="17">
        <v>138.45508000000001</v>
      </c>
      <c r="GM39" s="17">
        <v>32.24492</v>
      </c>
      <c r="GN39" s="17">
        <v>179.5</v>
      </c>
      <c r="GO39" s="17">
        <v>133.33332999999999</v>
      </c>
      <c r="GP39" s="17">
        <v>138.45508000000001</v>
      </c>
      <c r="GQ39" s="17">
        <v>41.044919999999998</v>
      </c>
      <c r="GR39" s="17">
        <v>108.4</v>
      </c>
      <c r="GS39" s="17">
        <v>110.91316999999999</v>
      </c>
      <c r="GT39" s="17">
        <v>110.91316999999999</v>
      </c>
      <c r="GU39" s="17">
        <v>-2.5131700000000001</v>
      </c>
      <c r="GV39" s="17"/>
      <c r="GW39" s="17"/>
      <c r="GX39" s="17"/>
      <c r="GY39" s="17">
        <v>0</v>
      </c>
      <c r="GZ39" s="17">
        <v>8.9</v>
      </c>
      <c r="HA39" s="17">
        <v>8.3742199999999993</v>
      </c>
      <c r="HB39" s="17">
        <v>8.3742199999999993</v>
      </c>
      <c r="HC39" s="17">
        <v>0.52578000000000003</v>
      </c>
      <c r="HD39" s="17">
        <v>45.3</v>
      </c>
      <c r="HE39" s="17">
        <v>47.26634</v>
      </c>
      <c r="HF39" s="17">
        <v>47.26634</v>
      </c>
      <c r="HG39" s="17">
        <v>-1.96634</v>
      </c>
      <c r="HH39" s="17">
        <v>46.2</v>
      </c>
      <c r="HI39" s="17">
        <v>44.275120000000001</v>
      </c>
      <c r="HJ39" s="17">
        <v>44.275120000000001</v>
      </c>
      <c r="HK39" s="17">
        <v>1.9248799999999999</v>
      </c>
      <c r="HL39" s="17">
        <v>0</v>
      </c>
      <c r="HM39" s="17">
        <v>3.8872599999999999</v>
      </c>
      <c r="HN39" s="17">
        <v>3.8872599999999999</v>
      </c>
      <c r="HO39" s="17">
        <v>-3.8872599999999999</v>
      </c>
      <c r="HP39" s="17">
        <v>37.799999999999997</v>
      </c>
      <c r="HQ39" s="17">
        <v>28.073170000000001</v>
      </c>
      <c r="HR39" s="17">
        <v>28.073170000000001</v>
      </c>
      <c r="HS39" s="17">
        <v>9.7268299999999996</v>
      </c>
      <c r="HT39" s="17">
        <v>168</v>
      </c>
      <c r="HU39" s="17">
        <v>171.54185000000001</v>
      </c>
      <c r="HV39" s="17">
        <v>171.54185000000001</v>
      </c>
      <c r="HW39" s="17">
        <v>-3.5418500000000002</v>
      </c>
      <c r="HX39" s="17">
        <v>70.7</v>
      </c>
      <c r="HY39" s="17">
        <v>76.442400000000006</v>
      </c>
      <c r="HZ39" s="17">
        <v>71.444919999999996</v>
      </c>
      <c r="IA39" s="17">
        <v>-0.74492000000000003</v>
      </c>
      <c r="IB39" s="17"/>
      <c r="IC39" s="17"/>
      <c r="ID39" s="17"/>
      <c r="IE39" s="17">
        <v>0</v>
      </c>
      <c r="IF39" s="17"/>
      <c r="IG39" s="17"/>
      <c r="IH39" s="17"/>
      <c r="II39" s="17">
        <v>0</v>
      </c>
      <c r="IJ39" s="17">
        <v>44.7</v>
      </c>
      <c r="IK39" s="17">
        <v>46.429029999999997</v>
      </c>
      <c r="IL39" s="17">
        <v>0</v>
      </c>
      <c r="IM39" s="17">
        <v>44.7</v>
      </c>
      <c r="IN39" s="17"/>
      <c r="IO39" s="17"/>
      <c r="IP39" s="17"/>
      <c r="IQ39" s="17">
        <v>0</v>
      </c>
      <c r="IR39" s="17"/>
      <c r="IS39" s="17"/>
      <c r="IT39" s="17"/>
      <c r="IU39" s="17">
        <v>0</v>
      </c>
      <c r="IV39" s="17"/>
      <c r="IW39" s="17"/>
      <c r="IX39" s="17"/>
      <c r="IY39" s="17">
        <v>0</v>
      </c>
      <c r="IZ39" s="17">
        <v>86.4</v>
      </c>
      <c r="JA39" s="17">
        <v>88.815600000000003</v>
      </c>
      <c r="JB39" s="17">
        <v>88.815600000000003</v>
      </c>
      <c r="JC39" s="17">
        <v>-2.4156</v>
      </c>
      <c r="JD39" s="17">
        <v>154.1</v>
      </c>
      <c r="JE39" s="17">
        <v>155.99995000000001</v>
      </c>
      <c r="JF39" s="17">
        <v>155.99995000000001</v>
      </c>
      <c r="JG39" s="17">
        <v>-1.89995</v>
      </c>
      <c r="JH39" s="17">
        <v>153.9</v>
      </c>
      <c r="JI39" s="17">
        <v>155.99995000000001</v>
      </c>
      <c r="JJ39" s="17">
        <v>155.99995000000001</v>
      </c>
      <c r="JK39" s="17">
        <v>-2.0999500000000002</v>
      </c>
      <c r="JL39" s="17">
        <v>153.30000000000001</v>
      </c>
      <c r="JM39" s="17">
        <v>155.99995000000001</v>
      </c>
      <c r="JN39" s="17">
        <v>155.99995000000001</v>
      </c>
      <c r="JO39" s="17">
        <v>-2.6999499999999999</v>
      </c>
      <c r="JP39" s="17">
        <v>231.9</v>
      </c>
      <c r="JQ39" s="17">
        <v>233.99993000000001</v>
      </c>
      <c r="JR39" s="17">
        <v>233.99993000000001</v>
      </c>
      <c r="JS39" s="17">
        <v>-2.0999300000000001</v>
      </c>
      <c r="JT39" s="17">
        <v>0</v>
      </c>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2.1</v>
      </c>
      <c r="LA39" s="17">
        <v>1.5894600000000001</v>
      </c>
      <c r="LB39" s="17">
        <v>1.5894600000000001</v>
      </c>
      <c r="LC39" s="17">
        <v>0.51053999999999999</v>
      </c>
      <c r="LD39" s="17">
        <v>0</v>
      </c>
      <c r="LE39" s="17"/>
      <c r="LF39" s="17"/>
      <c r="LG39" s="17">
        <v>0</v>
      </c>
      <c r="LH39" s="17">
        <v>130.9</v>
      </c>
      <c r="LI39" s="17">
        <v>133.67995999999999</v>
      </c>
      <c r="LJ39" s="17">
        <v>133.67995999999999</v>
      </c>
      <c r="LK39" s="17">
        <v>-2.77996</v>
      </c>
      <c r="LL39" s="17">
        <v>66.3</v>
      </c>
      <c r="LM39" s="17">
        <v>67.461460000000002</v>
      </c>
      <c r="LN39" s="17">
        <v>67.461460000000002</v>
      </c>
      <c r="LO39" s="17">
        <v>-1.1614599999999999</v>
      </c>
      <c r="LP39" s="17">
        <v>74.2</v>
      </c>
      <c r="LQ39" s="17">
        <v>50</v>
      </c>
      <c r="LR39" s="17">
        <v>78.567999999999998</v>
      </c>
      <c r="LS39" s="17">
        <v>-4.3680000000000003</v>
      </c>
      <c r="LT39" s="17">
        <v>29.9</v>
      </c>
      <c r="LU39" s="17">
        <v>30.097560000000001</v>
      </c>
      <c r="LV39" s="17">
        <v>30.097560000000001</v>
      </c>
      <c r="LW39" s="17">
        <v>-0.19756000000000001</v>
      </c>
      <c r="LX39" s="17"/>
      <c r="LY39" s="17"/>
      <c r="LZ39" s="17"/>
      <c r="MA39" s="17">
        <v>0</v>
      </c>
      <c r="MB39" s="17"/>
      <c r="MC39" s="17"/>
      <c r="MD39" s="17"/>
      <c r="ME39" s="17">
        <v>0</v>
      </c>
      <c r="MF39" s="17"/>
      <c r="MG39" s="17"/>
      <c r="MH39" s="17"/>
      <c r="MI39" s="17">
        <v>0</v>
      </c>
      <c r="MJ39" s="17"/>
      <c r="MK39" s="17"/>
      <c r="ML39" s="17"/>
      <c r="MM39" s="17">
        <v>0</v>
      </c>
      <c r="MN39" s="17">
        <v>139.5</v>
      </c>
      <c r="MO39" s="17">
        <v>144.31267</v>
      </c>
      <c r="MP39" s="17">
        <v>144.31267</v>
      </c>
      <c r="MQ39" s="17">
        <v>-4.8126699999999998</v>
      </c>
      <c r="MR39" s="17">
        <v>64.8</v>
      </c>
      <c r="MS39" s="17">
        <v>72.156329999999997</v>
      </c>
      <c r="MT39" s="17">
        <v>72.156329999999997</v>
      </c>
      <c r="MU39" s="17">
        <v>-7.3563299999999998</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0.5</v>
      </c>
      <c r="NY39" s="17">
        <v>0.55200000000000005</v>
      </c>
      <c r="NZ39" s="17">
        <v>0.55200000000000005</v>
      </c>
      <c r="OA39" s="17">
        <v>-5.1999999999999998E-2</v>
      </c>
      <c r="OB39" s="17">
        <v>82.3</v>
      </c>
      <c r="OC39" s="17">
        <v>99.1</v>
      </c>
      <c r="OD39" s="17">
        <v>88.66</v>
      </c>
      <c r="OE39" s="17">
        <v>-6.36</v>
      </c>
      <c r="OF39" s="17">
        <v>71.2</v>
      </c>
      <c r="OG39" s="17">
        <v>71.935000000000002</v>
      </c>
      <c r="OH39" s="17">
        <v>71.935000000000002</v>
      </c>
      <c r="OI39" s="17">
        <v>-0.73499999999999999</v>
      </c>
      <c r="OJ39" s="17">
        <v>14.2</v>
      </c>
      <c r="OK39" s="17">
        <v>13.1</v>
      </c>
      <c r="OL39" s="17">
        <v>12.750999999999999</v>
      </c>
      <c r="OM39" s="17">
        <v>1.4490000000000001</v>
      </c>
      <c r="ON39" s="17">
        <v>0.2</v>
      </c>
      <c r="OO39" s="17">
        <v>0.1</v>
      </c>
      <c r="OP39" s="17">
        <v>0.1</v>
      </c>
      <c r="OQ39" s="17">
        <v>0.1</v>
      </c>
      <c r="OR39" s="17">
        <v>10</v>
      </c>
      <c r="OS39" s="17">
        <v>10</v>
      </c>
      <c r="OT39" s="17">
        <v>10</v>
      </c>
      <c r="OU39" s="17">
        <v>0</v>
      </c>
      <c r="OV39" s="17">
        <v>10.4</v>
      </c>
      <c r="OW39" s="17">
        <v>9.9830000000000005</v>
      </c>
      <c r="OX39" s="17">
        <v>9.9830000000000005</v>
      </c>
      <c r="OY39" s="17">
        <v>0.41699999999999998</v>
      </c>
      <c r="OZ39" s="17">
        <v>5.5</v>
      </c>
      <c r="PA39" s="17">
        <v>5.67</v>
      </c>
      <c r="PB39" s="17">
        <v>5.67</v>
      </c>
      <c r="PC39" s="17">
        <v>-0.17</v>
      </c>
      <c r="PD39" s="17">
        <v>1.3</v>
      </c>
      <c r="PE39" s="17">
        <v>1</v>
      </c>
      <c r="PF39" s="17">
        <v>1</v>
      </c>
      <c r="PG39" s="17">
        <v>0.3</v>
      </c>
      <c r="PH39" s="17">
        <v>1.9</v>
      </c>
      <c r="PI39" s="17">
        <v>1.8</v>
      </c>
      <c r="PJ39" s="17">
        <v>1.8</v>
      </c>
      <c r="PK39" s="17">
        <v>0.1</v>
      </c>
      <c r="PL39" s="17">
        <v>4.8</v>
      </c>
      <c r="PM39" s="17">
        <v>4.9000000000000004</v>
      </c>
      <c r="PN39" s="17">
        <v>4.9000000000000004</v>
      </c>
      <c r="PO39" s="17">
        <v>-0.1</v>
      </c>
      <c r="PP39" s="17">
        <v>19.899999999999999</v>
      </c>
      <c r="PQ39" s="17">
        <v>19.5122</v>
      </c>
      <c r="PR39" s="17">
        <v>19.5122</v>
      </c>
      <c r="PS39" s="17">
        <v>0.38779999999999998</v>
      </c>
      <c r="PT39" s="17">
        <v>20</v>
      </c>
      <c r="PU39" s="17">
        <v>19.5122</v>
      </c>
      <c r="PV39" s="17">
        <v>19.5122</v>
      </c>
      <c r="PW39" s="17">
        <v>0.48780000000000001</v>
      </c>
      <c r="PX39" s="17">
        <v>18.899999999999999</v>
      </c>
      <c r="PY39" s="17">
        <v>19</v>
      </c>
      <c r="PZ39" s="17">
        <v>17.073170000000001</v>
      </c>
      <c r="QA39" s="17">
        <v>1.82683</v>
      </c>
      <c r="QB39" s="17">
        <v>3.6</v>
      </c>
      <c r="QC39" s="17">
        <v>3.5</v>
      </c>
      <c r="QD39" s="17">
        <v>3.5</v>
      </c>
      <c r="QE39" s="17">
        <v>0.1</v>
      </c>
      <c r="QF39" s="17">
        <v>18.5</v>
      </c>
      <c r="QG39" s="17">
        <v>18.146339999999999</v>
      </c>
      <c r="QH39" s="17">
        <v>18.146339999999999</v>
      </c>
      <c r="QI39" s="17">
        <v>0.35365999999999997</v>
      </c>
      <c r="QJ39" s="17">
        <v>13.5</v>
      </c>
      <c r="QK39" s="17">
        <v>15.4</v>
      </c>
      <c r="QL39" s="17">
        <v>14.159000000000001</v>
      </c>
      <c r="QM39" s="17">
        <v>-0.65900000000000003</v>
      </c>
      <c r="QN39" s="17">
        <v>16.600000000000001</v>
      </c>
      <c r="QO39" s="17">
        <v>17.2</v>
      </c>
      <c r="QP39" s="17">
        <v>17.045000000000002</v>
      </c>
      <c r="QQ39" s="17">
        <v>-0.44500000000000001</v>
      </c>
      <c r="QR39" s="17">
        <v>20.8</v>
      </c>
      <c r="QS39" s="17">
        <v>24.2</v>
      </c>
      <c r="QT39" s="17">
        <v>22.356000000000002</v>
      </c>
      <c r="QU39" s="17">
        <v>-1.556</v>
      </c>
      <c r="QV39" s="17">
        <v>68.5</v>
      </c>
      <c r="QW39" s="17">
        <v>78.5</v>
      </c>
      <c r="QX39" s="17">
        <v>74.483999999999995</v>
      </c>
      <c r="QY39" s="17">
        <v>-5.984</v>
      </c>
      <c r="QZ39" s="17">
        <v>4.8</v>
      </c>
      <c r="RA39" s="17">
        <v>4.2</v>
      </c>
      <c r="RB39" s="17">
        <v>4.2</v>
      </c>
      <c r="RC39" s="17">
        <v>0.6</v>
      </c>
      <c r="RD39" s="17">
        <v>2.4</v>
      </c>
      <c r="RE39" s="17">
        <v>2.4</v>
      </c>
      <c r="RF39" s="17">
        <v>2.4</v>
      </c>
      <c r="RG39" s="17">
        <v>0</v>
      </c>
      <c r="RH39" s="17">
        <v>2.4</v>
      </c>
      <c r="RI39" s="17">
        <v>2.4</v>
      </c>
      <c r="RJ39" s="17">
        <v>2.4</v>
      </c>
      <c r="RK39" s="17">
        <v>0</v>
      </c>
      <c r="RL39" s="17">
        <v>2.1</v>
      </c>
      <c r="RM39" s="17">
        <v>2.6</v>
      </c>
      <c r="RN39" s="17">
        <v>2.6</v>
      </c>
      <c r="RO39" s="17">
        <v>-0.5</v>
      </c>
      <c r="RP39" s="17">
        <v>17.399999999999999</v>
      </c>
      <c r="RQ39" s="17">
        <v>17</v>
      </c>
      <c r="RR39" s="17">
        <v>17.59</v>
      </c>
      <c r="RS39" s="17">
        <v>-0.19</v>
      </c>
      <c r="RT39" s="17">
        <v>3.5</v>
      </c>
      <c r="RU39" s="17">
        <v>3.5009999999999999</v>
      </c>
      <c r="RV39" s="17">
        <v>3.5009999999999999</v>
      </c>
      <c r="RW39" s="17">
        <v>-1E-3</v>
      </c>
      <c r="RX39" s="17">
        <v>20.2</v>
      </c>
      <c r="RY39" s="17">
        <v>19.869240000000001</v>
      </c>
      <c r="RZ39" s="17">
        <v>19.869240000000001</v>
      </c>
      <c r="SA39" s="17">
        <v>0.33076</v>
      </c>
      <c r="SB39" s="17">
        <v>2.9</v>
      </c>
      <c r="SC39" s="17">
        <v>2</v>
      </c>
      <c r="SD39" s="17">
        <v>2</v>
      </c>
      <c r="SE39" s="17">
        <v>0.9</v>
      </c>
      <c r="SF39" s="17"/>
      <c r="SG39" s="17"/>
      <c r="SH39" s="17">
        <v>0.7</v>
      </c>
      <c r="SI39" s="17">
        <v>-0.7</v>
      </c>
      <c r="SJ39" s="17">
        <v>19.8</v>
      </c>
      <c r="SK39" s="17">
        <v>19.21951</v>
      </c>
      <c r="SL39" s="17">
        <v>19.21951</v>
      </c>
      <c r="SM39" s="17">
        <v>0.58048999999999995</v>
      </c>
      <c r="SN39" s="17">
        <v>12.6</v>
      </c>
      <c r="SO39" s="17">
        <v>12.292680000000001</v>
      </c>
      <c r="SP39" s="17">
        <v>12.292680000000001</v>
      </c>
      <c r="SQ39" s="17">
        <v>0.30731999999999998</v>
      </c>
      <c r="SR39" s="17">
        <v>20.2</v>
      </c>
      <c r="SS39" s="17">
        <v>19.5122</v>
      </c>
      <c r="ST39" s="17">
        <v>19.5122</v>
      </c>
      <c r="SU39" s="17">
        <v>0.68779999999999997</v>
      </c>
      <c r="SV39" s="17">
        <v>20.2</v>
      </c>
      <c r="SW39" s="17">
        <v>19.5122</v>
      </c>
      <c r="SX39" s="17">
        <v>19.5122</v>
      </c>
      <c r="SY39" s="17">
        <v>0.68779999999999997</v>
      </c>
      <c r="SZ39" s="17">
        <v>19.8</v>
      </c>
      <c r="TA39" s="17">
        <v>19.317070000000001</v>
      </c>
      <c r="TB39" s="17">
        <v>19.317070000000001</v>
      </c>
      <c r="TC39" s="17">
        <v>0.48293000000000003</v>
      </c>
      <c r="TD39" s="17">
        <v>22.9</v>
      </c>
      <c r="TE39" s="17">
        <v>13.4</v>
      </c>
      <c r="TF39" s="17">
        <v>15.930999999999999</v>
      </c>
      <c r="TG39" s="17">
        <v>6.9690000000000003</v>
      </c>
      <c r="TH39" s="17">
        <v>61.5</v>
      </c>
      <c r="TI39" s="17">
        <v>65.375</v>
      </c>
      <c r="TJ39" s="17">
        <v>65.375</v>
      </c>
      <c r="TK39" s="17">
        <v>-3.875</v>
      </c>
      <c r="TL39" s="17">
        <v>34.1</v>
      </c>
      <c r="TM39" s="17">
        <v>35.396999999999998</v>
      </c>
      <c r="TN39" s="17">
        <v>35.396999999999998</v>
      </c>
      <c r="TO39" s="17">
        <v>-1.2969999999999999</v>
      </c>
      <c r="TP39" s="17">
        <v>81.3</v>
      </c>
      <c r="TQ39" s="17">
        <v>69.900000000000006</v>
      </c>
      <c r="TR39" s="17">
        <v>66.766999999999996</v>
      </c>
      <c r="TS39" s="17">
        <v>14.532999999999999</v>
      </c>
      <c r="TT39" s="17">
        <v>86.7</v>
      </c>
      <c r="TU39" s="17">
        <v>81.2</v>
      </c>
      <c r="TV39" s="17">
        <v>75.778999999999996</v>
      </c>
      <c r="TW39" s="17">
        <v>10.920999999999999</v>
      </c>
      <c r="TX39" s="17">
        <v>7.5</v>
      </c>
      <c r="TY39" s="17">
        <v>6.7</v>
      </c>
      <c r="TZ39" s="17">
        <v>7.25</v>
      </c>
      <c r="UA39" s="17">
        <v>0.25</v>
      </c>
      <c r="UB39" s="17">
        <v>6.4</v>
      </c>
      <c r="UC39" s="17">
        <v>6.9</v>
      </c>
      <c r="UD39" s="17">
        <v>6.6870000000000003</v>
      </c>
      <c r="UE39" s="17">
        <v>-0.28699999999999998</v>
      </c>
      <c r="UF39" s="17">
        <v>20.9</v>
      </c>
      <c r="UG39" s="17">
        <v>19.5122</v>
      </c>
      <c r="UH39" s="17">
        <v>19.5122</v>
      </c>
      <c r="UI39" s="17">
        <v>1.3877999999999999</v>
      </c>
      <c r="UJ39" s="17">
        <v>7.7</v>
      </c>
      <c r="UK39" s="17">
        <v>8.4</v>
      </c>
      <c r="UL39" s="17">
        <v>8.4</v>
      </c>
      <c r="UM39" s="17">
        <v>-0.7</v>
      </c>
      <c r="UN39" s="17">
        <v>8.4</v>
      </c>
      <c r="UO39" s="17">
        <v>6</v>
      </c>
      <c r="UP39" s="17">
        <v>6</v>
      </c>
      <c r="UQ39" s="17">
        <v>2.4</v>
      </c>
      <c r="UR39" s="17">
        <v>20.399999999999999</v>
      </c>
      <c r="US39" s="17">
        <v>20</v>
      </c>
      <c r="UT39" s="17">
        <v>20</v>
      </c>
      <c r="UU39" s="17">
        <v>0.4</v>
      </c>
      <c r="UV39" s="17">
        <v>20.399999999999999</v>
      </c>
      <c r="UW39" s="17">
        <v>20</v>
      </c>
      <c r="UX39" s="17">
        <v>20</v>
      </c>
      <c r="UY39" s="17">
        <v>0.4</v>
      </c>
      <c r="UZ39" s="17">
        <v>20.2</v>
      </c>
      <c r="VA39" s="17">
        <v>20</v>
      </c>
      <c r="VB39" s="17">
        <v>20</v>
      </c>
      <c r="VC39" s="17">
        <v>0.2</v>
      </c>
      <c r="VD39" s="17">
        <v>9.4</v>
      </c>
      <c r="VE39" s="17">
        <v>10.6</v>
      </c>
      <c r="VF39" s="17">
        <v>10.331</v>
      </c>
      <c r="VG39" s="17">
        <v>-0.93100000000000005</v>
      </c>
      <c r="VH39" s="17">
        <v>9.5</v>
      </c>
      <c r="VI39" s="17">
        <v>10.503</v>
      </c>
      <c r="VJ39" s="17">
        <v>10.503</v>
      </c>
      <c r="VK39" s="17">
        <v>-1.0029999999999999</v>
      </c>
      <c r="VL39" s="17">
        <v>132</v>
      </c>
      <c r="VM39" s="17">
        <v>142.6</v>
      </c>
      <c r="VN39" s="17">
        <v>137.74199999999999</v>
      </c>
      <c r="VO39" s="17">
        <v>-5.742</v>
      </c>
      <c r="VP39" s="17">
        <v>0.6</v>
      </c>
      <c r="VQ39" s="17">
        <v>0.6</v>
      </c>
      <c r="VR39" s="17">
        <v>0.6</v>
      </c>
      <c r="VS39" s="17">
        <v>0</v>
      </c>
      <c r="VT39" s="17">
        <v>118.9</v>
      </c>
      <c r="VU39" s="17">
        <v>107.8</v>
      </c>
      <c r="VV39" s="17">
        <v>104.747</v>
      </c>
      <c r="VW39" s="17">
        <v>14.153</v>
      </c>
      <c r="VX39" s="17">
        <v>103.4</v>
      </c>
      <c r="VY39" s="17">
        <v>103.2</v>
      </c>
      <c r="VZ39" s="17">
        <v>107.22199999999999</v>
      </c>
      <c r="WA39" s="17">
        <v>-3.8220000000000001</v>
      </c>
      <c r="WB39" s="17">
        <v>95.6</v>
      </c>
      <c r="WC39" s="17">
        <v>102.3</v>
      </c>
      <c r="WD39" s="17">
        <v>99.213999999999999</v>
      </c>
      <c r="WE39" s="17">
        <v>-3.6139999999999999</v>
      </c>
      <c r="WF39" s="17">
        <v>11.2</v>
      </c>
      <c r="WG39" s="17">
        <v>3.8</v>
      </c>
      <c r="WH39" s="17">
        <v>9.6440000000000001</v>
      </c>
      <c r="WI39" s="17">
        <v>1.556</v>
      </c>
      <c r="WJ39" s="17">
        <v>9.5</v>
      </c>
      <c r="WK39" s="17">
        <v>9</v>
      </c>
      <c r="WL39" s="17">
        <v>9</v>
      </c>
      <c r="WM39" s="17">
        <v>0.5</v>
      </c>
      <c r="WN39" s="17">
        <v>19.899999999999999</v>
      </c>
      <c r="WO39" s="17">
        <v>19.317070000000001</v>
      </c>
      <c r="WP39" s="17">
        <v>19.317070000000001</v>
      </c>
      <c r="WQ39" s="17">
        <v>0.58292999999999995</v>
      </c>
      <c r="WR39" s="17"/>
      <c r="WS39" s="17"/>
      <c r="WT39" s="17"/>
      <c r="WU39" s="17">
        <v>0</v>
      </c>
      <c r="WV39" s="17">
        <v>42.9</v>
      </c>
      <c r="WW39" s="17">
        <v>45.666670000000003</v>
      </c>
      <c r="WX39" s="17">
        <v>40</v>
      </c>
      <c r="WY39" s="17">
        <v>2.9</v>
      </c>
      <c r="WZ39" s="17">
        <v>26.5</v>
      </c>
      <c r="XA39" s="17">
        <v>22.83333</v>
      </c>
      <c r="XB39" s="17">
        <v>20</v>
      </c>
      <c r="XC39" s="17">
        <v>6.5</v>
      </c>
      <c r="XD39" s="17">
        <v>27.9</v>
      </c>
      <c r="XE39" s="17">
        <v>29.184000000000001</v>
      </c>
      <c r="XF39" s="17">
        <v>29.184000000000001</v>
      </c>
      <c r="XG39" s="17">
        <v>-1.284</v>
      </c>
      <c r="XH39" s="17">
        <v>3.4</v>
      </c>
      <c r="XI39" s="17">
        <v>2.8159999999999998</v>
      </c>
      <c r="XJ39" s="17">
        <v>2.8159999999999998</v>
      </c>
      <c r="XK39" s="17">
        <v>0.58399999999999996</v>
      </c>
      <c r="XL39" s="17">
        <v>16.3</v>
      </c>
      <c r="XM39" s="17">
        <v>14</v>
      </c>
      <c r="XN39" s="17">
        <v>14</v>
      </c>
      <c r="XO39" s="17">
        <v>2.2999999999999998</v>
      </c>
      <c r="XP39" s="17">
        <v>9.6</v>
      </c>
      <c r="XQ39" s="17">
        <v>10</v>
      </c>
      <c r="XR39" s="17">
        <v>10</v>
      </c>
      <c r="XS39" s="17">
        <v>-0.4</v>
      </c>
      <c r="XT39" s="17">
        <v>7.24</v>
      </c>
      <c r="XU39" s="17">
        <v>6.7</v>
      </c>
      <c r="XV39" s="17">
        <v>6.7</v>
      </c>
      <c r="XW39" s="17">
        <v>0.54</v>
      </c>
    </row>
    <row r="40" spans="1:647" ht="24" customHeight="1" x14ac:dyDescent="0.3">
      <c r="A40" s="1"/>
      <c r="B40" s="18" t="s">
        <v>80</v>
      </c>
      <c r="C40" s="18" t="s">
        <v>767</v>
      </c>
      <c r="D40" s="19">
        <v>0.98</v>
      </c>
      <c r="E40" s="19">
        <v>0.98</v>
      </c>
      <c r="F40" s="19">
        <v>0.98</v>
      </c>
      <c r="G40" s="19">
        <v>0</v>
      </c>
      <c r="H40" s="19">
        <v>1.63</v>
      </c>
      <c r="I40" s="19">
        <v>1.63</v>
      </c>
      <c r="J40" s="19">
        <v>1.63</v>
      </c>
      <c r="K40" s="19">
        <v>0</v>
      </c>
      <c r="L40" s="19">
        <v>649.75</v>
      </c>
      <c r="M40" s="19">
        <v>607</v>
      </c>
      <c r="N40" s="19">
        <v>646.79789000000005</v>
      </c>
      <c r="O40" s="19">
        <v>2.9521099999999998</v>
      </c>
      <c r="P40" s="19">
        <v>218.33</v>
      </c>
      <c r="Q40" s="19">
        <v>198.43115</v>
      </c>
      <c r="R40" s="19">
        <v>211.44126</v>
      </c>
      <c r="S40" s="19">
        <v>6.8887400000000003</v>
      </c>
      <c r="T40" s="19"/>
      <c r="U40" s="19"/>
      <c r="V40" s="19"/>
      <c r="W40" s="19">
        <v>0</v>
      </c>
      <c r="X40" s="19"/>
      <c r="Y40" s="19"/>
      <c r="Z40" s="19"/>
      <c r="AA40" s="19">
        <v>0</v>
      </c>
      <c r="AB40" s="19">
        <v>90.7</v>
      </c>
      <c r="AC40" s="19">
        <v>91.903899999999993</v>
      </c>
      <c r="AD40" s="19">
        <v>91.903899999999993</v>
      </c>
      <c r="AE40" s="19">
        <v>-1.2039</v>
      </c>
      <c r="AF40" s="19">
        <v>227.4</v>
      </c>
      <c r="AG40" s="19">
        <v>227.01273</v>
      </c>
      <c r="AH40" s="19">
        <v>227.01273</v>
      </c>
      <c r="AI40" s="19">
        <v>0.38727</v>
      </c>
      <c r="AJ40" s="19"/>
      <c r="AK40" s="19"/>
      <c r="AL40" s="19"/>
      <c r="AM40" s="19">
        <v>0</v>
      </c>
      <c r="AN40" s="19"/>
      <c r="AO40" s="19"/>
      <c r="AP40" s="19"/>
      <c r="AQ40" s="19">
        <v>0</v>
      </c>
      <c r="AR40" s="19">
        <v>161.5</v>
      </c>
      <c r="AS40" s="19">
        <v>158.66667000000001</v>
      </c>
      <c r="AT40" s="19">
        <v>158.66667000000001</v>
      </c>
      <c r="AU40" s="19">
        <v>2.8333300000000001</v>
      </c>
      <c r="AV40" s="19">
        <v>161.1</v>
      </c>
      <c r="AW40" s="19">
        <v>158.66667000000001</v>
      </c>
      <c r="AX40" s="19">
        <v>158.66667000000001</v>
      </c>
      <c r="AY40" s="19">
        <v>2.4333300000000002</v>
      </c>
      <c r="AZ40" s="19">
        <v>161</v>
      </c>
      <c r="BA40" s="19">
        <v>158.66667000000001</v>
      </c>
      <c r="BB40" s="19">
        <v>158.66667000000001</v>
      </c>
      <c r="BC40" s="19">
        <v>2.3333300000000001</v>
      </c>
      <c r="BD40" s="19">
        <v>251.3</v>
      </c>
      <c r="BE40" s="19">
        <v>238</v>
      </c>
      <c r="BF40" s="19">
        <v>238</v>
      </c>
      <c r="BG40" s="19">
        <v>13.3</v>
      </c>
      <c r="BH40" s="19">
        <v>115.2</v>
      </c>
      <c r="BI40" s="19">
        <v>195.12200999999999</v>
      </c>
      <c r="BJ40" s="19">
        <v>195.12200999999999</v>
      </c>
      <c r="BK40" s="19">
        <v>-79.92201</v>
      </c>
      <c r="BL40" s="19">
        <v>75.900000000000006</v>
      </c>
      <c r="BM40" s="19">
        <v>97.561000000000007</v>
      </c>
      <c r="BN40" s="19">
        <v>97.561000000000007</v>
      </c>
      <c r="BO40" s="19">
        <v>-21.661000000000001</v>
      </c>
      <c r="BP40" s="19">
        <v>564</v>
      </c>
      <c r="BQ40" s="19">
        <v>568.29854</v>
      </c>
      <c r="BR40" s="19">
        <v>568.29854</v>
      </c>
      <c r="BS40" s="19">
        <v>-4.29854</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164.1</v>
      </c>
      <c r="CO40" s="19">
        <v>164.70732000000001</v>
      </c>
      <c r="CP40" s="19">
        <v>164.70732000000001</v>
      </c>
      <c r="CQ40" s="19">
        <v>-0.60731999999999997</v>
      </c>
      <c r="CR40" s="19">
        <v>7.4</v>
      </c>
      <c r="CS40" s="19">
        <v>7.6877500000000003</v>
      </c>
      <c r="CT40" s="19">
        <v>7.6877500000000003</v>
      </c>
      <c r="CU40" s="19">
        <v>-0.28775000000000001</v>
      </c>
      <c r="CV40" s="19">
        <v>3.1</v>
      </c>
      <c r="CW40" s="19">
        <v>4.2199</v>
      </c>
      <c r="CX40" s="19">
        <v>4.2199</v>
      </c>
      <c r="CY40" s="19">
        <v>-1.1198999999999999</v>
      </c>
      <c r="CZ40" s="19">
        <v>0</v>
      </c>
      <c r="DA40" s="19">
        <v>0</v>
      </c>
      <c r="DB40" s="19">
        <v>0</v>
      </c>
      <c r="DC40" s="19">
        <v>0</v>
      </c>
      <c r="DD40" s="19">
        <v>6.4</v>
      </c>
      <c r="DE40" s="19">
        <v>6.6943999999999999</v>
      </c>
      <c r="DF40" s="19">
        <v>6.6943999999999999</v>
      </c>
      <c r="DG40" s="19">
        <v>-0.2944</v>
      </c>
      <c r="DH40" s="19">
        <v>12.2</v>
      </c>
      <c r="DI40" s="19">
        <v>13.356199999999999</v>
      </c>
      <c r="DJ40" s="19">
        <v>13.356199999999999</v>
      </c>
      <c r="DK40" s="19">
        <v>-1.1561999999999999</v>
      </c>
      <c r="DL40" s="19">
        <v>145.1</v>
      </c>
      <c r="DM40" s="19">
        <v>143</v>
      </c>
      <c r="DN40" s="19">
        <v>143</v>
      </c>
      <c r="DO40" s="19">
        <v>2.1</v>
      </c>
      <c r="DP40" s="19">
        <v>8.5</v>
      </c>
      <c r="DQ40" s="19">
        <v>8.9130000000000003</v>
      </c>
      <c r="DR40" s="19">
        <v>8.9130000000000003</v>
      </c>
      <c r="DS40" s="19">
        <v>-0.41299999999999998</v>
      </c>
      <c r="DT40" s="19"/>
      <c r="DU40" s="19"/>
      <c r="DV40" s="19"/>
      <c r="DW40" s="19">
        <v>0</v>
      </c>
      <c r="DX40" s="19"/>
      <c r="DY40" s="19"/>
      <c r="DZ40" s="19"/>
      <c r="EA40" s="19">
        <v>0</v>
      </c>
      <c r="EB40" s="19"/>
      <c r="EC40" s="19"/>
      <c r="ED40" s="19">
        <v>0</v>
      </c>
      <c r="EE40" s="19">
        <v>0</v>
      </c>
      <c r="EF40" s="19">
        <v>110.9</v>
      </c>
      <c r="EG40" s="19">
        <v>112.90537</v>
      </c>
      <c r="EH40" s="19">
        <v>112.90537</v>
      </c>
      <c r="EI40" s="19">
        <v>-2.0053700000000001</v>
      </c>
      <c r="EJ40" s="19">
        <v>224.7</v>
      </c>
      <c r="EK40" s="19">
        <v>221.55625000000001</v>
      </c>
      <c r="EL40" s="19">
        <v>221.55625000000001</v>
      </c>
      <c r="EM40" s="19">
        <v>3.1437499999999998</v>
      </c>
      <c r="EN40" s="19"/>
      <c r="EO40" s="19"/>
      <c r="EP40" s="19"/>
      <c r="EQ40" s="19">
        <v>0</v>
      </c>
      <c r="ER40" s="19"/>
      <c r="ES40" s="19"/>
      <c r="ET40" s="19"/>
      <c r="EU40" s="19">
        <v>0</v>
      </c>
      <c r="EV40" s="19"/>
      <c r="EW40" s="19"/>
      <c r="EX40" s="19"/>
      <c r="EY40" s="19">
        <v>0</v>
      </c>
      <c r="EZ40" s="19">
        <v>6.4</v>
      </c>
      <c r="FA40" s="19">
        <v>6.39</v>
      </c>
      <c r="FB40" s="19">
        <v>6.39</v>
      </c>
      <c r="FC40" s="19">
        <v>0.01</v>
      </c>
      <c r="FD40" s="19">
        <v>458.7</v>
      </c>
      <c r="FE40" s="19">
        <v>458.87804999999997</v>
      </c>
      <c r="FF40" s="19">
        <v>458.87804999999997</v>
      </c>
      <c r="FG40" s="19">
        <v>-0.17805000000000001</v>
      </c>
      <c r="FH40" s="19">
        <v>82.1</v>
      </c>
      <c r="FI40" s="19">
        <v>80.382369999999995</v>
      </c>
      <c r="FJ40" s="19">
        <v>80.382369999999995</v>
      </c>
      <c r="FK40" s="19">
        <v>1.71763</v>
      </c>
      <c r="FL40" s="19">
        <v>122.3</v>
      </c>
      <c r="FM40" s="19">
        <v>122.24927</v>
      </c>
      <c r="FN40" s="19">
        <v>122.24927</v>
      </c>
      <c r="FO40" s="19">
        <v>5.0729999999999997E-2</v>
      </c>
      <c r="FP40" s="19">
        <v>42.4</v>
      </c>
      <c r="FQ40" s="19">
        <v>41.498959999999997</v>
      </c>
      <c r="FR40" s="19">
        <v>41.498959999999997</v>
      </c>
      <c r="FS40" s="19">
        <v>0.90103999999999995</v>
      </c>
      <c r="FT40" s="19">
        <v>18.7</v>
      </c>
      <c r="FU40" s="19">
        <v>19.28585</v>
      </c>
      <c r="FV40" s="19">
        <v>19.28585</v>
      </c>
      <c r="FW40" s="19">
        <v>-0.58584999999999998</v>
      </c>
      <c r="FX40" s="19">
        <v>19.7</v>
      </c>
      <c r="FY40" s="19">
        <v>19.317070000000001</v>
      </c>
      <c r="FZ40" s="19">
        <v>19.317070000000001</v>
      </c>
      <c r="GA40" s="19">
        <v>0.38292999999999999</v>
      </c>
      <c r="GB40" s="19">
        <v>88.1</v>
      </c>
      <c r="GC40" s="19">
        <v>87.657560000000004</v>
      </c>
      <c r="GD40" s="19">
        <v>87.657560000000004</v>
      </c>
      <c r="GE40" s="19">
        <v>0.44244</v>
      </c>
      <c r="GF40" s="19">
        <v>122.3</v>
      </c>
      <c r="GG40" s="19">
        <v>145.05929</v>
      </c>
      <c r="GH40" s="19">
        <v>140.6748</v>
      </c>
      <c r="GI40" s="19">
        <v>-18.3748</v>
      </c>
      <c r="GJ40" s="19">
        <v>122.7</v>
      </c>
      <c r="GK40" s="19">
        <v>145.05929</v>
      </c>
      <c r="GL40" s="19">
        <v>140.6748</v>
      </c>
      <c r="GM40" s="19">
        <v>-17.974799999999998</v>
      </c>
      <c r="GN40" s="19">
        <v>152.9</v>
      </c>
      <c r="GO40" s="19">
        <v>145.05929</v>
      </c>
      <c r="GP40" s="19">
        <v>140.6748</v>
      </c>
      <c r="GQ40" s="19">
        <v>12.225199999999999</v>
      </c>
      <c r="GR40" s="19">
        <v>108.8</v>
      </c>
      <c r="GS40" s="19">
        <v>110.91316999999999</v>
      </c>
      <c r="GT40" s="19">
        <v>110.91316999999999</v>
      </c>
      <c r="GU40" s="19">
        <v>-2.1131700000000002</v>
      </c>
      <c r="GV40" s="19"/>
      <c r="GW40" s="19"/>
      <c r="GX40" s="19"/>
      <c r="GY40" s="19">
        <v>0</v>
      </c>
      <c r="GZ40" s="19">
        <v>8.9</v>
      </c>
      <c r="HA40" s="19">
        <v>8.3742199999999993</v>
      </c>
      <c r="HB40" s="19">
        <v>8.3742199999999993</v>
      </c>
      <c r="HC40" s="19">
        <v>0.52578000000000003</v>
      </c>
      <c r="HD40" s="19">
        <v>45.7</v>
      </c>
      <c r="HE40" s="19">
        <v>47.26634</v>
      </c>
      <c r="HF40" s="19">
        <v>47.26634</v>
      </c>
      <c r="HG40" s="19">
        <v>-1.5663400000000001</v>
      </c>
      <c r="HH40" s="19">
        <v>46.9</v>
      </c>
      <c r="HI40" s="19">
        <v>44.275120000000001</v>
      </c>
      <c r="HJ40" s="19">
        <v>44.275120000000001</v>
      </c>
      <c r="HK40" s="19">
        <v>2.6248800000000001</v>
      </c>
      <c r="HL40" s="19">
        <v>0</v>
      </c>
      <c r="HM40" s="19">
        <v>3.8872599999999999</v>
      </c>
      <c r="HN40" s="19">
        <v>3.8872599999999999</v>
      </c>
      <c r="HO40" s="19">
        <v>-3.8872599999999999</v>
      </c>
      <c r="HP40" s="19">
        <v>37.799999999999997</v>
      </c>
      <c r="HQ40" s="19">
        <v>28.073170000000001</v>
      </c>
      <c r="HR40" s="19">
        <v>28.073170000000001</v>
      </c>
      <c r="HS40" s="19">
        <v>9.7268299999999996</v>
      </c>
      <c r="HT40" s="19">
        <v>169.9</v>
      </c>
      <c r="HU40" s="19">
        <v>171.54185000000001</v>
      </c>
      <c r="HV40" s="19">
        <v>171.54185000000001</v>
      </c>
      <c r="HW40" s="19">
        <v>-1.64185</v>
      </c>
      <c r="HX40" s="19">
        <v>72.099999999999994</v>
      </c>
      <c r="HY40" s="19">
        <v>80.771090000000001</v>
      </c>
      <c r="HZ40" s="19">
        <v>73.77328</v>
      </c>
      <c r="IA40" s="19">
        <v>-1.6732800000000001</v>
      </c>
      <c r="IB40" s="19"/>
      <c r="IC40" s="19"/>
      <c r="ID40" s="19"/>
      <c r="IE40" s="19">
        <v>0</v>
      </c>
      <c r="IF40" s="19"/>
      <c r="IG40" s="19"/>
      <c r="IH40" s="19"/>
      <c r="II40" s="19">
        <v>0</v>
      </c>
      <c r="IJ40" s="19">
        <v>44.9</v>
      </c>
      <c r="IK40" s="19">
        <v>46.429029999999997</v>
      </c>
      <c r="IL40" s="19">
        <v>0</v>
      </c>
      <c r="IM40" s="19">
        <v>44.9</v>
      </c>
      <c r="IN40" s="19"/>
      <c r="IO40" s="19"/>
      <c r="IP40" s="19"/>
      <c r="IQ40" s="19">
        <v>0</v>
      </c>
      <c r="IR40" s="19"/>
      <c r="IS40" s="19"/>
      <c r="IT40" s="19"/>
      <c r="IU40" s="19">
        <v>0</v>
      </c>
      <c r="IV40" s="19"/>
      <c r="IW40" s="19"/>
      <c r="IX40" s="19"/>
      <c r="IY40" s="19">
        <v>0</v>
      </c>
      <c r="IZ40" s="19">
        <v>86.9</v>
      </c>
      <c r="JA40" s="19">
        <v>88.815600000000003</v>
      </c>
      <c r="JB40" s="19">
        <v>88.815600000000003</v>
      </c>
      <c r="JC40" s="19">
        <v>-1.9156</v>
      </c>
      <c r="JD40" s="19">
        <v>161</v>
      </c>
      <c r="JE40" s="19">
        <v>159.77772999999999</v>
      </c>
      <c r="JF40" s="19">
        <v>159.77772999999999</v>
      </c>
      <c r="JG40" s="19">
        <v>1.22227</v>
      </c>
      <c r="JH40" s="19">
        <v>160.1</v>
      </c>
      <c r="JI40" s="19">
        <v>159.77772999999999</v>
      </c>
      <c r="JJ40" s="19">
        <v>159.77772999999999</v>
      </c>
      <c r="JK40" s="19">
        <v>0.32227</v>
      </c>
      <c r="JL40" s="19">
        <v>162.1</v>
      </c>
      <c r="JM40" s="19">
        <v>159.77772999999999</v>
      </c>
      <c r="JN40" s="19">
        <v>159.77772999999999</v>
      </c>
      <c r="JO40" s="19">
        <v>2.3222700000000001</v>
      </c>
      <c r="JP40" s="19">
        <v>240.8</v>
      </c>
      <c r="JQ40" s="19">
        <v>239.66659000000001</v>
      </c>
      <c r="JR40" s="19">
        <v>239.66659000000001</v>
      </c>
      <c r="JS40" s="19">
        <v>1.13341</v>
      </c>
      <c r="JT40" s="19">
        <v>0</v>
      </c>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2.1</v>
      </c>
      <c r="LA40" s="19">
        <v>1.5894600000000001</v>
      </c>
      <c r="LB40" s="19">
        <v>1.5894600000000001</v>
      </c>
      <c r="LC40" s="19">
        <v>0.51053999999999999</v>
      </c>
      <c r="LD40" s="19">
        <v>0</v>
      </c>
      <c r="LE40" s="19"/>
      <c r="LF40" s="19"/>
      <c r="LG40" s="19">
        <v>0</v>
      </c>
      <c r="LH40" s="19">
        <v>132.69999999999999</v>
      </c>
      <c r="LI40" s="19">
        <v>133.67995999999999</v>
      </c>
      <c r="LJ40" s="19">
        <v>133.67995999999999</v>
      </c>
      <c r="LK40" s="19">
        <v>-0.97996000000000005</v>
      </c>
      <c r="LL40" s="19">
        <v>64.2</v>
      </c>
      <c r="LM40" s="19">
        <v>67.461460000000002</v>
      </c>
      <c r="LN40" s="19">
        <v>67.461460000000002</v>
      </c>
      <c r="LO40" s="19">
        <v>-3.26146</v>
      </c>
      <c r="LP40" s="19">
        <v>74.599999999999994</v>
      </c>
      <c r="LQ40" s="19">
        <v>50</v>
      </c>
      <c r="LR40" s="19">
        <v>78.567999999999998</v>
      </c>
      <c r="LS40" s="19">
        <v>-3.968</v>
      </c>
      <c r="LT40" s="19">
        <v>30.3</v>
      </c>
      <c r="LU40" s="19">
        <v>30.097560000000001</v>
      </c>
      <c r="LV40" s="19">
        <v>30.097560000000001</v>
      </c>
      <c r="LW40" s="19">
        <v>0.20244000000000001</v>
      </c>
      <c r="LX40" s="19"/>
      <c r="LY40" s="19"/>
      <c r="LZ40" s="19"/>
      <c r="MA40" s="19">
        <v>0</v>
      </c>
      <c r="MB40" s="19"/>
      <c r="MC40" s="19"/>
      <c r="MD40" s="19"/>
      <c r="ME40" s="19">
        <v>0</v>
      </c>
      <c r="MF40" s="19"/>
      <c r="MG40" s="19"/>
      <c r="MH40" s="19"/>
      <c r="MI40" s="19">
        <v>0</v>
      </c>
      <c r="MJ40" s="19"/>
      <c r="MK40" s="19"/>
      <c r="ML40" s="19"/>
      <c r="MM40" s="19">
        <v>0</v>
      </c>
      <c r="MN40" s="19">
        <v>140.1</v>
      </c>
      <c r="MO40" s="19">
        <v>144.31267</v>
      </c>
      <c r="MP40" s="19">
        <v>144.31267</v>
      </c>
      <c r="MQ40" s="19">
        <v>-4.2126700000000001</v>
      </c>
      <c r="MR40" s="19">
        <v>65.8</v>
      </c>
      <c r="MS40" s="19">
        <v>72.156329999999997</v>
      </c>
      <c r="MT40" s="19">
        <v>72.156329999999997</v>
      </c>
      <c r="MU40" s="19">
        <v>-6.3563299999999998</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0.4</v>
      </c>
      <c r="NY40" s="19">
        <v>0.4</v>
      </c>
      <c r="NZ40" s="19">
        <v>0.4</v>
      </c>
      <c r="OA40" s="19">
        <v>0</v>
      </c>
      <c r="OB40" s="19">
        <v>86.1</v>
      </c>
      <c r="OC40" s="19">
        <v>103.1</v>
      </c>
      <c r="OD40" s="19">
        <v>92.069000000000003</v>
      </c>
      <c r="OE40" s="19">
        <v>-5.9690000000000003</v>
      </c>
      <c r="OF40" s="19">
        <v>65</v>
      </c>
      <c r="OG40" s="19">
        <v>50.777000000000001</v>
      </c>
      <c r="OH40" s="19">
        <v>50.777000000000001</v>
      </c>
      <c r="OI40" s="19">
        <v>14.223000000000001</v>
      </c>
      <c r="OJ40" s="19">
        <v>12.1</v>
      </c>
      <c r="OK40" s="19">
        <v>12.3</v>
      </c>
      <c r="OL40" s="19">
        <v>12.548999999999999</v>
      </c>
      <c r="OM40" s="19">
        <v>-0.44900000000000001</v>
      </c>
      <c r="ON40" s="19">
        <v>0.3</v>
      </c>
      <c r="OO40" s="19">
        <v>0.1</v>
      </c>
      <c r="OP40" s="19">
        <v>0.1</v>
      </c>
      <c r="OQ40" s="19">
        <v>0.2</v>
      </c>
      <c r="OR40" s="19">
        <v>10</v>
      </c>
      <c r="OS40" s="19">
        <v>10</v>
      </c>
      <c r="OT40" s="19">
        <v>10</v>
      </c>
      <c r="OU40" s="19">
        <v>0</v>
      </c>
      <c r="OV40" s="19">
        <v>10.3</v>
      </c>
      <c r="OW40" s="19">
        <v>9.9830000000000005</v>
      </c>
      <c r="OX40" s="19">
        <v>9.9830000000000005</v>
      </c>
      <c r="OY40" s="19">
        <v>0.317</v>
      </c>
      <c r="OZ40" s="19">
        <v>5.5</v>
      </c>
      <c r="PA40" s="19">
        <v>5.67</v>
      </c>
      <c r="PB40" s="19">
        <v>5.67</v>
      </c>
      <c r="PC40" s="19">
        <v>-0.17</v>
      </c>
      <c r="PD40" s="19">
        <v>1.3</v>
      </c>
      <c r="PE40" s="19">
        <v>1</v>
      </c>
      <c r="PF40" s="19">
        <v>1</v>
      </c>
      <c r="PG40" s="19">
        <v>0.3</v>
      </c>
      <c r="PH40" s="19">
        <v>1.9</v>
      </c>
      <c r="PI40" s="19">
        <v>1.8</v>
      </c>
      <c r="PJ40" s="19">
        <v>1.8</v>
      </c>
      <c r="PK40" s="19">
        <v>0.1</v>
      </c>
      <c r="PL40" s="19">
        <v>4.8</v>
      </c>
      <c r="PM40" s="19">
        <v>4.9000000000000004</v>
      </c>
      <c r="PN40" s="19">
        <v>4.9000000000000004</v>
      </c>
      <c r="PO40" s="19">
        <v>-0.1</v>
      </c>
      <c r="PP40" s="19">
        <v>20.2</v>
      </c>
      <c r="PQ40" s="19">
        <v>19.5122</v>
      </c>
      <c r="PR40" s="19">
        <v>19.5122</v>
      </c>
      <c r="PS40" s="19">
        <v>0.68779999999999997</v>
      </c>
      <c r="PT40" s="19">
        <v>20</v>
      </c>
      <c r="PU40" s="19">
        <v>19.5122</v>
      </c>
      <c r="PV40" s="19">
        <v>19.5122</v>
      </c>
      <c r="PW40" s="19">
        <v>0.48780000000000001</v>
      </c>
      <c r="PX40" s="19">
        <v>18.899999999999999</v>
      </c>
      <c r="PY40" s="19">
        <v>19</v>
      </c>
      <c r="PZ40" s="19">
        <v>17.073170000000001</v>
      </c>
      <c r="QA40" s="19">
        <v>1.82683</v>
      </c>
      <c r="QB40" s="19">
        <v>3.6</v>
      </c>
      <c r="QC40" s="19">
        <v>3.5</v>
      </c>
      <c r="QD40" s="19">
        <v>3.5</v>
      </c>
      <c r="QE40" s="19">
        <v>0.1</v>
      </c>
      <c r="QF40" s="19">
        <v>18.5</v>
      </c>
      <c r="QG40" s="19">
        <v>18.146339999999999</v>
      </c>
      <c r="QH40" s="19">
        <v>18.146339999999999</v>
      </c>
      <c r="QI40" s="19">
        <v>0.35365999999999997</v>
      </c>
      <c r="QJ40" s="19">
        <v>12.4</v>
      </c>
      <c r="QK40" s="19">
        <v>14.7</v>
      </c>
      <c r="QL40" s="19">
        <v>13.294</v>
      </c>
      <c r="QM40" s="19">
        <v>-0.89400000000000002</v>
      </c>
      <c r="QN40" s="19">
        <v>15.1</v>
      </c>
      <c r="QO40" s="19">
        <v>16.3</v>
      </c>
      <c r="QP40" s="19">
        <v>15.91</v>
      </c>
      <c r="QQ40" s="19">
        <v>-0.81</v>
      </c>
      <c r="QR40" s="19">
        <v>20.3</v>
      </c>
      <c r="QS40" s="19">
        <v>24.8</v>
      </c>
      <c r="QT40" s="19">
        <v>22.821999999999999</v>
      </c>
      <c r="QU40" s="19">
        <v>-2.5219999999999998</v>
      </c>
      <c r="QV40" s="19">
        <v>67.3</v>
      </c>
      <c r="QW40" s="19">
        <v>79.2</v>
      </c>
      <c r="QX40" s="19">
        <v>75.103999999999999</v>
      </c>
      <c r="QY40" s="19">
        <v>-7.8040000000000003</v>
      </c>
      <c r="QZ40" s="19">
        <v>4.8</v>
      </c>
      <c r="RA40" s="19">
        <v>4.2</v>
      </c>
      <c r="RB40" s="19">
        <v>4.2</v>
      </c>
      <c r="RC40" s="19">
        <v>0.6</v>
      </c>
      <c r="RD40" s="19">
        <v>2.4</v>
      </c>
      <c r="RE40" s="19">
        <v>2.4</v>
      </c>
      <c r="RF40" s="19">
        <v>2.4</v>
      </c>
      <c r="RG40" s="19">
        <v>0</v>
      </c>
      <c r="RH40" s="19">
        <v>2.4</v>
      </c>
      <c r="RI40" s="19">
        <v>2.4</v>
      </c>
      <c r="RJ40" s="19">
        <v>2.4</v>
      </c>
      <c r="RK40" s="19">
        <v>0</v>
      </c>
      <c r="RL40" s="19">
        <v>2.2000000000000002</v>
      </c>
      <c r="RM40" s="19">
        <v>2.6</v>
      </c>
      <c r="RN40" s="19">
        <v>2.6</v>
      </c>
      <c r="RO40" s="19">
        <v>-0.4</v>
      </c>
      <c r="RP40" s="19">
        <v>15.8</v>
      </c>
      <c r="RQ40" s="19">
        <v>14.7</v>
      </c>
      <c r="RR40" s="19">
        <v>16.053000000000001</v>
      </c>
      <c r="RS40" s="19">
        <v>-0.253</v>
      </c>
      <c r="RT40" s="19">
        <v>3.5</v>
      </c>
      <c r="RU40" s="19">
        <v>3.5009999999999999</v>
      </c>
      <c r="RV40" s="19">
        <v>3.5009999999999999</v>
      </c>
      <c r="RW40" s="19">
        <v>-1E-3</v>
      </c>
      <c r="RX40" s="19">
        <v>20.2</v>
      </c>
      <c r="RY40" s="19">
        <v>19.869240000000001</v>
      </c>
      <c r="RZ40" s="19">
        <v>19.869240000000001</v>
      </c>
      <c r="SA40" s="19">
        <v>0.33076</v>
      </c>
      <c r="SB40" s="19">
        <v>2.9</v>
      </c>
      <c r="SC40" s="19">
        <v>2</v>
      </c>
      <c r="SD40" s="19">
        <v>2</v>
      </c>
      <c r="SE40" s="19">
        <v>0.9</v>
      </c>
      <c r="SF40" s="19"/>
      <c r="SG40" s="19"/>
      <c r="SH40" s="19">
        <v>0.7</v>
      </c>
      <c r="SI40" s="19">
        <v>-0.7</v>
      </c>
      <c r="SJ40" s="19">
        <v>19.8</v>
      </c>
      <c r="SK40" s="19">
        <v>19.21951</v>
      </c>
      <c r="SL40" s="19">
        <v>19.21951</v>
      </c>
      <c r="SM40" s="19">
        <v>0.58048999999999995</v>
      </c>
      <c r="SN40" s="19">
        <v>12.6</v>
      </c>
      <c r="SO40" s="19">
        <v>12.292680000000001</v>
      </c>
      <c r="SP40" s="19">
        <v>12.292680000000001</v>
      </c>
      <c r="SQ40" s="19">
        <v>0.30731999999999998</v>
      </c>
      <c r="SR40" s="19">
        <v>20.3</v>
      </c>
      <c r="SS40" s="19">
        <v>19.5122</v>
      </c>
      <c r="ST40" s="19">
        <v>19.5122</v>
      </c>
      <c r="SU40" s="19">
        <v>0.78779999999999994</v>
      </c>
      <c r="SV40" s="19">
        <v>20.3</v>
      </c>
      <c r="SW40" s="19">
        <v>19.5122</v>
      </c>
      <c r="SX40" s="19">
        <v>19.5122</v>
      </c>
      <c r="SY40" s="19">
        <v>0.78779999999999994</v>
      </c>
      <c r="SZ40" s="19">
        <v>20.100000000000001</v>
      </c>
      <c r="TA40" s="19">
        <v>19.317070000000001</v>
      </c>
      <c r="TB40" s="19">
        <v>19.317070000000001</v>
      </c>
      <c r="TC40" s="19">
        <v>0.78293000000000001</v>
      </c>
      <c r="TD40" s="19">
        <v>19.5</v>
      </c>
      <c r="TE40" s="19">
        <v>12.9</v>
      </c>
      <c r="TF40" s="19">
        <v>15.497999999999999</v>
      </c>
      <c r="TG40" s="19">
        <v>4.0019999999999998</v>
      </c>
      <c r="TH40" s="19">
        <v>69.900000000000006</v>
      </c>
      <c r="TI40" s="19">
        <v>65.840999999999994</v>
      </c>
      <c r="TJ40" s="19">
        <v>65.840999999999994</v>
      </c>
      <c r="TK40" s="19">
        <v>4.0590000000000002</v>
      </c>
      <c r="TL40" s="19">
        <v>32.1</v>
      </c>
      <c r="TM40" s="19">
        <v>33.396000000000001</v>
      </c>
      <c r="TN40" s="19">
        <v>33.396000000000001</v>
      </c>
      <c r="TO40" s="19">
        <v>-1.296</v>
      </c>
      <c r="TP40" s="19">
        <v>88.4</v>
      </c>
      <c r="TQ40" s="19">
        <v>70.2</v>
      </c>
      <c r="TR40" s="19">
        <v>67.358999999999995</v>
      </c>
      <c r="TS40" s="19">
        <v>21.041</v>
      </c>
      <c r="TT40" s="19">
        <v>90.5</v>
      </c>
      <c r="TU40" s="19">
        <v>81.8</v>
      </c>
      <c r="TV40" s="19">
        <v>77.989000000000004</v>
      </c>
      <c r="TW40" s="19">
        <v>12.510999999999999</v>
      </c>
      <c r="TX40" s="19">
        <v>7.2</v>
      </c>
      <c r="TY40" s="19">
        <v>6.7</v>
      </c>
      <c r="TZ40" s="19">
        <v>7.12</v>
      </c>
      <c r="UA40" s="19">
        <v>0.08</v>
      </c>
      <c r="UB40" s="19">
        <v>9.5</v>
      </c>
      <c r="UC40" s="19">
        <v>6.9</v>
      </c>
      <c r="UD40" s="19">
        <v>6.7430000000000003</v>
      </c>
      <c r="UE40" s="19">
        <v>2.7570000000000001</v>
      </c>
      <c r="UF40" s="19">
        <v>20.9</v>
      </c>
      <c r="UG40" s="19">
        <v>19.5122</v>
      </c>
      <c r="UH40" s="19">
        <v>19.5122</v>
      </c>
      <c r="UI40" s="19">
        <v>1.3877999999999999</v>
      </c>
      <c r="UJ40" s="19">
        <v>7.7</v>
      </c>
      <c r="UK40" s="19">
        <v>8.4</v>
      </c>
      <c r="UL40" s="19">
        <v>8.4</v>
      </c>
      <c r="UM40" s="19">
        <v>-0.7</v>
      </c>
      <c r="UN40" s="19">
        <v>8.4</v>
      </c>
      <c r="UO40" s="19">
        <v>6</v>
      </c>
      <c r="UP40" s="19">
        <v>6</v>
      </c>
      <c r="UQ40" s="19">
        <v>2.4</v>
      </c>
      <c r="UR40" s="19">
        <v>20.399999999999999</v>
      </c>
      <c r="US40" s="19">
        <v>20</v>
      </c>
      <c r="UT40" s="19">
        <v>20</v>
      </c>
      <c r="UU40" s="19">
        <v>0.4</v>
      </c>
      <c r="UV40" s="19">
        <v>20.399999999999999</v>
      </c>
      <c r="UW40" s="19">
        <v>20</v>
      </c>
      <c r="UX40" s="19">
        <v>20</v>
      </c>
      <c r="UY40" s="19">
        <v>0.4</v>
      </c>
      <c r="UZ40" s="19">
        <v>20.2</v>
      </c>
      <c r="VA40" s="19">
        <v>20</v>
      </c>
      <c r="VB40" s="19">
        <v>20</v>
      </c>
      <c r="VC40" s="19">
        <v>0.2</v>
      </c>
      <c r="VD40" s="19">
        <v>8.9</v>
      </c>
      <c r="VE40" s="19">
        <v>9.9</v>
      </c>
      <c r="VF40" s="19">
        <v>10.092000000000001</v>
      </c>
      <c r="VG40" s="19">
        <v>-1.1919999999999999</v>
      </c>
      <c r="VH40" s="19">
        <v>8.6</v>
      </c>
      <c r="VI40" s="19">
        <v>8.032</v>
      </c>
      <c r="VJ40" s="19">
        <v>8.032</v>
      </c>
      <c r="VK40" s="19">
        <v>0.56799999999999995</v>
      </c>
      <c r="VL40" s="19">
        <v>123.6</v>
      </c>
      <c r="VM40" s="19">
        <v>119.6</v>
      </c>
      <c r="VN40" s="19">
        <v>129.946</v>
      </c>
      <c r="VO40" s="19">
        <v>-6.3460000000000001</v>
      </c>
      <c r="VP40" s="19">
        <v>0.6</v>
      </c>
      <c r="VQ40" s="19">
        <v>0.6</v>
      </c>
      <c r="VR40" s="19">
        <v>0.6</v>
      </c>
      <c r="VS40" s="19">
        <v>0</v>
      </c>
      <c r="VT40" s="19">
        <v>125.5</v>
      </c>
      <c r="VU40" s="19">
        <v>114.7</v>
      </c>
      <c r="VV40" s="19">
        <v>112.676</v>
      </c>
      <c r="VW40" s="19">
        <v>12.824</v>
      </c>
      <c r="VX40" s="19">
        <v>142.19999999999999</v>
      </c>
      <c r="VY40" s="19">
        <v>108.4</v>
      </c>
      <c r="VZ40" s="19">
        <v>115.032</v>
      </c>
      <c r="WA40" s="19">
        <v>27.167999999999999</v>
      </c>
      <c r="WB40" s="19">
        <v>89.4</v>
      </c>
      <c r="WC40" s="19">
        <v>87.1</v>
      </c>
      <c r="WD40" s="19">
        <v>92.819000000000003</v>
      </c>
      <c r="WE40" s="19">
        <v>-3.419</v>
      </c>
      <c r="WF40" s="19">
        <v>7.8</v>
      </c>
      <c r="WG40" s="19">
        <v>2</v>
      </c>
      <c r="WH40" s="19">
        <v>7.4189999999999996</v>
      </c>
      <c r="WI40" s="19">
        <v>0.38100000000000001</v>
      </c>
      <c r="WJ40" s="19">
        <v>9.5</v>
      </c>
      <c r="WK40" s="19">
        <v>9</v>
      </c>
      <c r="WL40" s="19">
        <v>9</v>
      </c>
      <c r="WM40" s="19">
        <v>0.5</v>
      </c>
      <c r="WN40" s="19">
        <v>20.100000000000001</v>
      </c>
      <c r="WO40" s="19">
        <v>19.317070000000001</v>
      </c>
      <c r="WP40" s="19">
        <v>19.317070000000001</v>
      </c>
      <c r="WQ40" s="19">
        <v>0.78293000000000001</v>
      </c>
      <c r="WR40" s="19"/>
      <c r="WS40" s="19"/>
      <c r="WT40" s="19"/>
      <c r="WU40" s="19">
        <v>0</v>
      </c>
      <c r="WV40" s="19">
        <v>42.6</v>
      </c>
      <c r="WW40" s="19">
        <v>45.666670000000003</v>
      </c>
      <c r="WX40" s="19">
        <v>40</v>
      </c>
      <c r="WY40" s="19">
        <v>2.6</v>
      </c>
      <c r="WZ40" s="19">
        <v>26.6</v>
      </c>
      <c r="XA40" s="19">
        <v>22.83333</v>
      </c>
      <c r="XB40" s="19">
        <v>20</v>
      </c>
      <c r="XC40" s="19">
        <v>6.6</v>
      </c>
      <c r="XD40" s="19">
        <v>27.9</v>
      </c>
      <c r="XE40" s="19">
        <v>29.184000000000001</v>
      </c>
      <c r="XF40" s="19">
        <v>29.184000000000001</v>
      </c>
      <c r="XG40" s="19">
        <v>-1.284</v>
      </c>
      <c r="XH40" s="19">
        <v>3.4</v>
      </c>
      <c r="XI40" s="19">
        <v>2.8159999999999998</v>
      </c>
      <c r="XJ40" s="19">
        <v>2.8159999999999998</v>
      </c>
      <c r="XK40" s="19">
        <v>0.58399999999999996</v>
      </c>
      <c r="XL40" s="19">
        <v>16.399999999999999</v>
      </c>
      <c r="XM40" s="19">
        <v>14</v>
      </c>
      <c r="XN40" s="19">
        <v>14</v>
      </c>
      <c r="XO40" s="19">
        <v>2.4</v>
      </c>
      <c r="XP40" s="19">
        <v>9.5</v>
      </c>
      <c r="XQ40" s="19">
        <v>10</v>
      </c>
      <c r="XR40" s="19">
        <v>10</v>
      </c>
      <c r="XS40" s="19">
        <v>-0.5</v>
      </c>
      <c r="XT40" s="19">
        <v>6.89</v>
      </c>
      <c r="XU40" s="19">
        <v>6.7</v>
      </c>
      <c r="XV40" s="19">
        <v>6.7</v>
      </c>
      <c r="XW40" s="19">
        <v>0.19</v>
      </c>
    </row>
    <row r="41" spans="1:647" ht="24" customHeight="1" x14ac:dyDescent="0.3">
      <c r="A41" s="1"/>
      <c r="B41" s="13" t="s">
        <v>80</v>
      </c>
      <c r="C41" s="13" t="s">
        <v>768</v>
      </c>
      <c r="D41" s="14">
        <v>0.98</v>
      </c>
      <c r="E41" s="14">
        <v>0.98</v>
      </c>
      <c r="F41" s="14">
        <v>0.98</v>
      </c>
      <c r="G41" s="14">
        <v>0</v>
      </c>
      <c r="H41" s="14">
        <v>1.63</v>
      </c>
      <c r="I41" s="14">
        <v>1.63</v>
      </c>
      <c r="J41" s="14">
        <v>1.63</v>
      </c>
      <c r="K41" s="14">
        <v>0</v>
      </c>
      <c r="L41" s="14">
        <v>648.12</v>
      </c>
      <c r="M41" s="14">
        <v>607</v>
      </c>
      <c r="N41" s="14">
        <v>646.79789000000005</v>
      </c>
      <c r="O41" s="14">
        <v>1.3221099999999999</v>
      </c>
      <c r="P41" s="14">
        <v>218.09</v>
      </c>
      <c r="Q41" s="14">
        <v>198.43115</v>
      </c>
      <c r="R41" s="14">
        <v>211.44126</v>
      </c>
      <c r="S41" s="14">
        <v>6.6487400000000001</v>
      </c>
      <c r="T41" s="14"/>
      <c r="U41" s="14"/>
      <c r="V41" s="14"/>
      <c r="W41" s="14">
        <v>0</v>
      </c>
      <c r="X41" s="14"/>
      <c r="Y41" s="14"/>
      <c r="Z41" s="14"/>
      <c r="AA41" s="14">
        <v>0</v>
      </c>
      <c r="AB41" s="14">
        <v>89.7</v>
      </c>
      <c r="AC41" s="14">
        <v>91.903899999999993</v>
      </c>
      <c r="AD41" s="14">
        <v>91.903899999999993</v>
      </c>
      <c r="AE41" s="14">
        <v>-2.2039</v>
      </c>
      <c r="AF41" s="14">
        <v>227.9</v>
      </c>
      <c r="AG41" s="14">
        <v>227.01273</v>
      </c>
      <c r="AH41" s="14">
        <v>227.01273</v>
      </c>
      <c r="AI41" s="14">
        <v>0.88727</v>
      </c>
      <c r="AJ41" s="14"/>
      <c r="AK41" s="14"/>
      <c r="AL41" s="14"/>
      <c r="AM41" s="14">
        <v>0</v>
      </c>
      <c r="AN41" s="14"/>
      <c r="AO41" s="14"/>
      <c r="AP41" s="14"/>
      <c r="AQ41" s="14">
        <v>0</v>
      </c>
      <c r="AR41" s="14">
        <v>140.5</v>
      </c>
      <c r="AS41" s="14">
        <v>152.87663000000001</v>
      </c>
      <c r="AT41" s="14">
        <v>152.87663000000001</v>
      </c>
      <c r="AU41" s="14">
        <v>-12.37663</v>
      </c>
      <c r="AV41" s="14">
        <v>140.69999999999999</v>
      </c>
      <c r="AW41" s="14">
        <v>152.87663000000001</v>
      </c>
      <c r="AX41" s="14">
        <v>152.87663000000001</v>
      </c>
      <c r="AY41" s="14">
        <v>-12.176629999999999</v>
      </c>
      <c r="AZ41" s="14">
        <v>140.6</v>
      </c>
      <c r="BA41" s="14">
        <v>152.87663000000001</v>
      </c>
      <c r="BB41" s="14">
        <v>152.87663000000001</v>
      </c>
      <c r="BC41" s="14">
        <v>-12.276630000000001</v>
      </c>
      <c r="BD41" s="14">
        <v>240.4</v>
      </c>
      <c r="BE41" s="14">
        <v>229.31495000000001</v>
      </c>
      <c r="BF41" s="14">
        <v>229.31495000000001</v>
      </c>
      <c r="BG41" s="14">
        <v>11.085050000000001</v>
      </c>
      <c r="BH41" s="14">
        <v>107.3</v>
      </c>
      <c r="BI41" s="14">
        <v>195.12200999999999</v>
      </c>
      <c r="BJ41" s="14">
        <v>195.12200999999999</v>
      </c>
      <c r="BK41" s="14">
        <v>-87.822010000000006</v>
      </c>
      <c r="BL41" s="14">
        <v>69.2</v>
      </c>
      <c r="BM41" s="14">
        <v>97.561000000000007</v>
      </c>
      <c r="BN41" s="14">
        <v>97.561000000000007</v>
      </c>
      <c r="BO41" s="14">
        <v>-28.361000000000001</v>
      </c>
      <c r="BP41" s="14">
        <v>558</v>
      </c>
      <c r="BQ41" s="14">
        <v>568.29854</v>
      </c>
      <c r="BR41" s="14">
        <v>568.29854</v>
      </c>
      <c r="BS41" s="14">
        <v>-10.298539999999999</v>
      </c>
      <c r="BT41" s="14">
        <v>10.5</v>
      </c>
      <c r="BU41" s="14">
        <v>10.17268</v>
      </c>
      <c r="BV41" s="14">
        <v>10.17268</v>
      </c>
      <c r="BW41" s="14">
        <v>0.32732</v>
      </c>
      <c r="BX41" s="14"/>
      <c r="BY41" s="14"/>
      <c r="BZ41" s="14"/>
      <c r="CA41" s="14">
        <v>0</v>
      </c>
      <c r="CB41" s="14"/>
      <c r="CC41" s="14"/>
      <c r="CD41" s="14"/>
      <c r="CE41" s="14">
        <v>0</v>
      </c>
      <c r="CF41" s="14"/>
      <c r="CG41" s="14"/>
      <c r="CH41" s="14"/>
      <c r="CI41" s="14">
        <v>0</v>
      </c>
      <c r="CJ41" s="14"/>
      <c r="CK41" s="14"/>
      <c r="CL41" s="14"/>
      <c r="CM41" s="14">
        <v>0</v>
      </c>
      <c r="CN41" s="14">
        <v>166.3</v>
      </c>
      <c r="CO41" s="14">
        <v>164.70732000000001</v>
      </c>
      <c r="CP41" s="14">
        <v>164.70732000000001</v>
      </c>
      <c r="CQ41" s="14">
        <v>1.5926800000000001</v>
      </c>
      <c r="CR41" s="14">
        <v>7.6</v>
      </c>
      <c r="CS41" s="14">
        <v>7.6877500000000003</v>
      </c>
      <c r="CT41" s="14">
        <v>7.6877500000000003</v>
      </c>
      <c r="CU41" s="14">
        <v>-8.7749999999999995E-2</v>
      </c>
      <c r="CV41" s="14">
        <v>2.7</v>
      </c>
      <c r="CW41" s="14">
        <v>4.2199</v>
      </c>
      <c r="CX41" s="14">
        <v>4.2199</v>
      </c>
      <c r="CY41" s="14">
        <v>-1.5199</v>
      </c>
      <c r="CZ41" s="14">
        <v>0</v>
      </c>
      <c r="DA41" s="14">
        <v>0</v>
      </c>
      <c r="DB41" s="14">
        <v>0</v>
      </c>
      <c r="DC41" s="14">
        <v>0</v>
      </c>
      <c r="DD41" s="14">
        <v>6.3</v>
      </c>
      <c r="DE41" s="14">
        <v>6.6943999999999999</v>
      </c>
      <c r="DF41" s="14">
        <v>6.6943999999999999</v>
      </c>
      <c r="DG41" s="14">
        <v>-0.39439999999999997</v>
      </c>
      <c r="DH41" s="14">
        <v>13.2</v>
      </c>
      <c r="DI41" s="14">
        <v>13.856199999999999</v>
      </c>
      <c r="DJ41" s="14">
        <v>13.856199999999999</v>
      </c>
      <c r="DK41" s="14">
        <v>-0.65620000000000001</v>
      </c>
      <c r="DL41" s="14">
        <v>144.4</v>
      </c>
      <c r="DM41" s="14">
        <v>143</v>
      </c>
      <c r="DN41" s="14">
        <v>143</v>
      </c>
      <c r="DO41" s="14">
        <v>1.4</v>
      </c>
      <c r="DP41" s="14">
        <v>8.6</v>
      </c>
      <c r="DQ41" s="14">
        <v>8.9130000000000003</v>
      </c>
      <c r="DR41" s="14">
        <v>8.9130000000000003</v>
      </c>
      <c r="DS41" s="14">
        <v>-0.313</v>
      </c>
      <c r="DT41" s="14"/>
      <c r="DU41" s="14"/>
      <c r="DV41" s="14"/>
      <c r="DW41" s="14">
        <v>0</v>
      </c>
      <c r="DX41" s="14"/>
      <c r="DY41" s="14"/>
      <c r="DZ41" s="14"/>
      <c r="EA41" s="14">
        <v>0</v>
      </c>
      <c r="EB41" s="14"/>
      <c r="EC41" s="14"/>
      <c r="ED41" s="14">
        <v>0</v>
      </c>
      <c r="EE41" s="14">
        <v>0</v>
      </c>
      <c r="EF41" s="14">
        <v>111.1</v>
      </c>
      <c r="EG41" s="14">
        <v>112.90537</v>
      </c>
      <c r="EH41" s="14">
        <v>112.90537</v>
      </c>
      <c r="EI41" s="14">
        <v>-1.8053699999999999</v>
      </c>
      <c r="EJ41" s="14">
        <v>223.7</v>
      </c>
      <c r="EK41" s="14">
        <v>221.55625000000001</v>
      </c>
      <c r="EL41" s="14">
        <v>221.55625000000001</v>
      </c>
      <c r="EM41" s="14">
        <v>2.1437499999999998</v>
      </c>
      <c r="EN41" s="14"/>
      <c r="EO41" s="14"/>
      <c r="EP41" s="14"/>
      <c r="EQ41" s="14">
        <v>0</v>
      </c>
      <c r="ER41" s="14"/>
      <c r="ES41" s="14"/>
      <c r="ET41" s="14"/>
      <c r="EU41" s="14">
        <v>0</v>
      </c>
      <c r="EV41" s="14"/>
      <c r="EW41" s="14"/>
      <c r="EX41" s="14"/>
      <c r="EY41" s="14">
        <v>0</v>
      </c>
      <c r="EZ41" s="14">
        <v>6.4</v>
      </c>
      <c r="FA41" s="14">
        <v>6.39</v>
      </c>
      <c r="FB41" s="14">
        <v>6.39</v>
      </c>
      <c r="FC41" s="14">
        <v>0.01</v>
      </c>
      <c r="FD41" s="14">
        <v>459.7</v>
      </c>
      <c r="FE41" s="14">
        <v>458.87804999999997</v>
      </c>
      <c r="FF41" s="14">
        <v>458.87804999999997</v>
      </c>
      <c r="FG41" s="14">
        <v>0.82194999999999996</v>
      </c>
      <c r="FH41" s="14">
        <v>81.900000000000006</v>
      </c>
      <c r="FI41" s="14">
        <v>80.382369999999995</v>
      </c>
      <c r="FJ41" s="14">
        <v>80.382369999999995</v>
      </c>
      <c r="FK41" s="14">
        <v>1.51763</v>
      </c>
      <c r="FL41" s="14">
        <v>143.80000000000001</v>
      </c>
      <c r="FM41" s="14">
        <v>148.62634</v>
      </c>
      <c r="FN41" s="14">
        <v>148.62634</v>
      </c>
      <c r="FO41" s="14">
        <v>-4.8263400000000001</v>
      </c>
      <c r="FP41" s="14">
        <v>42.3</v>
      </c>
      <c r="FQ41" s="14">
        <v>41.498959999999997</v>
      </c>
      <c r="FR41" s="14">
        <v>41.498959999999997</v>
      </c>
      <c r="FS41" s="14">
        <v>0.80103999999999997</v>
      </c>
      <c r="FT41" s="14">
        <v>18.600000000000001</v>
      </c>
      <c r="FU41" s="14">
        <v>19.28585</v>
      </c>
      <c r="FV41" s="14">
        <v>19.28585</v>
      </c>
      <c r="FW41" s="14">
        <v>-0.68584999999999996</v>
      </c>
      <c r="FX41" s="14">
        <v>19.7</v>
      </c>
      <c r="FY41" s="14">
        <v>19.317070000000001</v>
      </c>
      <c r="FZ41" s="14">
        <v>19.317070000000001</v>
      </c>
      <c r="GA41" s="14">
        <v>0.38292999999999999</v>
      </c>
      <c r="GB41" s="14">
        <v>90.6</v>
      </c>
      <c r="GC41" s="14">
        <v>87.657560000000004</v>
      </c>
      <c r="GD41" s="14">
        <v>87.657560000000004</v>
      </c>
      <c r="GE41" s="14">
        <v>2.9424399999999999</v>
      </c>
      <c r="GF41" s="14">
        <v>123.3</v>
      </c>
      <c r="GG41" s="14">
        <v>164.47845000000001</v>
      </c>
      <c r="GH41" s="14">
        <v>142.64141000000001</v>
      </c>
      <c r="GI41" s="14">
        <v>-19.34141</v>
      </c>
      <c r="GJ41" s="14">
        <v>123.7</v>
      </c>
      <c r="GK41" s="14">
        <v>164.47845000000001</v>
      </c>
      <c r="GL41" s="14">
        <v>142.64141000000001</v>
      </c>
      <c r="GM41" s="14">
        <v>-18.941410000000001</v>
      </c>
      <c r="GN41" s="14">
        <v>152</v>
      </c>
      <c r="GO41" s="14">
        <v>164.47845000000001</v>
      </c>
      <c r="GP41" s="14">
        <v>142.64141000000001</v>
      </c>
      <c r="GQ41" s="14">
        <v>9.3585899999999995</v>
      </c>
      <c r="GR41" s="14">
        <v>108.9</v>
      </c>
      <c r="GS41" s="14">
        <v>110.91316999999999</v>
      </c>
      <c r="GT41" s="14">
        <v>110.91316999999999</v>
      </c>
      <c r="GU41" s="14">
        <v>-2.0131700000000001</v>
      </c>
      <c r="GV41" s="14"/>
      <c r="GW41" s="14"/>
      <c r="GX41" s="14"/>
      <c r="GY41" s="14">
        <v>0</v>
      </c>
      <c r="GZ41" s="14">
        <v>9</v>
      </c>
      <c r="HA41" s="14">
        <v>8.3742199999999993</v>
      </c>
      <c r="HB41" s="14">
        <v>8.3742199999999993</v>
      </c>
      <c r="HC41" s="14">
        <v>0.62578</v>
      </c>
      <c r="HD41" s="14">
        <v>45.7</v>
      </c>
      <c r="HE41" s="14">
        <v>47.26634</v>
      </c>
      <c r="HF41" s="14">
        <v>47.26634</v>
      </c>
      <c r="HG41" s="14">
        <v>-1.5663400000000001</v>
      </c>
      <c r="HH41" s="14">
        <v>47.2</v>
      </c>
      <c r="HI41" s="14">
        <v>44.275120000000001</v>
      </c>
      <c r="HJ41" s="14">
        <v>44.275120000000001</v>
      </c>
      <c r="HK41" s="14">
        <v>2.9248799999999999</v>
      </c>
      <c r="HL41" s="14">
        <v>0</v>
      </c>
      <c r="HM41" s="14">
        <v>3.8872599999999999</v>
      </c>
      <c r="HN41" s="14">
        <v>3.8872599999999999</v>
      </c>
      <c r="HO41" s="14">
        <v>-3.8872599999999999</v>
      </c>
      <c r="HP41" s="14">
        <v>29.5</v>
      </c>
      <c r="HQ41" s="14">
        <v>34.073169999999998</v>
      </c>
      <c r="HR41" s="14">
        <v>34.073169999999998</v>
      </c>
      <c r="HS41" s="14">
        <v>-4.5731700000000002</v>
      </c>
      <c r="HT41" s="14">
        <v>170.4</v>
      </c>
      <c r="HU41" s="14">
        <v>171.54185000000001</v>
      </c>
      <c r="HV41" s="14">
        <v>171.54185000000001</v>
      </c>
      <c r="HW41" s="14">
        <v>-1.14185</v>
      </c>
      <c r="HX41" s="14">
        <v>72.2</v>
      </c>
      <c r="HY41" s="14">
        <v>95.918049999999994</v>
      </c>
      <c r="HZ41" s="14">
        <v>87.912970000000001</v>
      </c>
      <c r="IA41" s="14">
        <v>-15.71297</v>
      </c>
      <c r="IB41" s="14"/>
      <c r="IC41" s="14"/>
      <c r="ID41" s="14"/>
      <c r="IE41" s="14">
        <v>0</v>
      </c>
      <c r="IF41" s="14"/>
      <c r="IG41" s="14"/>
      <c r="IH41" s="14"/>
      <c r="II41" s="14">
        <v>0</v>
      </c>
      <c r="IJ41" s="14">
        <v>44.9</v>
      </c>
      <c r="IK41" s="14">
        <v>46.429029999999997</v>
      </c>
      <c r="IL41" s="14">
        <v>0</v>
      </c>
      <c r="IM41" s="14">
        <v>44.9</v>
      </c>
      <c r="IN41" s="14"/>
      <c r="IO41" s="14"/>
      <c r="IP41" s="14"/>
      <c r="IQ41" s="14">
        <v>0</v>
      </c>
      <c r="IR41" s="14"/>
      <c r="IS41" s="14"/>
      <c r="IT41" s="14"/>
      <c r="IU41" s="14">
        <v>0</v>
      </c>
      <c r="IV41" s="14"/>
      <c r="IW41" s="14"/>
      <c r="IX41" s="14"/>
      <c r="IY41" s="14">
        <v>0</v>
      </c>
      <c r="IZ41" s="14">
        <v>87</v>
      </c>
      <c r="JA41" s="14">
        <v>88.815600000000003</v>
      </c>
      <c r="JB41" s="14">
        <v>88.815600000000003</v>
      </c>
      <c r="JC41" s="14">
        <v>-1.8156000000000001</v>
      </c>
      <c r="JD41" s="14">
        <v>166.1</v>
      </c>
      <c r="JE41" s="14">
        <v>165.56775999999999</v>
      </c>
      <c r="JF41" s="14">
        <v>165.56775999999999</v>
      </c>
      <c r="JG41" s="14">
        <v>0.53224000000000005</v>
      </c>
      <c r="JH41" s="14">
        <v>158.6</v>
      </c>
      <c r="JI41" s="14">
        <v>165.56775999999999</v>
      </c>
      <c r="JJ41" s="14">
        <v>165.56775999999999</v>
      </c>
      <c r="JK41" s="14">
        <v>-6.9677600000000002</v>
      </c>
      <c r="JL41" s="14">
        <v>166.2</v>
      </c>
      <c r="JM41" s="14">
        <v>165.56775999999999</v>
      </c>
      <c r="JN41" s="14">
        <v>165.56775999999999</v>
      </c>
      <c r="JO41" s="14">
        <v>0.63224000000000002</v>
      </c>
      <c r="JP41" s="14">
        <v>243.7</v>
      </c>
      <c r="JQ41" s="14">
        <v>248.35164</v>
      </c>
      <c r="JR41" s="14">
        <v>248.35164</v>
      </c>
      <c r="JS41" s="14">
        <v>-4.6516400000000004</v>
      </c>
      <c r="JT41" s="14">
        <v>0</v>
      </c>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2.1</v>
      </c>
      <c r="LA41" s="14">
        <v>1.5894600000000001</v>
      </c>
      <c r="LB41" s="14">
        <v>1.5894600000000001</v>
      </c>
      <c r="LC41" s="14">
        <v>0.51053999999999999</v>
      </c>
      <c r="LD41" s="14">
        <v>0</v>
      </c>
      <c r="LE41" s="14"/>
      <c r="LF41" s="14"/>
      <c r="LG41" s="14">
        <v>0</v>
      </c>
      <c r="LH41" s="14">
        <v>130</v>
      </c>
      <c r="LI41" s="14">
        <v>133.67995999999999</v>
      </c>
      <c r="LJ41" s="14">
        <v>133.67995999999999</v>
      </c>
      <c r="LK41" s="14">
        <v>-3.6799599999999999</v>
      </c>
      <c r="LL41" s="14">
        <v>63.6</v>
      </c>
      <c r="LM41" s="14">
        <v>67.461460000000002</v>
      </c>
      <c r="LN41" s="14">
        <v>67.461460000000002</v>
      </c>
      <c r="LO41" s="14">
        <v>-3.8614600000000001</v>
      </c>
      <c r="LP41" s="14">
        <v>74.5</v>
      </c>
      <c r="LQ41" s="14">
        <v>50</v>
      </c>
      <c r="LR41" s="14">
        <v>78.567999999999998</v>
      </c>
      <c r="LS41" s="14">
        <v>-4.0679999999999996</v>
      </c>
      <c r="LT41" s="14">
        <v>30.3</v>
      </c>
      <c r="LU41" s="14">
        <v>30.097560000000001</v>
      </c>
      <c r="LV41" s="14">
        <v>30.097560000000001</v>
      </c>
      <c r="LW41" s="14">
        <v>0.20244000000000001</v>
      </c>
      <c r="LX41" s="14"/>
      <c r="LY41" s="14"/>
      <c r="LZ41" s="14"/>
      <c r="MA41" s="14">
        <v>0</v>
      </c>
      <c r="MB41" s="14"/>
      <c r="MC41" s="14"/>
      <c r="MD41" s="14"/>
      <c r="ME41" s="14">
        <v>0</v>
      </c>
      <c r="MF41" s="14"/>
      <c r="MG41" s="14"/>
      <c r="MH41" s="14"/>
      <c r="MI41" s="14">
        <v>0</v>
      </c>
      <c r="MJ41" s="14"/>
      <c r="MK41" s="14"/>
      <c r="ML41" s="14"/>
      <c r="MM41" s="14">
        <v>0</v>
      </c>
      <c r="MN41" s="14">
        <v>139</v>
      </c>
      <c r="MO41" s="14">
        <v>144.31267</v>
      </c>
      <c r="MP41" s="14">
        <v>144.31267</v>
      </c>
      <c r="MQ41" s="14">
        <v>-5.3126699999999998</v>
      </c>
      <c r="MR41" s="14">
        <v>65.5</v>
      </c>
      <c r="MS41" s="14">
        <v>72.156329999999997</v>
      </c>
      <c r="MT41" s="14">
        <v>72.156329999999997</v>
      </c>
      <c r="MU41" s="14">
        <v>-6.6563299999999996</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0.1</v>
      </c>
      <c r="NY41" s="14">
        <v>0.34399999999999997</v>
      </c>
      <c r="NZ41" s="14">
        <v>0.34399999999999997</v>
      </c>
      <c r="OA41" s="14">
        <v>-0.24399999999999999</v>
      </c>
      <c r="OB41" s="14">
        <v>102.5</v>
      </c>
      <c r="OC41" s="14">
        <v>106.8</v>
      </c>
      <c r="OD41" s="14">
        <v>95.813000000000002</v>
      </c>
      <c r="OE41" s="14">
        <v>6.6870000000000003</v>
      </c>
      <c r="OF41" s="14">
        <v>48.5</v>
      </c>
      <c r="OG41" s="14">
        <v>23.672000000000001</v>
      </c>
      <c r="OH41" s="14">
        <v>23.672000000000001</v>
      </c>
      <c r="OI41" s="14">
        <v>24.827999999999999</v>
      </c>
      <c r="OJ41" s="14">
        <v>10</v>
      </c>
      <c r="OK41" s="14">
        <v>11.7</v>
      </c>
      <c r="OL41" s="14">
        <v>11.965999999999999</v>
      </c>
      <c r="OM41" s="14">
        <v>-1.966</v>
      </c>
      <c r="ON41" s="14">
        <v>0.1</v>
      </c>
      <c r="OO41" s="14">
        <v>0.1</v>
      </c>
      <c r="OP41" s="14">
        <v>0.1</v>
      </c>
      <c r="OQ41" s="14">
        <v>0</v>
      </c>
      <c r="OR41" s="14">
        <v>10</v>
      </c>
      <c r="OS41" s="14">
        <v>10</v>
      </c>
      <c r="OT41" s="14">
        <v>10</v>
      </c>
      <c r="OU41" s="14">
        <v>0</v>
      </c>
      <c r="OV41" s="14">
        <v>10.4</v>
      </c>
      <c r="OW41" s="14">
        <v>9.9830000000000005</v>
      </c>
      <c r="OX41" s="14">
        <v>9.9830000000000005</v>
      </c>
      <c r="OY41" s="14">
        <v>0.41699999999999998</v>
      </c>
      <c r="OZ41" s="14">
        <v>5.4</v>
      </c>
      <c r="PA41" s="14">
        <v>5.67</v>
      </c>
      <c r="PB41" s="14">
        <v>5.67</v>
      </c>
      <c r="PC41" s="14">
        <v>-0.27</v>
      </c>
      <c r="PD41" s="14">
        <v>1.3</v>
      </c>
      <c r="PE41" s="14">
        <v>1</v>
      </c>
      <c r="PF41" s="14">
        <v>1</v>
      </c>
      <c r="PG41" s="14">
        <v>0.3</v>
      </c>
      <c r="PH41" s="14">
        <v>1.9</v>
      </c>
      <c r="PI41" s="14">
        <v>1.8</v>
      </c>
      <c r="PJ41" s="14">
        <v>1.8</v>
      </c>
      <c r="PK41" s="14">
        <v>0.1</v>
      </c>
      <c r="PL41" s="14">
        <v>4.8</v>
      </c>
      <c r="PM41" s="14">
        <v>4.9000000000000004</v>
      </c>
      <c r="PN41" s="14">
        <v>4.9000000000000004</v>
      </c>
      <c r="PO41" s="14">
        <v>-0.1</v>
      </c>
      <c r="PP41" s="14">
        <v>20.399999999999999</v>
      </c>
      <c r="PQ41" s="14">
        <v>19.5122</v>
      </c>
      <c r="PR41" s="14">
        <v>19.5122</v>
      </c>
      <c r="PS41" s="14">
        <v>0.88780000000000003</v>
      </c>
      <c r="PT41" s="14">
        <v>20</v>
      </c>
      <c r="PU41" s="14">
        <v>19.5122</v>
      </c>
      <c r="PV41" s="14">
        <v>19.5122</v>
      </c>
      <c r="PW41" s="14">
        <v>0.48780000000000001</v>
      </c>
      <c r="PX41" s="14">
        <v>18.899999999999999</v>
      </c>
      <c r="PY41" s="14">
        <v>19</v>
      </c>
      <c r="PZ41" s="14">
        <v>17.073170000000001</v>
      </c>
      <c r="QA41" s="14">
        <v>1.82683</v>
      </c>
      <c r="QB41" s="14">
        <v>3.7</v>
      </c>
      <c r="QC41" s="14">
        <v>3.5</v>
      </c>
      <c r="QD41" s="14">
        <v>3.5</v>
      </c>
      <c r="QE41" s="14">
        <v>0.2</v>
      </c>
      <c r="QF41" s="14">
        <v>18.5</v>
      </c>
      <c r="QG41" s="14">
        <v>18.146339999999999</v>
      </c>
      <c r="QH41" s="14">
        <v>18.146339999999999</v>
      </c>
      <c r="QI41" s="14">
        <v>0.35365999999999997</v>
      </c>
      <c r="QJ41" s="14">
        <v>9.8000000000000007</v>
      </c>
      <c r="QK41" s="14">
        <v>11.1</v>
      </c>
      <c r="QL41" s="14">
        <v>11.222</v>
      </c>
      <c r="QM41" s="14">
        <v>-1.4219999999999999</v>
      </c>
      <c r="QN41" s="14">
        <v>11.7</v>
      </c>
      <c r="QO41" s="14">
        <v>13.4</v>
      </c>
      <c r="QP41" s="14">
        <v>13.04</v>
      </c>
      <c r="QQ41" s="14">
        <v>-1.34</v>
      </c>
      <c r="QR41" s="14">
        <v>24.1</v>
      </c>
      <c r="QS41" s="14">
        <v>25.4</v>
      </c>
      <c r="QT41" s="14">
        <v>23.117999999999999</v>
      </c>
      <c r="QU41" s="14">
        <v>0.98199999999999998</v>
      </c>
      <c r="QV41" s="14">
        <v>74.599999999999994</v>
      </c>
      <c r="QW41" s="14">
        <v>79.5</v>
      </c>
      <c r="QX41" s="14">
        <v>75.186999999999998</v>
      </c>
      <c r="QY41" s="14">
        <v>-0.58699999999999997</v>
      </c>
      <c r="QZ41" s="14">
        <v>4.8</v>
      </c>
      <c r="RA41" s="14">
        <v>4.2</v>
      </c>
      <c r="RB41" s="14">
        <v>4.2</v>
      </c>
      <c r="RC41" s="14">
        <v>0.6</v>
      </c>
      <c r="RD41" s="14">
        <v>2.4</v>
      </c>
      <c r="RE41" s="14">
        <v>2.4</v>
      </c>
      <c r="RF41" s="14">
        <v>2.4</v>
      </c>
      <c r="RG41" s="14">
        <v>0</v>
      </c>
      <c r="RH41" s="14">
        <v>2.4</v>
      </c>
      <c r="RI41" s="14">
        <v>2.4</v>
      </c>
      <c r="RJ41" s="14">
        <v>2.4</v>
      </c>
      <c r="RK41" s="14">
        <v>0</v>
      </c>
      <c r="RL41" s="14">
        <v>2.1</v>
      </c>
      <c r="RM41" s="14">
        <v>2.6</v>
      </c>
      <c r="RN41" s="14">
        <v>2.6</v>
      </c>
      <c r="RO41" s="14">
        <v>-0.5</v>
      </c>
      <c r="RP41" s="14">
        <v>11.7</v>
      </c>
      <c r="RQ41" s="14">
        <v>9.8000000000000007</v>
      </c>
      <c r="RR41" s="14">
        <v>12.186999999999999</v>
      </c>
      <c r="RS41" s="14">
        <v>-0.48699999999999999</v>
      </c>
      <c r="RT41" s="14">
        <v>3.5</v>
      </c>
      <c r="RU41" s="14">
        <v>3.5009999999999999</v>
      </c>
      <c r="RV41" s="14">
        <v>3.5009999999999999</v>
      </c>
      <c r="RW41" s="14">
        <v>-1E-3</v>
      </c>
      <c r="RX41" s="14">
        <v>20.2</v>
      </c>
      <c r="RY41" s="14">
        <v>19.869240000000001</v>
      </c>
      <c r="RZ41" s="14">
        <v>19.869240000000001</v>
      </c>
      <c r="SA41" s="14">
        <v>0.33076</v>
      </c>
      <c r="SB41" s="14">
        <v>3</v>
      </c>
      <c r="SC41" s="14">
        <v>2</v>
      </c>
      <c r="SD41" s="14">
        <v>2</v>
      </c>
      <c r="SE41" s="14">
        <v>1</v>
      </c>
      <c r="SF41" s="14"/>
      <c r="SG41" s="14"/>
      <c r="SH41" s="14">
        <v>0.7</v>
      </c>
      <c r="SI41" s="14">
        <v>-0.7</v>
      </c>
      <c r="SJ41" s="14">
        <v>19.8</v>
      </c>
      <c r="SK41" s="14">
        <v>19.21951</v>
      </c>
      <c r="SL41" s="14">
        <v>19.21951</v>
      </c>
      <c r="SM41" s="14">
        <v>0.58048999999999995</v>
      </c>
      <c r="SN41" s="14">
        <v>12.8</v>
      </c>
      <c r="SO41" s="14">
        <v>12.292680000000001</v>
      </c>
      <c r="SP41" s="14">
        <v>12.292680000000001</v>
      </c>
      <c r="SQ41" s="14">
        <v>0.50731999999999999</v>
      </c>
      <c r="SR41" s="14">
        <v>20.2</v>
      </c>
      <c r="SS41" s="14">
        <v>19.5122</v>
      </c>
      <c r="ST41" s="14">
        <v>19.5122</v>
      </c>
      <c r="SU41" s="14">
        <v>0.68779999999999997</v>
      </c>
      <c r="SV41" s="14">
        <v>20.3</v>
      </c>
      <c r="SW41" s="14">
        <v>19.5122</v>
      </c>
      <c r="SX41" s="14">
        <v>19.5122</v>
      </c>
      <c r="SY41" s="14">
        <v>0.78779999999999994</v>
      </c>
      <c r="SZ41" s="14">
        <v>20</v>
      </c>
      <c r="TA41" s="14">
        <v>19.317070000000001</v>
      </c>
      <c r="TB41" s="14">
        <v>19.317070000000001</v>
      </c>
      <c r="TC41" s="14">
        <v>0.68293000000000004</v>
      </c>
      <c r="TD41" s="14">
        <v>15.9</v>
      </c>
      <c r="TE41" s="14">
        <v>13.3</v>
      </c>
      <c r="TF41" s="14">
        <v>14.504</v>
      </c>
      <c r="TG41" s="14">
        <v>1.3959999999999999</v>
      </c>
      <c r="TH41" s="14">
        <v>64.7</v>
      </c>
      <c r="TI41" s="14">
        <v>63.561</v>
      </c>
      <c r="TJ41" s="14">
        <v>63.561</v>
      </c>
      <c r="TK41" s="14">
        <v>1.139</v>
      </c>
      <c r="TL41" s="14">
        <v>23.1</v>
      </c>
      <c r="TM41" s="14">
        <v>25.100999999999999</v>
      </c>
      <c r="TN41" s="14">
        <v>25.100999999999999</v>
      </c>
      <c r="TO41" s="14">
        <v>-2.0009999999999999</v>
      </c>
      <c r="TP41" s="14">
        <v>92</v>
      </c>
      <c r="TQ41" s="14">
        <v>70.400000000000006</v>
      </c>
      <c r="TR41" s="14">
        <v>66.388000000000005</v>
      </c>
      <c r="TS41" s="14">
        <v>25.611999999999998</v>
      </c>
      <c r="TT41" s="14">
        <v>91.6</v>
      </c>
      <c r="TU41" s="14">
        <v>82.1</v>
      </c>
      <c r="TV41" s="14">
        <v>77.917000000000002</v>
      </c>
      <c r="TW41" s="14">
        <v>13.683</v>
      </c>
      <c r="TX41" s="14">
        <v>8.5</v>
      </c>
      <c r="TY41" s="14">
        <v>6.3</v>
      </c>
      <c r="TZ41" s="14">
        <v>6.9720000000000004</v>
      </c>
      <c r="UA41" s="14">
        <v>1.528</v>
      </c>
      <c r="UB41" s="14">
        <v>7.9</v>
      </c>
      <c r="UC41" s="14">
        <v>6.7</v>
      </c>
      <c r="UD41" s="14">
        <v>6.63</v>
      </c>
      <c r="UE41" s="14">
        <v>1.27</v>
      </c>
      <c r="UF41" s="14">
        <v>20.9</v>
      </c>
      <c r="UG41" s="14">
        <v>19.5122</v>
      </c>
      <c r="UH41" s="14">
        <v>19.5122</v>
      </c>
      <c r="UI41" s="14">
        <v>1.3877999999999999</v>
      </c>
      <c r="UJ41" s="14">
        <v>7.7</v>
      </c>
      <c r="UK41" s="14">
        <v>8.4</v>
      </c>
      <c r="UL41" s="14">
        <v>8.4</v>
      </c>
      <c r="UM41" s="14">
        <v>-0.7</v>
      </c>
      <c r="UN41" s="14">
        <v>8.5</v>
      </c>
      <c r="UO41" s="14">
        <v>6</v>
      </c>
      <c r="UP41" s="14">
        <v>6</v>
      </c>
      <c r="UQ41" s="14">
        <v>2.5</v>
      </c>
      <c r="UR41" s="14">
        <v>20.399999999999999</v>
      </c>
      <c r="US41" s="14">
        <v>20</v>
      </c>
      <c r="UT41" s="14">
        <v>20</v>
      </c>
      <c r="UU41" s="14">
        <v>0.4</v>
      </c>
      <c r="UV41" s="14">
        <v>20.399999999999999</v>
      </c>
      <c r="UW41" s="14">
        <v>20</v>
      </c>
      <c r="UX41" s="14">
        <v>20</v>
      </c>
      <c r="UY41" s="14">
        <v>0.4</v>
      </c>
      <c r="UZ41" s="14">
        <v>20.2</v>
      </c>
      <c r="VA41" s="14">
        <v>20</v>
      </c>
      <c r="VB41" s="14">
        <v>20</v>
      </c>
      <c r="VC41" s="14">
        <v>0.2</v>
      </c>
      <c r="VD41" s="14">
        <v>5.9</v>
      </c>
      <c r="VE41" s="14">
        <v>9.3000000000000007</v>
      </c>
      <c r="VF41" s="14">
        <v>9.66</v>
      </c>
      <c r="VG41" s="14">
        <v>-3.76</v>
      </c>
      <c r="VH41" s="14">
        <v>3.8</v>
      </c>
      <c r="VI41" s="14">
        <v>5.5110000000000001</v>
      </c>
      <c r="VJ41" s="14">
        <v>5.5110000000000001</v>
      </c>
      <c r="VK41" s="14">
        <v>-1.7110000000000001</v>
      </c>
      <c r="VL41" s="14">
        <v>88.9</v>
      </c>
      <c r="VM41" s="14">
        <v>53.6</v>
      </c>
      <c r="VN41" s="14">
        <v>92.429000000000002</v>
      </c>
      <c r="VO41" s="14">
        <v>-3.5289999999999999</v>
      </c>
      <c r="VP41" s="14">
        <v>0.6</v>
      </c>
      <c r="VQ41" s="14">
        <v>0.6</v>
      </c>
      <c r="VR41" s="14">
        <v>0.6</v>
      </c>
      <c r="VS41" s="14">
        <v>0</v>
      </c>
      <c r="VT41" s="14">
        <v>126.5</v>
      </c>
      <c r="VU41" s="14">
        <v>115.9</v>
      </c>
      <c r="VV41" s="14">
        <v>115.955</v>
      </c>
      <c r="VW41" s="14">
        <v>10.545</v>
      </c>
      <c r="VX41" s="14">
        <v>135.6</v>
      </c>
      <c r="VY41" s="14">
        <v>112.3</v>
      </c>
      <c r="VZ41" s="14">
        <v>118.867</v>
      </c>
      <c r="WA41" s="14">
        <v>16.733000000000001</v>
      </c>
      <c r="WB41" s="14">
        <v>76.3</v>
      </c>
      <c r="WC41" s="14">
        <v>52</v>
      </c>
      <c r="WD41" s="14">
        <v>78.180999999999997</v>
      </c>
      <c r="WE41" s="14">
        <v>-1.881</v>
      </c>
      <c r="WF41" s="14">
        <v>5.9</v>
      </c>
      <c r="WG41" s="14">
        <v>0.6</v>
      </c>
      <c r="WH41" s="14">
        <v>5.0350000000000001</v>
      </c>
      <c r="WI41" s="14">
        <v>0.86499999999999999</v>
      </c>
      <c r="WJ41" s="14">
        <v>9.5</v>
      </c>
      <c r="WK41" s="14">
        <v>9</v>
      </c>
      <c r="WL41" s="14">
        <v>9</v>
      </c>
      <c r="WM41" s="14">
        <v>0.5</v>
      </c>
      <c r="WN41" s="14">
        <v>20</v>
      </c>
      <c r="WO41" s="14">
        <v>19.317070000000001</v>
      </c>
      <c r="WP41" s="14">
        <v>19.317070000000001</v>
      </c>
      <c r="WQ41" s="14">
        <v>0.68293000000000004</v>
      </c>
      <c r="WR41" s="14"/>
      <c r="WS41" s="14"/>
      <c r="WT41" s="14"/>
      <c r="WU41" s="14">
        <v>0</v>
      </c>
      <c r="WV41" s="14">
        <v>42.7</v>
      </c>
      <c r="WW41" s="14">
        <v>45.666670000000003</v>
      </c>
      <c r="WX41" s="14">
        <v>40</v>
      </c>
      <c r="WY41" s="14">
        <v>2.7</v>
      </c>
      <c r="WZ41" s="14">
        <v>26.2</v>
      </c>
      <c r="XA41" s="14">
        <v>22.83333</v>
      </c>
      <c r="XB41" s="14">
        <v>20</v>
      </c>
      <c r="XC41" s="14">
        <v>6.2</v>
      </c>
      <c r="XD41" s="14">
        <v>28.1</v>
      </c>
      <c r="XE41" s="14">
        <v>29.184000000000001</v>
      </c>
      <c r="XF41" s="14">
        <v>29.184000000000001</v>
      </c>
      <c r="XG41" s="14">
        <v>-1.0840000000000001</v>
      </c>
      <c r="XH41" s="14">
        <v>3.4</v>
      </c>
      <c r="XI41" s="14">
        <v>2.8159999999999998</v>
      </c>
      <c r="XJ41" s="14">
        <v>2.8159999999999998</v>
      </c>
      <c r="XK41" s="14">
        <v>0.58399999999999996</v>
      </c>
      <c r="XL41" s="14">
        <v>16.399999999999999</v>
      </c>
      <c r="XM41" s="14">
        <v>14</v>
      </c>
      <c r="XN41" s="14">
        <v>14</v>
      </c>
      <c r="XO41" s="14">
        <v>2.4</v>
      </c>
      <c r="XP41" s="14">
        <v>9.5</v>
      </c>
      <c r="XQ41" s="14">
        <v>10</v>
      </c>
      <c r="XR41" s="14">
        <v>10</v>
      </c>
      <c r="XS41" s="14">
        <v>-0.5</v>
      </c>
      <c r="XT41" s="14">
        <v>6.92</v>
      </c>
      <c r="XU41" s="14">
        <v>6.7</v>
      </c>
      <c r="XV41" s="14">
        <v>6.7</v>
      </c>
      <c r="XW41" s="14">
        <v>0.22</v>
      </c>
    </row>
    <row r="42" spans="1:647" ht="24" customHeight="1" x14ac:dyDescent="0.3">
      <c r="A42" s="1"/>
      <c r="B42" s="16" t="s">
        <v>80</v>
      </c>
      <c r="C42" s="16" t="s">
        <v>769</v>
      </c>
      <c r="D42" s="17">
        <v>0.98</v>
      </c>
      <c r="E42" s="17">
        <v>0.98</v>
      </c>
      <c r="F42" s="17">
        <v>0.98</v>
      </c>
      <c r="G42" s="17">
        <v>0</v>
      </c>
      <c r="H42" s="17">
        <v>1.63</v>
      </c>
      <c r="I42" s="17">
        <v>1.63</v>
      </c>
      <c r="J42" s="17">
        <v>1.63</v>
      </c>
      <c r="K42" s="17">
        <v>0</v>
      </c>
      <c r="L42" s="17">
        <v>648.09</v>
      </c>
      <c r="M42" s="17">
        <v>607</v>
      </c>
      <c r="N42" s="17">
        <v>646.79789000000005</v>
      </c>
      <c r="O42" s="17">
        <v>1.2921100000000001</v>
      </c>
      <c r="P42" s="17">
        <v>218.06</v>
      </c>
      <c r="Q42" s="17">
        <v>198.43115</v>
      </c>
      <c r="R42" s="17">
        <v>211.44126</v>
      </c>
      <c r="S42" s="17">
        <v>6.6187399999999998</v>
      </c>
      <c r="T42" s="17"/>
      <c r="U42" s="17"/>
      <c r="V42" s="17"/>
      <c r="W42" s="17">
        <v>0</v>
      </c>
      <c r="X42" s="17"/>
      <c r="Y42" s="17"/>
      <c r="Z42" s="17"/>
      <c r="AA42" s="17">
        <v>0</v>
      </c>
      <c r="AB42" s="17">
        <v>89.1</v>
      </c>
      <c r="AC42" s="17">
        <v>91.903899999999993</v>
      </c>
      <c r="AD42" s="17">
        <v>91.903899999999993</v>
      </c>
      <c r="AE42" s="17">
        <v>-2.8039000000000001</v>
      </c>
      <c r="AF42" s="17">
        <v>227.7</v>
      </c>
      <c r="AG42" s="17">
        <v>227.01273</v>
      </c>
      <c r="AH42" s="17">
        <v>227.01273</v>
      </c>
      <c r="AI42" s="17">
        <v>0.68727000000000005</v>
      </c>
      <c r="AJ42" s="17"/>
      <c r="AK42" s="17"/>
      <c r="AL42" s="17"/>
      <c r="AM42" s="17">
        <v>0</v>
      </c>
      <c r="AN42" s="17"/>
      <c r="AO42" s="17"/>
      <c r="AP42" s="17"/>
      <c r="AQ42" s="17">
        <v>0</v>
      </c>
      <c r="AR42" s="17">
        <v>133.19999999999999</v>
      </c>
      <c r="AS42" s="17">
        <v>152.87663000000001</v>
      </c>
      <c r="AT42" s="17">
        <v>152.87663000000001</v>
      </c>
      <c r="AU42" s="17">
        <v>-19.676629999999999</v>
      </c>
      <c r="AV42" s="17">
        <v>133.30000000000001</v>
      </c>
      <c r="AW42" s="17">
        <v>152.87663000000001</v>
      </c>
      <c r="AX42" s="17">
        <v>152.87663000000001</v>
      </c>
      <c r="AY42" s="17">
        <v>-19.576630000000002</v>
      </c>
      <c r="AZ42" s="17">
        <v>133.69999999999999</v>
      </c>
      <c r="BA42" s="17">
        <v>152.87663000000001</v>
      </c>
      <c r="BB42" s="17">
        <v>152.87663000000001</v>
      </c>
      <c r="BC42" s="17">
        <v>-19.176629999999999</v>
      </c>
      <c r="BD42" s="17">
        <v>235.7</v>
      </c>
      <c r="BE42" s="17">
        <v>229.31495000000001</v>
      </c>
      <c r="BF42" s="17">
        <v>229.31495000000001</v>
      </c>
      <c r="BG42" s="17">
        <v>6.3850499999999997</v>
      </c>
      <c r="BH42" s="17">
        <v>107.2</v>
      </c>
      <c r="BI42" s="17">
        <v>195.12200999999999</v>
      </c>
      <c r="BJ42" s="17">
        <v>160.60998000000001</v>
      </c>
      <c r="BK42" s="17">
        <v>-53.409979999999997</v>
      </c>
      <c r="BL42" s="17">
        <v>69.2</v>
      </c>
      <c r="BM42" s="17">
        <v>97.561000000000007</v>
      </c>
      <c r="BN42" s="17">
        <v>80.304990000000004</v>
      </c>
      <c r="BO42" s="17">
        <v>-11.104990000000001</v>
      </c>
      <c r="BP42" s="17">
        <v>554.6</v>
      </c>
      <c r="BQ42" s="17">
        <v>568.29854</v>
      </c>
      <c r="BR42" s="17">
        <v>568.29854</v>
      </c>
      <c r="BS42" s="17">
        <v>-13.698539999999999</v>
      </c>
      <c r="BT42" s="17">
        <v>10.4</v>
      </c>
      <c r="BU42" s="17">
        <v>10.17268</v>
      </c>
      <c r="BV42" s="17">
        <v>10.17268</v>
      </c>
      <c r="BW42" s="17">
        <v>0.22731999999999999</v>
      </c>
      <c r="BX42" s="17"/>
      <c r="BY42" s="17"/>
      <c r="BZ42" s="17"/>
      <c r="CA42" s="17">
        <v>0</v>
      </c>
      <c r="CB42" s="17"/>
      <c r="CC42" s="17"/>
      <c r="CD42" s="17"/>
      <c r="CE42" s="17">
        <v>0</v>
      </c>
      <c r="CF42" s="17"/>
      <c r="CG42" s="17"/>
      <c r="CH42" s="17"/>
      <c r="CI42" s="17">
        <v>0</v>
      </c>
      <c r="CJ42" s="17"/>
      <c r="CK42" s="17"/>
      <c r="CL42" s="17"/>
      <c r="CM42" s="17">
        <v>0</v>
      </c>
      <c r="CN42" s="17">
        <v>169.1</v>
      </c>
      <c r="CO42" s="17">
        <v>164.70732000000001</v>
      </c>
      <c r="CP42" s="17">
        <v>164.70732000000001</v>
      </c>
      <c r="CQ42" s="17">
        <v>4.3926800000000004</v>
      </c>
      <c r="CR42" s="17">
        <v>7.8</v>
      </c>
      <c r="CS42" s="17">
        <v>7.6877500000000003</v>
      </c>
      <c r="CT42" s="17">
        <v>7.6877500000000003</v>
      </c>
      <c r="CU42" s="17">
        <v>0.11225</v>
      </c>
      <c r="CV42" s="17">
        <v>2.8</v>
      </c>
      <c r="CW42" s="17">
        <v>4.2199</v>
      </c>
      <c r="CX42" s="17">
        <v>4.2199</v>
      </c>
      <c r="CY42" s="17">
        <v>-1.4198999999999999</v>
      </c>
      <c r="CZ42" s="17">
        <v>0</v>
      </c>
      <c r="DA42" s="17">
        <v>0</v>
      </c>
      <c r="DB42" s="17">
        <v>0</v>
      </c>
      <c r="DC42" s="17">
        <v>0</v>
      </c>
      <c r="DD42" s="17">
        <v>6.4</v>
      </c>
      <c r="DE42" s="17">
        <v>6.6943999999999999</v>
      </c>
      <c r="DF42" s="17">
        <v>6.6943999999999999</v>
      </c>
      <c r="DG42" s="17">
        <v>-0.2944</v>
      </c>
      <c r="DH42" s="17">
        <v>14.1</v>
      </c>
      <c r="DI42" s="17">
        <v>13.856199999999999</v>
      </c>
      <c r="DJ42" s="17">
        <v>13.856199999999999</v>
      </c>
      <c r="DK42" s="17">
        <v>0.24379999999999999</v>
      </c>
      <c r="DL42" s="17">
        <v>144.1</v>
      </c>
      <c r="DM42" s="17">
        <v>143</v>
      </c>
      <c r="DN42" s="17">
        <v>143</v>
      </c>
      <c r="DO42" s="17">
        <v>1.1000000000000001</v>
      </c>
      <c r="DP42" s="17">
        <v>8.6999999999999993</v>
      </c>
      <c r="DQ42" s="17">
        <v>8.9130000000000003</v>
      </c>
      <c r="DR42" s="17">
        <v>8.9130000000000003</v>
      </c>
      <c r="DS42" s="17">
        <v>-0.21299999999999999</v>
      </c>
      <c r="DT42" s="17"/>
      <c r="DU42" s="17"/>
      <c r="DV42" s="17"/>
      <c r="DW42" s="17">
        <v>0</v>
      </c>
      <c r="DX42" s="17"/>
      <c r="DY42" s="17"/>
      <c r="DZ42" s="17"/>
      <c r="EA42" s="17">
        <v>0</v>
      </c>
      <c r="EB42" s="17"/>
      <c r="EC42" s="17"/>
      <c r="ED42" s="17">
        <v>0</v>
      </c>
      <c r="EE42" s="17">
        <v>0</v>
      </c>
      <c r="EF42" s="17">
        <v>111.3</v>
      </c>
      <c r="EG42" s="17">
        <v>112.90537</v>
      </c>
      <c r="EH42" s="17">
        <v>112.90537</v>
      </c>
      <c r="EI42" s="17">
        <v>-1.60537</v>
      </c>
      <c r="EJ42" s="17">
        <v>222.6</v>
      </c>
      <c r="EK42" s="17">
        <v>221.55625000000001</v>
      </c>
      <c r="EL42" s="17">
        <v>221.55625000000001</v>
      </c>
      <c r="EM42" s="17">
        <v>1.04375</v>
      </c>
      <c r="EN42" s="17"/>
      <c r="EO42" s="17"/>
      <c r="EP42" s="17"/>
      <c r="EQ42" s="17">
        <v>0</v>
      </c>
      <c r="ER42" s="17"/>
      <c r="ES42" s="17"/>
      <c r="ET42" s="17"/>
      <c r="EU42" s="17">
        <v>0</v>
      </c>
      <c r="EV42" s="17"/>
      <c r="EW42" s="17"/>
      <c r="EX42" s="17"/>
      <c r="EY42" s="17">
        <v>0</v>
      </c>
      <c r="EZ42" s="17">
        <v>6.5</v>
      </c>
      <c r="FA42" s="17">
        <v>6.39</v>
      </c>
      <c r="FB42" s="17">
        <v>6.39</v>
      </c>
      <c r="FC42" s="17">
        <v>0.11</v>
      </c>
      <c r="FD42" s="17">
        <v>458.8</v>
      </c>
      <c r="FE42" s="17">
        <v>458.87804999999997</v>
      </c>
      <c r="FF42" s="17">
        <v>458.87804999999997</v>
      </c>
      <c r="FG42" s="17">
        <v>-7.8049999999999994E-2</v>
      </c>
      <c r="FH42" s="17">
        <v>81.900000000000006</v>
      </c>
      <c r="FI42" s="17">
        <v>80.382369999999995</v>
      </c>
      <c r="FJ42" s="17">
        <v>80.382369999999995</v>
      </c>
      <c r="FK42" s="17">
        <v>1.51763</v>
      </c>
      <c r="FL42" s="17">
        <v>141.6</v>
      </c>
      <c r="FM42" s="17">
        <v>148.62634</v>
      </c>
      <c r="FN42" s="17">
        <v>148.62634</v>
      </c>
      <c r="FO42" s="17">
        <v>-7.0263400000000003</v>
      </c>
      <c r="FP42" s="17">
        <v>42.3</v>
      </c>
      <c r="FQ42" s="17">
        <v>41.498959999999997</v>
      </c>
      <c r="FR42" s="17">
        <v>41.498959999999997</v>
      </c>
      <c r="FS42" s="17">
        <v>0.80103999999999997</v>
      </c>
      <c r="FT42" s="17">
        <v>18.600000000000001</v>
      </c>
      <c r="FU42" s="17">
        <v>19.28585</v>
      </c>
      <c r="FV42" s="17">
        <v>19.28585</v>
      </c>
      <c r="FW42" s="17">
        <v>-0.68584999999999996</v>
      </c>
      <c r="FX42" s="17">
        <v>19.7</v>
      </c>
      <c r="FY42" s="17">
        <v>19.317070000000001</v>
      </c>
      <c r="FZ42" s="17">
        <v>19.317070000000001</v>
      </c>
      <c r="GA42" s="17">
        <v>0.38292999999999999</v>
      </c>
      <c r="GB42" s="17">
        <v>91.5</v>
      </c>
      <c r="GC42" s="17">
        <v>87.657560000000004</v>
      </c>
      <c r="GD42" s="17">
        <v>87.657560000000004</v>
      </c>
      <c r="GE42" s="17">
        <v>3.8424399999999999</v>
      </c>
      <c r="GF42" s="17">
        <v>123.6</v>
      </c>
      <c r="GG42" s="17">
        <v>156.06469999999999</v>
      </c>
      <c r="GH42" s="17">
        <v>133.33332999999999</v>
      </c>
      <c r="GI42" s="17">
        <v>-9.7333300000000005</v>
      </c>
      <c r="GJ42" s="17">
        <v>123.5</v>
      </c>
      <c r="GK42" s="17">
        <v>156.06469999999999</v>
      </c>
      <c r="GL42" s="17">
        <v>133.33332999999999</v>
      </c>
      <c r="GM42" s="17">
        <v>-9.8333300000000001</v>
      </c>
      <c r="GN42" s="17">
        <v>150.69999999999999</v>
      </c>
      <c r="GO42" s="17">
        <v>156.06469999999999</v>
      </c>
      <c r="GP42" s="17">
        <v>133.33332999999999</v>
      </c>
      <c r="GQ42" s="17">
        <v>17.366669999999999</v>
      </c>
      <c r="GR42" s="17">
        <v>108.8</v>
      </c>
      <c r="GS42" s="17">
        <v>110.91316999999999</v>
      </c>
      <c r="GT42" s="17">
        <v>110.91316999999999</v>
      </c>
      <c r="GU42" s="17">
        <v>-2.1131700000000002</v>
      </c>
      <c r="GV42" s="17"/>
      <c r="GW42" s="17"/>
      <c r="GX42" s="17"/>
      <c r="GY42" s="17">
        <v>0</v>
      </c>
      <c r="GZ42" s="17">
        <v>8.9</v>
      </c>
      <c r="HA42" s="17">
        <v>8.3742199999999993</v>
      </c>
      <c r="HB42" s="17">
        <v>8.3742199999999993</v>
      </c>
      <c r="HC42" s="17">
        <v>0.52578000000000003</v>
      </c>
      <c r="HD42" s="17">
        <v>46.4</v>
      </c>
      <c r="HE42" s="17">
        <v>47.26634</v>
      </c>
      <c r="HF42" s="17">
        <v>47.26634</v>
      </c>
      <c r="HG42" s="17">
        <v>-0.86634</v>
      </c>
      <c r="HH42" s="17">
        <v>47.1</v>
      </c>
      <c r="HI42" s="17">
        <v>44.275120000000001</v>
      </c>
      <c r="HJ42" s="17">
        <v>44.275120000000001</v>
      </c>
      <c r="HK42" s="17">
        <v>2.8248799999999998</v>
      </c>
      <c r="HL42" s="17">
        <v>0</v>
      </c>
      <c r="HM42" s="17">
        <v>3.8872599999999999</v>
      </c>
      <c r="HN42" s="17">
        <v>3.8872599999999999</v>
      </c>
      <c r="HO42" s="17">
        <v>-3.8872599999999999</v>
      </c>
      <c r="HP42" s="17">
        <v>31.1</v>
      </c>
      <c r="HQ42" s="17">
        <v>34.073169999999998</v>
      </c>
      <c r="HR42" s="17">
        <v>34.073169999999998</v>
      </c>
      <c r="HS42" s="17">
        <v>-2.9731700000000001</v>
      </c>
      <c r="HT42" s="17">
        <v>170.4</v>
      </c>
      <c r="HU42" s="17">
        <v>171.54185000000001</v>
      </c>
      <c r="HV42" s="17">
        <v>171.54185000000001</v>
      </c>
      <c r="HW42" s="17">
        <v>-1.14185</v>
      </c>
      <c r="HX42" s="17">
        <v>72.400000000000006</v>
      </c>
      <c r="HY42" s="17">
        <v>95.918049999999994</v>
      </c>
      <c r="HZ42" s="17">
        <v>93.052530000000004</v>
      </c>
      <c r="IA42" s="17">
        <v>-20.652529999999999</v>
      </c>
      <c r="IB42" s="17"/>
      <c r="IC42" s="17"/>
      <c r="ID42" s="17"/>
      <c r="IE42" s="17">
        <v>0</v>
      </c>
      <c r="IF42" s="17"/>
      <c r="IG42" s="17"/>
      <c r="IH42" s="17"/>
      <c r="II42" s="17">
        <v>0</v>
      </c>
      <c r="IJ42" s="17">
        <v>44.1</v>
      </c>
      <c r="IK42" s="17">
        <v>0</v>
      </c>
      <c r="IL42" s="17">
        <v>0</v>
      </c>
      <c r="IM42" s="17">
        <v>44.1</v>
      </c>
      <c r="IN42" s="17"/>
      <c r="IO42" s="17"/>
      <c r="IP42" s="17"/>
      <c r="IQ42" s="17">
        <v>0</v>
      </c>
      <c r="IR42" s="17"/>
      <c r="IS42" s="17"/>
      <c r="IT42" s="17"/>
      <c r="IU42" s="17">
        <v>0</v>
      </c>
      <c r="IV42" s="17"/>
      <c r="IW42" s="17"/>
      <c r="IX42" s="17"/>
      <c r="IY42" s="17">
        <v>0</v>
      </c>
      <c r="IZ42" s="17">
        <v>87</v>
      </c>
      <c r="JA42" s="17">
        <v>88.815600000000003</v>
      </c>
      <c r="JB42" s="17">
        <v>88.815600000000003</v>
      </c>
      <c r="JC42" s="17">
        <v>-1.8156000000000001</v>
      </c>
      <c r="JD42" s="17">
        <v>166.5</v>
      </c>
      <c r="JE42" s="17">
        <v>165.56775999999999</v>
      </c>
      <c r="JF42" s="17">
        <v>165.56775999999999</v>
      </c>
      <c r="JG42" s="17">
        <v>0.93223999999999996</v>
      </c>
      <c r="JH42" s="17">
        <v>159.30000000000001</v>
      </c>
      <c r="JI42" s="17">
        <v>165.56775999999999</v>
      </c>
      <c r="JJ42" s="17">
        <v>165.56775999999999</v>
      </c>
      <c r="JK42" s="17">
        <v>-6.26776</v>
      </c>
      <c r="JL42" s="17">
        <v>166.9</v>
      </c>
      <c r="JM42" s="17">
        <v>165.56775999999999</v>
      </c>
      <c r="JN42" s="17">
        <v>165.56775999999999</v>
      </c>
      <c r="JO42" s="17">
        <v>1.3322400000000001</v>
      </c>
      <c r="JP42" s="17">
        <v>243.2</v>
      </c>
      <c r="JQ42" s="17">
        <v>248.35164</v>
      </c>
      <c r="JR42" s="17">
        <v>248.35164</v>
      </c>
      <c r="JS42" s="17">
        <v>-5.1516400000000004</v>
      </c>
      <c r="JT42" s="17">
        <v>0</v>
      </c>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2.1</v>
      </c>
      <c r="LA42" s="17">
        <v>1.5894600000000001</v>
      </c>
      <c r="LB42" s="17">
        <v>1.5894600000000001</v>
      </c>
      <c r="LC42" s="17">
        <v>0.51053999999999999</v>
      </c>
      <c r="LD42" s="17">
        <v>0</v>
      </c>
      <c r="LE42" s="17"/>
      <c r="LF42" s="17"/>
      <c r="LG42" s="17">
        <v>0</v>
      </c>
      <c r="LH42" s="17">
        <v>128.1</v>
      </c>
      <c r="LI42" s="17">
        <v>133.67995999999999</v>
      </c>
      <c r="LJ42" s="17">
        <v>133.67995999999999</v>
      </c>
      <c r="LK42" s="17">
        <v>-5.5799599999999998</v>
      </c>
      <c r="LL42" s="17">
        <v>63.2</v>
      </c>
      <c r="LM42" s="17">
        <v>67.461460000000002</v>
      </c>
      <c r="LN42" s="17">
        <v>67.461460000000002</v>
      </c>
      <c r="LO42" s="17">
        <v>-4.2614599999999996</v>
      </c>
      <c r="LP42" s="17">
        <v>74.400000000000006</v>
      </c>
      <c r="LQ42" s="17">
        <v>50</v>
      </c>
      <c r="LR42" s="17">
        <v>78.567999999999998</v>
      </c>
      <c r="LS42" s="17">
        <v>-4.1680000000000001</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c r="MK42" s="17"/>
      <c r="ML42" s="17"/>
      <c r="MM42" s="17">
        <v>0</v>
      </c>
      <c r="MN42" s="17">
        <v>138</v>
      </c>
      <c r="MO42" s="17">
        <v>144.31267</v>
      </c>
      <c r="MP42" s="17">
        <v>144.31267</v>
      </c>
      <c r="MQ42" s="17">
        <v>-6.3126699999999998</v>
      </c>
      <c r="MR42" s="17">
        <v>64.8</v>
      </c>
      <c r="MS42" s="17">
        <v>72.156329999999997</v>
      </c>
      <c r="MT42" s="17">
        <v>72.156329999999997</v>
      </c>
      <c r="MU42" s="17">
        <v>-7.3563299999999998</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v>
      </c>
      <c r="NY42" s="17">
        <v>0.23799999999999999</v>
      </c>
      <c r="NZ42" s="17">
        <v>0.23799999999999999</v>
      </c>
      <c r="OA42" s="17">
        <v>-0.23799999999999999</v>
      </c>
      <c r="OB42" s="17">
        <v>103.2</v>
      </c>
      <c r="OC42" s="17">
        <v>108.4</v>
      </c>
      <c r="OD42" s="17">
        <v>99.668999999999997</v>
      </c>
      <c r="OE42" s="17">
        <v>3.5310000000000001</v>
      </c>
      <c r="OF42" s="17">
        <v>15.8</v>
      </c>
      <c r="OG42" s="17">
        <v>8.2620000000000005</v>
      </c>
      <c r="OH42" s="17">
        <v>8.2620000000000005</v>
      </c>
      <c r="OI42" s="17">
        <v>7.5380000000000003</v>
      </c>
      <c r="OJ42" s="17">
        <v>13.9</v>
      </c>
      <c r="OK42" s="17">
        <v>11</v>
      </c>
      <c r="OL42" s="17">
        <v>11.256</v>
      </c>
      <c r="OM42" s="17">
        <v>2.6440000000000001</v>
      </c>
      <c r="ON42" s="17">
        <v>0.1</v>
      </c>
      <c r="OO42" s="17">
        <v>0.1</v>
      </c>
      <c r="OP42" s="17">
        <v>0.1</v>
      </c>
      <c r="OQ42" s="17">
        <v>0</v>
      </c>
      <c r="OR42" s="17">
        <v>9.3000000000000007</v>
      </c>
      <c r="OS42" s="17">
        <v>10</v>
      </c>
      <c r="OT42" s="17">
        <v>10</v>
      </c>
      <c r="OU42" s="17">
        <v>-0.7</v>
      </c>
      <c r="OV42" s="17">
        <v>10.5</v>
      </c>
      <c r="OW42" s="17">
        <v>9.9830000000000005</v>
      </c>
      <c r="OX42" s="17">
        <v>9.9830000000000005</v>
      </c>
      <c r="OY42" s="17">
        <v>0.51700000000000002</v>
      </c>
      <c r="OZ42" s="17">
        <v>5.5</v>
      </c>
      <c r="PA42" s="17">
        <v>5.67</v>
      </c>
      <c r="PB42" s="17">
        <v>5.67</v>
      </c>
      <c r="PC42" s="17">
        <v>-0.17</v>
      </c>
      <c r="PD42" s="17">
        <v>1.3</v>
      </c>
      <c r="PE42" s="17">
        <v>1</v>
      </c>
      <c r="PF42" s="17">
        <v>1</v>
      </c>
      <c r="PG42" s="17">
        <v>0.3</v>
      </c>
      <c r="PH42" s="17">
        <v>1.9</v>
      </c>
      <c r="PI42" s="17">
        <v>1.8</v>
      </c>
      <c r="PJ42" s="17">
        <v>1.8</v>
      </c>
      <c r="PK42" s="17">
        <v>0.1</v>
      </c>
      <c r="PL42" s="17">
        <v>4.8</v>
      </c>
      <c r="PM42" s="17">
        <v>4.9000000000000004</v>
      </c>
      <c r="PN42" s="17">
        <v>4.9000000000000004</v>
      </c>
      <c r="PO42" s="17">
        <v>-0.1</v>
      </c>
      <c r="PP42" s="17">
        <v>20.399999999999999</v>
      </c>
      <c r="PQ42" s="17">
        <v>19.5122</v>
      </c>
      <c r="PR42" s="17">
        <v>19.5122</v>
      </c>
      <c r="PS42" s="17">
        <v>0.88780000000000003</v>
      </c>
      <c r="PT42" s="17">
        <v>20</v>
      </c>
      <c r="PU42" s="17">
        <v>19.5122</v>
      </c>
      <c r="PV42" s="17">
        <v>19.5122</v>
      </c>
      <c r="PW42" s="17">
        <v>0.48780000000000001</v>
      </c>
      <c r="PX42" s="17">
        <v>18.899999999999999</v>
      </c>
      <c r="PY42" s="17">
        <v>19</v>
      </c>
      <c r="PZ42" s="17">
        <v>17.073170000000001</v>
      </c>
      <c r="QA42" s="17">
        <v>1.82683</v>
      </c>
      <c r="QB42" s="17">
        <v>3.6</v>
      </c>
      <c r="QC42" s="17">
        <v>3.5</v>
      </c>
      <c r="QD42" s="17">
        <v>3.5</v>
      </c>
      <c r="QE42" s="17">
        <v>0.1</v>
      </c>
      <c r="QF42" s="17">
        <v>18.5</v>
      </c>
      <c r="QG42" s="17">
        <v>18.146339999999999</v>
      </c>
      <c r="QH42" s="17">
        <v>18.146339999999999</v>
      </c>
      <c r="QI42" s="17">
        <v>0.35365999999999997</v>
      </c>
      <c r="QJ42" s="17">
        <v>4</v>
      </c>
      <c r="QK42" s="17">
        <v>4.2</v>
      </c>
      <c r="QL42" s="17">
        <v>5.2610000000000001</v>
      </c>
      <c r="QM42" s="17">
        <v>-1.2609999999999999</v>
      </c>
      <c r="QN42" s="17">
        <v>4.5</v>
      </c>
      <c r="QO42" s="17">
        <v>6.4</v>
      </c>
      <c r="QP42" s="17">
        <v>6.1509999999999998</v>
      </c>
      <c r="QQ42" s="17">
        <v>-1.651</v>
      </c>
      <c r="QR42" s="17">
        <v>25.9</v>
      </c>
      <c r="QS42" s="17">
        <v>25.4</v>
      </c>
      <c r="QT42" s="17">
        <v>23.358000000000001</v>
      </c>
      <c r="QU42" s="17">
        <v>2.5419999999999998</v>
      </c>
      <c r="QV42" s="17">
        <v>77.2</v>
      </c>
      <c r="QW42" s="17">
        <v>79</v>
      </c>
      <c r="QX42" s="17">
        <v>75.090999999999994</v>
      </c>
      <c r="QY42" s="17">
        <v>2.109</v>
      </c>
      <c r="QZ42" s="17">
        <v>4.8</v>
      </c>
      <c r="RA42" s="17">
        <v>4.2</v>
      </c>
      <c r="RB42" s="17">
        <v>4.2</v>
      </c>
      <c r="RC42" s="17">
        <v>0.6</v>
      </c>
      <c r="RD42" s="17">
        <v>2.4</v>
      </c>
      <c r="RE42" s="17">
        <v>2.4</v>
      </c>
      <c r="RF42" s="17">
        <v>2.4</v>
      </c>
      <c r="RG42" s="17">
        <v>0</v>
      </c>
      <c r="RH42" s="17">
        <v>2.4</v>
      </c>
      <c r="RI42" s="17">
        <v>2.4</v>
      </c>
      <c r="RJ42" s="17">
        <v>2.4</v>
      </c>
      <c r="RK42" s="17">
        <v>0</v>
      </c>
      <c r="RL42" s="17">
        <v>2.2999999999999998</v>
      </c>
      <c r="RM42" s="17">
        <v>2.6</v>
      </c>
      <c r="RN42" s="17">
        <v>2.6</v>
      </c>
      <c r="RO42" s="17">
        <v>-0.3</v>
      </c>
      <c r="RP42" s="17">
        <v>3.8</v>
      </c>
      <c r="RQ42" s="17">
        <v>4.2</v>
      </c>
      <c r="RR42" s="17">
        <v>4.8360000000000003</v>
      </c>
      <c r="RS42" s="17">
        <v>-1.036</v>
      </c>
      <c r="RT42" s="17">
        <v>3.5</v>
      </c>
      <c r="RU42" s="17">
        <v>3.5009999999999999</v>
      </c>
      <c r="RV42" s="17">
        <v>3.5009999999999999</v>
      </c>
      <c r="RW42" s="17">
        <v>-1E-3</v>
      </c>
      <c r="RX42" s="17">
        <v>20.2</v>
      </c>
      <c r="RY42" s="17">
        <v>19.869240000000001</v>
      </c>
      <c r="RZ42" s="17">
        <v>19.869240000000001</v>
      </c>
      <c r="SA42" s="17">
        <v>0.33076</v>
      </c>
      <c r="SB42" s="17">
        <v>3</v>
      </c>
      <c r="SC42" s="17">
        <v>2</v>
      </c>
      <c r="SD42" s="17">
        <v>2</v>
      </c>
      <c r="SE42" s="17">
        <v>1</v>
      </c>
      <c r="SF42" s="17"/>
      <c r="SG42" s="17"/>
      <c r="SH42" s="17">
        <v>0.7</v>
      </c>
      <c r="SI42" s="17">
        <v>-0.7</v>
      </c>
      <c r="SJ42" s="17">
        <v>19.8</v>
      </c>
      <c r="SK42" s="17">
        <v>19.21951</v>
      </c>
      <c r="SL42" s="17">
        <v>19.21951</v>
      </c>
      <c r="SM42" s="17">
        <v>0.58048999999999995</v>
      </c>
      <c r="SN42" s="17">
        <v>12.9</v>
      </c>
      <c r="SO42" s="17">
        <v>12.292680000000001</v>
      </c>
      <c r="SP42" s="17">
        <v>12.292680000000001</v>
      </c>
      <c r="SQ42" s="17">
        <v>0.60731999999999997</v>
      </c>
      <c r="SR42" s="17">
        <v>20.3</v>
      </c>
      <c r="SS42" s="17">
        <v>19.5122</v>
      </c>
      <c r="ST42" s="17">
        <v>19.5122</v>
      </c>
      <c r="SU42" s="17">
        <v>0.78779999999999994</v>
      </c>
      <c r="SV42" s="17">
        <v>20.3</v>
      </c>
      <c r="SW42" s="17">
        <v>19.5122</v>
      </c>
      <c r="SX42" s="17">
        <v>19.5122</v>
      </c>
      <c r="SY42" s="17">
        <v>0.78779999999999994</v>
      </c>
      <c r="SZ42" s="17">
        <v>20</v>
      </c>
      <c r="TA42" s="17">
        <v>19.317070000000001</v>
      </c>
      <c r="TB42" s="17">
        <v>19.317070000000001</v>
      </c>
      <c r="TC42" s="17">
        <v>0.68293000000000004</v>
      </c>
      <c r="TD42" s="17">
        <v>14.1</v>
      </c>
      <c r="TE42" s="17">
        <v>13.7</v>
      </c>
      <c r="TF42" s="17">
        <v>13.321999999999999</v>
      </c>
      <c r="TG42" s="17">
        <v>0.77800000000000002</v>
      </c>
      <c r="TH42" s="17">
        <v>57.2</v>
      </c>
      <c r="TI42" s="17">
        <v>60.366</v>
      </c>
      <c r="TJ42" s="17">
        <v>60.366</v>
      </c>
      <c r="TK42" s="17">
        <v>-3.1659999999999999</v>
      </c>
      <c r="TL42" s="17">
        <v>12.2</v>
      </c>
      <c r="TM42" s="17">
        <v>12.101000000000001</v>
      </c>
      <c r="TN42" s="17">
        <v>12.101000000000001</v>
      </c>
      <c r="TO42" s="17">
        <v>9.9000000000000005E-2</v>
      </c>
      <c r="TP42" s="17">
        <v>89.6</v>
      </c>
      <c r="TQ42" s="17">
        <v>69.5</v>
      </c>
      <c r="TR42" s="17">
        <v>64.897000000000006</v>
      </c>
      <c r="TS42" s="17">
        <v>24.702999999999999</v>
      </c>
      <c r="TT42" s="17">
        <v>91.1</v>
      </c>
      <c r="TU42" s="17">
        <v>82.3</v>
      </c>
      <c r="TV42" s="17">
        <v>77.085999999999999</v>
      </c>
      <c r="TW42" s="17">
        <v>14.013999999999999</v>
      </c>
      <c r="TX42" s="17">
        <v>11.5</v>
      </c>
      <c r="TY42" s="17">
        <v>5.9</v>
      </c>
      <c r="TZ42" s="17">
        <v>6.8179999999999996</v>
      </c>
      <c r="UA42" s="17">
        <v>4.6820000000000004</v>
      </c>
      <c r="UB42" s="17">
        <v>8.3000000000000007</v>
      </c>
      <c r="UC42" s="17">
        <v>6.3</v>
      </c>
      <c r="UD42" s="17">
        <v>6.4610000000000003</v>
      </c>
      <c r="UE42" s="17">
        <v>1.839</v>
      </c>
      <c r="UF42" s="17">
        <v>20.9</v>
      </c>
      <c r="UG42" s="17">
        <v>19.5122</v>
      </c>
      <c r="UH42" s="17">
        <v>19.5122</v>
      </c>
      <c r="UI42" s="17">
        <v>1.3877999999999999</v>
      </c>
      <c r="UJ42" s="17">
        <v>7.7</v>
      </c>
      <c r="UK42" s="17">
        <v>8.4</v>
      </c>
      <c r="UL42" s="17">
        <v>8.4</v>
      </c>
      <c r="UM42" s="17">
        <v>-0.7</v>
      </c>
      <c r="UN42" s="17">
        <v>8.5</v>
      </c>
      <c r="UO42" s="17">
        <v>6</v>
      </c>
      <c r="UP42" s="17">
        <v>6</v>
      </c>
      <c r="UQ42" s="17">
        <v>2.5</v>
      </c>
      <c r="UR42" s="17">
        <v>20.399999999999999</v>
      </c>
      <c r="US42" s="17">
        <v>20</v>
      </c>
      <c r="UT42" s="17">
        <v>20</v>
      </c>
      <c r="UU42" s="17">
        <v>0.4</v>
      </c>
      <c r="UV42" s="17">
        <v>20.399999999999999</v>
      </c>
      <c r="UW42" s="17">
        <v>20</v>
      </c>
      <c r="UX42" s="17">
        <v>20</v>
      </c>
      <c r="UY42" s="17">
        <v>0.4</v>
      </c>
      <c r="UZ42" s="17">
        <v>20.2</v>
      </c>
      <c r="VA42" s="17">
        <v>20</v>
      </c>
      <c r="VB42" s="17">
        <v>20</v>
      </c>
      <c r="VC42" s="17">
        <v>0.2</v>
      </c>
      <c r="VD42" s="17">
        <v>10</v>
      </c>
      <c r="VE42" s="17">
        <v>8.6</v>
      </c>
      <c r="VF42" s="17">
        <v>9.1649999999999991</v>
      </c>
      <c r="VG42" s="17">
        <v>0.83499999999999996</v>
      </c>
      <c r="VH42" s="17">
        <v>3.8</v>
      </c>
      <c r="VI42" s="17">
        <v>3.1240000000000001</v>
      </c>
      <c r="VJ42" s="17">
        <v>3.1240000000000001</v>
      </c>
      <c r="VK42" s="17">
        <v>0.67600000000000005</v>
      </c>
      <c r="VL42" s="17">
        <v>44.6</v>
      </c>
      <c r="VM42" s="17">
        <v>9.8000000000000007</v>
      </c>
      <c r="VN42" s="17">
        <v>45.125</v>
      </c>
      <c r="VO42" s="17">
        <v>-0.52500000000000002</v>
      </c>
      <c r="VP42" s="17">
        <v>0.6</v>
      </c>
      <c r="VQ42" s="17">
        <v>0.6</v>
      </c>
      <c r="VR42" s="17">
        <v>0.6</v>
      </c>
      <c r="VS42" s="17">
        <v>0</v>
      </c>
      <c r="VT42" s="17">
        <v>128.69999999999999</v>
      </c>
      <c r="VU42" s="17">
        <v>116.9</v>
      </c>
      <c r="VV42" s="17">
        <v>117.684</v>
      </c>
      <c r="VW42" s="17">
        <v>11.016</v>
      </c>
      <c r="VX42" s="17">
        <v>77.5</v>
      </c>
      <c r="VY42" s="17">
        <v>115.6</v>
      </c>
      <c r="VZ42" s="17">
        <v>121.378</v>
      </c>
      <c r="WA42" s="17">
        <v>-43.878</v>
      </c>
      <c r="WB42" s="17">
        <v>40.9</v>
      </c>
      <c r="WC42" s="17">
        <v>14.8</v>
      </c>
      <c r="WD42" s="17">
        <v>42.314999999999998</v>
      </c>
      <c r="WE42" s="17">
        <v>-1.415</v>
      </c>
      <c r="WF42" s="17">
        <v>3.3</v>
      </c>
      <c r="WG42" s="17">
        <v>0</v>
      </c>
      <c r="WH42" s="17">
        <v>2.9969999999999999</v>
      </c>
      <c r="WI42" s="17">
        <v>0.30299999999999999</v>
      </c>
      <c r="WJ42" s="17">
        <v>9.5</v>
      </c>
      <c r="WK42" s="17">
        <v>9</v>
      </c>
      <c r="WL42" s="17">
        <v>9</v>
      </c>
      <c r="WM42" s="17">
        <v>0.5</v>
      </c>
      <c r="WN42" s="17">
        <v>20.100000000000001</v>
      </c>
      <c r="WO42" s="17">
        <v>19.317070000000001</v>
      </c>
      <c r="WP42" s="17">
        <v>19.317070000000001</v>
      </c>
      <c r="WQ42" s="17">
        <v>0.78293000000000001</v>
      </c>
      <c r="WR42" s="17"/>
      <c r="WS42" s="17"/>
      <c r="WT42" s="17"/>
      <c r="WU42" s="17">
        <v>0</v>
      </c>
      <c r="WV42" s="17">
        <v>42.6</v>
      </c>
      <c r="WW42" s="17">
        <v>45.666670000000003</v>
      </c>
      <c r="WX42" s="17">
        <v>40</v>
      </c>
      <c r="WY42" s="17">
        <v>2.6</v>
      </c>
      <c r="WZ42" s="17">
        <v>26.6</v>
      </c>
      <c r="XA42" s="17">
        <v>22.83333</v>
      </c>
      <c r="XB42" s="17">
        <v>20</v>
      </c>
      <c r="XC42" s="17">
        <v>6.6</v>
      </c>
      <c r="XD42" s="17">
        <v>28</v>
      </c>
      <c r="XE42" s="17">
        <v>29.184000000000001</v>
      </c>
      <c r="XF42" s="17">
        <v>29.184000000000001</v>
      </c>
      <c r="XG42" s="17">
        <v>-1.1839999999999999</v>
      </c>
      <c r="XH42" s="17">
        <v>3.4</v>
      </c>
      <c r="XI42" s="17">
        <v>2.8159999999999998</v>
      </c>
      <c r="XJ42" s="17">
        <v>2.8159999999999998</v>
      </c>
      <c r="XK42" s="17">
        <v>0.58399999999999996</v>
      </c>
      <c r="XL42" s="17">
        <v>16.399999999999999</v>
      </c>
      <c r="XM42" s="17">
        <v>14</v>
      </c>
      <c r="XN42" s="17">
        <v>14</v>
      </c>
      <c r="XO42" s="17">
        <v>2.4</v>
      </c>
      <c r="XP42" s="17">
        <v>9.5</v>
      </c>
      <c r="XQ42" s="17">
        <v>10</v>
      </c>
      <c r="XR42" s="17">
        <v>10</v>
      </c>
      <c r="XS42" s="17">
        <v>-0.5</v>
      </c>
      <c r="XT42" s="17">
        <v>7.26</v>
      </c>
      <c r="XU42" s="17">
        <v>6.7</v>
      </c>
      <c r="XV42" s="17">
        <v>6.7</v>
      </c>
      <c r="XW42" s="17">
        <v>0.56000000000000005</v>
      </c>
    </row>
    <row r="43" spans="1:647" ht="24" customHeight="1" x14ac:dyDescent="0.3">
      <c r="A43" s="1"/>
      <c r="B43" s="16" t="s">
        <v>80</v>
      </c>
      <c r="C43" s="16" t="s">
        <v>770</v>
      </c>
      <c r="D43" s="17">
        <v>0.98</v>
      </c>
      <c r="E43" s="17">
        <v>0.98</v>
      </c>
      <c r="F43" s="17">
        <v>0.98</v>
      </c>
      <c r="G43" s="17">
        <v>0</v>
      </c>
      <c r="H43" s="17">
        <v>1.63</v>
      </c>
      <c r="I43" s="17">
        <v>1.63</v>
      </c>
      <c r="J43" s="17">
        <v>1.63</v>
      </c>
      <c r="K43" s="17">
        <v>0</v>
      </c>
      <c r="L43" s="17">
        <v>645.54999999999995</v>
      </c>
      <c r="M43" s="17">
        <v>646.79789000000005</v>
      </c>
      <c r="N43" s="17">
        <v>646.79789000000005</v>
      </c>
      <c r="O43" s="17">
        <v>-1.2478899999999999</v>
      </c>
      <c r="P43" s="17">
        <v>217.59</v>
      </c>
      <c r="Q43" s="17">
        <v>211.44126</v>
      </c>
      <c r="R43" s="17">
        <v>211.44126</v>
      </c>
      <c r="S43" s="17">
        <v>6.1487400000000001</v>
      </c>
      <c r="T43" s="17"/>
      <c r="U43" s="17"/>
      <c r="V43" s="17"/>
      <c r="W43" s="17">
        <v>0</v>
      </c>
      <c r="X43" s="17"/>
      <c r="Y43" s="17"/>
      <c r="Z43" s="17"/>
      <c r="AA43" s="17">
        <v>0</v>
      </c>
      <c r="AB43" s="17">
        <v>90.1</v>
      </c>
      <c r="AC43" s="17">
        <v>92.226339999999993</v>
      </c>
      <c r="AD43" s="17">
        <v>92.226339999999993</v>
      </c>
      <c r="AE43" s="17">
        <v>-2.1263399999999999</v>
      </c>
      <c r="AF43" s="17">
        <v>227</v>
      </c>
      <c r="AG43" s="17">
        <v>227.01273</v>
      </c>
      <c r="AH43" s="17">
        <v>227.01273</v>
      </c>
      <c r="AI43" s="17">
        <v>-1.273E-2</v>
      </c>
      <c r="AJ43" s="17"/>
      <c r="AK43" s="17"/>
      <c r="AL43" s="17"/>
      <c r="AM43" s="17">
        <v>0</v>
      </c>
      <c r="AN43" s="17"/>
      <c r="AO43" s="17"/>
      <c r="AP43" s="17"/>
      <c r="AQ43" s="17">
        <v>0</v>
      </c>
      <c r="AR43" s="17">
        <v>131</v>
      </c>
      <c r="AS43" s="17">
        <v>154.20997</v>
      </c>
      <c r="AT43" s="17">
        <v>154.20997</v>
      </c>
      <c r="AU43" s="17">
        <v>-23.209969999999998</v>
      </c>
      <c r="AV43" s="17">
        <v>131.5</v>
      </c>
      <c r="AW43" s="17">
        <v>154.20997</v>
      </c>
      <c r="AX43" s="17">
        <v>154.20997</v>
      </c>
      <c r="AY43" s="17">
        <v>-22.709969999999998</v>
      </c>
      <c r="AZ43" s="17">
        <v>131.19999999999999</v>
      </c>
      <c r="BA43" s="17">
        <v>154.20997</v>
      </c>
      <c r="BB43" s="17">
        <v>154.20997</v>
      </c>
      <c r="BC43" s="17">
        <v>-23.009969999999999</v>
      </c>
      <c r="BD43" s="17">
        <v>228.5</v>
      </c>
      <c r="BE43" s="17">
        <v>231.31495000000001</v>
      </c>
      <c r="BF43" s="17">
        <v>231.31495000000001</v>
      </c>
      <c r="BG43" s="17">
        <v>-2.8149500000000001</v>
      </c>
      <c r="BH43" s="17">
        <v>108.7</v>
      </c>
      <c r="BI43" s="17">
        <v>130.28071</v>
      </c>
      <c r="BJ43" s="17">
        <v>119.65812</v>
      </c>
      <c r="BK43" s="17">
        <v>-10.958119999999999</v>
      </c>
      <c r="BL43" s="17">
        <v>68.5</v>
      </c>
      <c r="BM43" s="17">
        <v>65.140349999999998</v>
      </c>
      <c r="BN43" s="17">
        <v>59.829059999999998</v>
      </c>
      <c r="BO43" s="17">
        <v>8.6709399999999999</v>
      </c>
      <c r="BP43" s="17">
        <v>558.20000000000005</v>
      </c>
      <c r="BQ43" s="17">
        <v>568.29854</v>
      </c>
      <c r="BR43" s="17">
        <v>568.29854</v>
      </c>
      <c r="BS43" s="17">
        <v>-10.09854</v>
      </c>
      <c r="BT43" s="17">
        <v>10.4</v>
      </c>
      <c r="BU43" s="17">
        <v>10.17268</v>
      </c>
      <c r="BV43" s="17">
        <v>10.17268</v>
      </c>
      <c r="BW43" s="17">
        <v>0.22731999999999999</v>
      </c>
      <c r="BX43" s="17"/>
      <c r="BY43" s="17"/>
      <c r="BZ43" s="17"/>
      <c r="CA43" s="17">
        <v>0</v>
      </c>
      <c r="CB43" s="17"/>
      <c r="CC43" s="17"/>
      <c r="CD43" s="17"/>
      <c r="CE43" s="17">
        <v>0</v>
      </c>
      <c r="CF43" s="17"/>
      <c r="CG43" s="17"/>
      <c r="CH43" s="17"/>
      <c r="CI43" s="17">
        <v>0</v>
      </c>
      <c r="CJ43" s="17"/>
      <c r="CK43" s="17"/>
      <c r="CL43" s="17"/>
      <c r="CM43" s="17">
        <v>0</v>
      </c>
      <c r="CN43" s="17">
        <v>164.7</v>
      </c>
      <c r="CO43" s="17">
        <v>164.70732000000001</v>
      </c>
      <c r="CP43" s="17">
        <v>164.70732000000001</v>
      </c>
      <c r="CQ43" s="17">
        <v>-7.3200000000000001E-3</v>
      </c>
      <c r="CR43" s="17">
        <v>7.2</v>
      </c>
      <c r="CS43" s="17">
        <v>7.6877500000000003</v>
      </c>
      <c r="CT43" s="17">
        <v>7.6877500000000003</v>
      </c>
      <c r="CU43" s="17">
        <v>-0.48775000000000002</v>
      </c>
      <c r="CV43" s="17">
        <v>2.7</v>
      </c>
      <c r="CW43" s="17">
        <v>4.2199</v>
      </c>
      <c r="CX43" s="17">
        <v>4.2199</v>
      </c>
      <c r="CY43" s="17">
        <v>-1.5199</v>
      </c>
      <c r="CZ43" s="17">
        <v>1</v>
      </c>
      <c r="DA43" s="17">
        <v>0</v>
      </c>
      <c r="DB43" s="17">
        <v>0</v>
      </c>
      <c r="DC43" s="17">
        <v>1</v>
      </c>
      <c r="DD43" s="17">
        <v>6.4</v>
      </c>
      <c r="DE43" s="17">
        <v>6.6943999999999999</v>
      </c>
      <c r="DF43" s="17">
        <v>6.6943999999999999</v>
      </c>
      <c r="DG43" s="17">
        <v>-0.2944</v>
      </c>
      <c r="DH43" s="17">
        <v>15</v>
      </c>
      <c r="DI43" s="17">
        <v>13.856199999999999</v>
      </c>
      <c r="DJ43" s="17">
        <v>13.856199999999999</v>
      </c>
      <c r="DK43" s="17">
        <v>1.1437999999999999</v>
      </c>
      <c r="DL43" s="17">
        <v>144.5</v>
      </c>
      <c r="DM43" s="17">
        <v>143</v>
      </c>
      <c r="DN43" s="17">
        <v>143</v>
      </c>
      <c r="DO43" s="17">
        <v>1.5</v>
      </c>
      <c r="DP43" s="17">
        <v>8.9</v>
      </c>
      <c r="DQ43" s="17">
        <v>8.9130000000000003</v>
      </c>
      <c r="DR43" s="17">
        <v>8.9130000000000003</v>
      </c>
      <c r="DS43" s="17">
        <v>-1.2999999999999999E-2</v>
      </c>
      <c r="DT43" s="17"/>
      <c r="DU43" s="17"/>
      <c r="DV43" s="17"/>
      <c r="DW43" s="17">
        <v>0</v>
      </c>
      <c r="DX43" s="17"/>
      <c r="DY43" s="17"/>
      <c r="DZ43" s="17"/>
      <c r="EA43" s="17">
        <v>0</v>
      </c>
      <c r="EB43" s="17"/>
      <c r="EC43" s="17"/>
      <c r="ED43" s="17">
        <v>0</v>
      </c>
      <c r="EE43" s="17">
        <v>0</v>
      </c>
      <c r="EF43" s="17">
        <v>109.9</v>
      </c>
      <c r="EG43" s="17">
        <v>112.90537</v>
      </c>
      <c r="EH43" s="17">
        <v>112.90537</v>
      </c>
      <c r="EI43" s="17">
        <v>-3.0053700000000001</v>
      </c>
      <c r="EJ43" s="17">
        <v>223.7</v>
      </c>
      <c r="EK43" s="17">
        <v>221.55625000000001</v>
      </c>
      <c r="EL43" s="17">
        <v>221.55625000000001</v>
      </c>
      <c r="EM43" s="17">
        <v>2.1437499999999998</v>
      </c>
      <c r="EN43" s="17"/>
      <c r="EO43" s="17"/>
      <c r="EP43" s="17"/>
      <c r="EQ43" s="17">
        <v>0</v>
      </c>
      <c r="ER43" s="17"/>
      <c r="ES43" s="17"/>
      <c r="ET43" s="17"/>
      <c r="EU43" s="17">
        <v>0</v>
      </c>
      <c r="EV43" s="17"/>
      <c r="EW43" s="17"/>
      <c r="EX43" s="17"/>
      <c r="EY43" s="17">
        <v>0</v>
      </c>
      <c r="EZ43" s="17">
        <v>6.5</v>
      </c>
      <c r="FA43" s="17">
        <v>6.39</v>
      </c>
      <c r="FB43" s="17">
        <v>6.39</v>
      </c>
      <c r="FC43" s="17">
        <v>0.11</v>
      </c>
      <c r="FD43" s="17">
        <v>455.7</v>
      </c>
      <c r="FE43" s="17">
        <v>458.87804999999997</v>
      </c>
      <c r="FF43" s="17">
        <v>458.87804999999997</v>
      </c>
      <c r="FG43" s="17">
        <v>-3.1780499999999998</v>
      </c>
      <c r="FH43" s="17">
        <v>81.900000000000006</v>
      </c>
      <c r="FI43" s="17">
        <v>80.382369999999995</v>
      </c>
      <c r="FJ43" s="17">
        <v>80.382369999999995</v>
      </c>
      <c r="FK43" s="17">
        <v>1.51763</v>
      </c>
      <c r="FL43" s="17">
        <v>135.4</v>
      </c>
      <c r="FM43" s="17">
        <v>148.62634</v>
      </c>
      <c r="FN43" s="17">
        <v>148.62634</v>
      </c>
      <c r="FO43" s="17">
        <v>-13.22634</v>
      </c>
      <c r="FP43" s="17">
        <v>42.2</v>
      </c>
      <c r="FQ43" s="17">
        <v>41.498959999999997</v>
      </c>
      <c r="FR43" s="17">
        <v>41.498959999999997</v>
      </c>
      <c r="FS43" s="17">
        <v>0.70104</v>
      </c>
      <c r="FT43" s="17">
        <v>18.600000000000001</v>
      </c>
      <c r="FU43" s="17">
        <v>19.28585</v>
      </c>
      <c r="FV43" s="17">
        <v>19.28585</v>
      </c>
      <c r="FW43" s="17">
        <v>-0.68584999999999996</v>
      </c>
      <c r="FX43" s="17">
        <v>19.7</v>
      </c>
      <c r="FY43" s="17">
        <v>19.317070000000001</v>
      </c>
      <c r="FZ43" s="17">
        <v>19.317070000000001</v>
      </c>
      <c r="GA43" s="17">
        <v>0.38292999999999999</v>
      </c>
      <c r="GB43" s="17">
        <v>89.5</v>
      </c>
      <c r="GC43" s="17">
        <v>87.657560000000004</v>
      </c>
      <c r="GD43" s="17">
        <v>87.657560000000004</v>
      </c>
      <c r="GE43" s="17">
        <v>1.8424400000000001</v>
      </c>
      <c r="GF43" s="17">
        <v>119.6</v>
      </c>
      <c r="GG43" s="17">
        <v>133.33332999999999</v>
      </c>
      <c r="GH43" s="17">
        <v>133.33332999999999</v>
      </c>
      <c r="GI43" s="17">
        <v>-13.73333</v>
      </c>
      <c r="GJ43" s="17">
        <v>120</v>
      </c>
      <c r="GK43" s="17">
        <v>133.33332999999999</v>
      </c>
      <c r="GL43" s="17">
        <v>133.33332999999999</v>
      </c>
      <c r="GM43" s="17">
        <v>-13.33333</v>
      </c>
      <c r="GN43" s="17">
        <v>152.30000000000001</v>
      </c>
      <c r="GO43" s="17">
        <v>133.33332999999999</v>
      </c>
      <c r="GP43" s="17">
        <v>133.33332999999999</v>
      </c>
      <c r="GQ43" s="17">
        <v>18.966670000000001</v>
      </c>
      <c r="GR43" s="17">
        <v>107.9</v>
      </c>
      <c r="GS43" s="17">
        <v>110.91316999999999</v>
      </c>
      <c r="GT43" s="17">
        <v>110.91316999999999</v>
      </c>
      <c r="GU43" s="17">
        <v>-3.0131700000000001</v>
      </c>
      <c r="GV43" s="17"/>
      <c r="GW43" s="17"/>
      <c r="GX43" s="17"/>
      <c r="GY43" s="17">
        <v>0</v>
      </c>
      <c r="GZ43" s="17">
        <v>8.9</v>
      </c>
      <c r="HA43" s="17">
        <v>8.3742199999999993</v>
      </c>
      <c r="HB43" s="17">
        <v>8.3742199999999993</v>
      </c>
      <c r="HC43" s="17">
        <v>0.52578000000000003</v>
      </c>
      <c r="HD43" s="17">
        <v>45.3</v>
      </c>
      <c r="HE43" s="17">
        <v>47.26634</v>
      </c>
      <c r="HF43" s="17">
        <v>47.26634</v>
      </c>
      <c r="HG43" s="17">
        <v>-1.96634</v>
      </c>
      <c r="HH43" s="17">
        <v>46.4</v>
      </c>
      <c r="HI43" s="17">
        <v>44.275120000000001</v>
      </c>
      <c r="HJ43" s="17">
        <v>44.275120000000001</v>
      </c>
      <c r="HK43" s="17">
        <v>2.1248800000000001</v>
      </c>
      <c r="HL43" s="17">
        <v>0</v>
      </c>
      <c r="HM43" s="17">
        <v>3.8872599999999999</v>
      </c>
      <c r="HN43" s="17">
        <v>3.8872599999999999</v>
      </c>
      <c r="HO43" s="17">
        <v>-3.8872599999999999</v>
      </c>
      <c r="HP43" s="17">
        <v>37.5</v>
      </c>
      <c r="HQ43" s="17">
        <v>28.073170000000001</v>
      </c>
      <c r="HR43" s="17">
        <v>28.073170000000001</v>
      </c>
      <c r="HS43" s="17">
        <v>9.4268300000000007</v>
      </c>
      <c r="HT43" s="17">
        <v>168</v>
      </c>
      <c r="HU43" s="17">
        <v>171.54185000000001</v>
      </c>
      <c r="HV43" s="17">
        <v>171.54185000000001</v>
      </c>
      <c r="HW43" s="17">
        <v>-3.5418500000000002</v>
      </c>
      <c r="HX43" s="17">
        <v>80.2</v>
      </c>
      <c r="HY43" s="17">
        <v>95.918049999999994</v>
      </c>
      <c r="HZ43" s="17">
        <v>95.918049999999994</v>
      </c>
      <c r="IA43" s="17">
        <v>-15.71805</v>
      </c>
      <c r="IB43" s="17"/>
      <c r="IC43" s="17"/>
      <c r="ID43" s="17"/>
      <c r="IE43" s="17">
        <v>0</v>
      </c>
      <c r="IF43" s="17"/>
      <c r="IG43" s="17"/>
      <c r="IH43" s="17"/>
      <c r="II43" s="17">
        <v>0</v>
      </c>
      <c r="IJ43" s="17">
        <v>44.6</v>
      </c>
      <c r="IK43" s="17">
        <v>0</v>
      </c>
      <c r="IL43" s="17">
        <v>0</v>
      </c>
      <c r="IM43" s="17">
        <v>44.6</v>
      </c>
      <c r="IN43" s="17"/>
      <c r="IO43" s="17"/>
      <c r="IP43" s="17"/>
      <c r="IQ43" s="17">
        <v>0</v>
      </c>
      <c r="IR43" s="17"/>
      <c r="IS43" s="17"/>
      <c r="IT43" s="17"/>
      <c r="IU43" s="17">
        <v>0</v>
      </c>
      <c r="IV43" s="17"/>
      <c r="IW43" s="17"/>
      <c r="IX43" s="17"/>
      <c r="IY43" s="17">
        <v>0</v>
      </c>
      <c r="IZ43" s="17">
        <v>86.3</v>
      </c>
      <c r="JA43" s="17">
        <v>88.815600000000003</v>
      </c>
      <c r="JB43" s="17">
        <v>88.815600000000003</v>
      </c>
      <c r="JC43" s="17">
        <v>-2.5156000000000001</v>
      </c>
      <c r="JD43" s="17">
        <v>162.80000000000001</v>
      </c>
      <c r="JE43" s="17">
        <v>164.23443</v>
      </c>
      <c r="JF43" s="17">
        <v>164.01312999999999</v>
      </c>
      <c r="JG43" s="17">
        <v>-1.21313</v>
      </c>
      <c r="JH43" s="17">
        <v>160.5</v>
      </c>
      <c r="JI43" s="17">
        <v>164.23443</v>
      </c>
      <c r="JJ43" s="17">
        <v>164.01312999999999</v>
      </c>
      <c r="JK43" s="17">
        <v>-3.5131299999999999</v>
      </c>
      <c r="JL43" s="17">
        <v>164.8</v>
      </c>
      <c r="JM43" s="17">
        <v>164.23443</v>
      </c>
      <c r="JN43" s="17">
        <v>164.01312999999999</v>
      </c>
      <c r="JO43" s="17">
        <v>0.78686999999999996</v>
      </c>
      <c r="JP43" s="17">
        <v>243.1</v>
      </c>
      <c r="JQ43" s="17">
        <v>246.35164</v>
      </c>
      <c r="JR43" s="17">
        <v>246.0197</v>
      </c>
      <c r="JS43" s="17">
        <v>-2.9197000000000002</v>
      </c>
      <c r="JT43" s="17">
        <v>0</v>
      </c>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2.1</v>
      </c>
      <c r="LA43" s="17">
        <v>1.5894600000000001</v>
      </c>
      <c r="LB43" s="17">
        <v>1.5894600000000001</v>
      </c>
      <c r="LC43" s="17">
        <v>0.51053999999999999</v>
      </c>
      <c r="LD43" s="17">
        <v>0</v>
      </c>
      <c r="LE43" s="17"/>
      <c r="LF43" s="17"/>
      <c r="LG43" s="17">
        <v>0</v>
      </c>
      <c r="LH43" s="17">
        <v>123.6</v>
      </c>
      <c r="LI43" s="17">
        <v>133.67995999999999</v>
      </c>
      <c r="LJ43" s="17">
        <v>133.67995999999999</v>
      </c>
      <c r="LK43" s="17">
        <v>-10.07996</v>
      </c>
      <c r="LL43" s="17">
        <v>62.3</v>
      </c>
      <c r="LM43" s="17">
        <v>67.461460000000002</v>
      </c>
      <c r="LN43" s="17">
        <v>67.461460000000002</v>
      </c>
      <c r="LO43" s="17">
        <v>-5.1614599999999999</v>
      </c>
      <c r="LP43" s="17">
        <v>71.5</v>
      </c>
      <c r="LQ43" s="17">
        <v>50</v>
      </c>
      <c r="LR43" s="17">
        <v>78.567999999999998</v>
      </c>
      <c r="LS43" s="17">
        <v>-7.0679999999999996</v>
      </c>
      <c r="LT43" s="17">
        <v>29.8</v>
      </c>
      <c r="LU43" s="17">
        <v>30.097560000000001</v>
      </c>
      <c r="LV43" s="17">
        <v>30.097560000000001</v>
      </c>
      <c r="LW43" s="17">
        <v>-0.29755999999999999</v>
      </c>
      <c r="LX43" s="17"/>
      <c r="LY43" s="17"/>
      <c r="LZ43" s="17"/>
      <c r="MA43" s="17">
        <v>0</v>
      </c>
      <c r="MB43" s="17"/>
      <c r="MC43" s="17"/>
      <c r="MD43" s="17"/>
      <c r="ME43" s="17">
        <v>0</v>
      </c>
      <c r="MF43" s="17"/>
      <c r="MG43" s="17"/>
      <c r="MH43" s="17"/>
      <c r="MI43" s="17">
        <v>0</v>
      </c>
      <c r="MJ43" s="17"/>
      <c r="MK43" s="17"/>
      <c r="ML43" s="17"/>
      <c r="MM43" s="17">
        <v>0</v>
      </c>
      <c r="MN43" s="17">
        <v>138.69999999999999</v>
      </c>
      <c r="MO43" s="17">
        <v>144.31267</v>
      </c>
      <c r="MP43" s="17">
        <v>144.31267</v>
      </c>
      <c r="MQ43" s="17">
        <v>-5.6126699999999996</v>
      </c>
      <c r="MR43" s="17">
        <v>65.3</v>
      </c>
      <c r="MS43" s="17">
        <v>72.156329999999997</v>
      </c>
      <c r="MT43" s="17">
        <v>72.156329999999997</v>
      </c>
      <c r="MU43" s="17">
        <v>-6.8563299999999998</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v>8.2000000000000003E-2</v>
      </c>
      <c r="NZ43" s="17">
        <v>8.2000000000000003E-2</v>
      </c>
      <c r="OA43" s="17">
        <v>-8.2000000000000003E-2</v>
      </c>
      <c r="OB43" s="17">
        <v>101.5</v>
      </c>
      <c r="OC43" s="17">
        <v>109.4</v>
      </c>
      <c r="OD43" s="17">
        <v>101.306</v>
      </c>
      <c r="OE43" s="17">
        <v>0.19400000000000001</v>
      </c>
      <c r="OF43" s="17">
        <v>5.4</v>
      </c>
      <c r="OG43" s="17">
        <v>2.2330000000000001</v>
      </c>
      <c r="OH43" s="17">
        <v>2.2330000000000001</v>
      </c>
      <c r="OI43" s="17">
        <v>3.1669999999999998</v>
      </c>
      <c r="OJ43" s="17">
        <v>7.1</v>
      </c>
      <c r="OK43" s="17">
        <v>9.6</v>
      </c>
      <c r="OL43" s="17">
        <v>10.166</v>
      </c>
      <c r="OM43" s="17">
        <v>-3.0659999999999998</v>
      </c>
      <c r="ON43" s="17">
        <v>0</v>
      </c>
      <c r="OO43" s="17">
        <v>0</v>
      </c>
      <c r="OP43" s="17">
        <v>0</v>
      </c>
      <c r="OQ43" s="17">
        <v>0</v>
      </c>
      <c r="OR43" s="17">
        <v>7</v>
      </c>
      <c r="OS43" s="17">
        <v>10</v>
      </c>
      <c r="OT43" s="17">
        <v>10</v>
      </c>
      <c r="OU43" s="17">
        <v>-3</v>
      </c>
      <c r="OV43" s="17">
        <v>10.4</v>
      </c>
      <c r="OW43" s="17">
        <v>9.9830000000000005</v>
      </c>
      <c r="OX43" s="17">
        <v>9.9830000000000005</v>
      </c>
      <c r="OY43" s="17">
        <v>0.41699999999999998</v>
      </c>
      <c r="OZ43" s="17">
        <v>5.5</v>
      </c>
      <c r="PA43" s="17">
        <v>5.67</v>
      </c>
      <c r="PB43" s="17">
        <v>5.67</v>
      </c>
      <c r="PC43" s="17">
        <v>-0.17</v>
      </c>
      <c r="PD43" s="17">
        <v>1.3</v>
      </c>
      <c r="PE43" s="17">
        <v>1</v>
      </c>
      <c r="PF43" s="17">
        <v>1</v>
      </c>
      <c r="PG43" s="17">
        <v>0.3</v>
      </c>
      <c r="PH43" s="17">
        <v>1.9</v>
      </c>
      <c r="PI43" s="17">
        <v>1.8</v>
      </c>
      <c r="PJ43" s="17">
        <v>1.8</v>
      </c>
      <c r="PK43" s="17">
        <v>0.1</v>
      </c>
      <c r="PL43" s="17">
        <v>4.8</v>
      </c>
      <c r="PM43" s="17">
        <v>4.9000000000000004</v>
      </c>
      <c r="PN43" s="17">
        <v>4.9000000000000004</v>
      </c>
      <c r="PO43" s="17">
        <v>-0.1</v>
      </c>
      <c r="PP43" s="17">
        <v>19.899999999999999</v>
      </c>
      <c r="PQ43" s="17">
        <v>19.5122</v>
      </c>
      <c r="PR43" s="17">
        <v>19.5122</v>
      </c>
      <c r="PS43" s="17">
        <v>0.38779999999999998</v>
      </c>
      <c r="PT43" s="17">
        <v>20</v>
      </c>
      <c r="PU43" s="17">
        <v>19.5122</v>
      </c>
      <c r="PV43" s="17">
        <v>19.5122</v>
      </c>
      <c r="PW43" s="17">
        <v>0.48780000000000001</v>
      </c>
      <c r="PX43" s="17">
        <v>18.899999999999999</v>
      </c>
      <c r="PY43" s="17">
        <v>19</v>
      </c>
      <c r="PZ43" s="17">
        <v>17.073170000000001</v>
      </c>
      <c r="QA43" s="17">
        <v>1.82683</v>
      </c>
      <c r="QB43" s="17">
        <v>3.6</v>
      </c>
      <c r="QC43" s="17">
        <v>3.5</v>
      </c>
      <c r="QD43" s="17">
        <v>3.5</v>
      </c>
      <c r="QE43" s="17">
        <v>0.1</v>
      </c>
      <c r="QF43" s="17">
        <v>18.5</v>
      </c>
      <c r="QG43" s="17">
        <v>18.146339999999999</v>
      </c>
      <c r="QH43" s="17">
        <v>18.146339999999999</v>
      </c>
      <c r="QI43" s="17">
        <v>0.35365999999999997</v>
      </c>
      <c r="QJ43" s="17">
        <v>0.3</v>
      </c>
      <c r="QK43" s="17">
        <v>0.4</v>
      </c>
      <c r="QL43" s="17">
        <v>0.67</v>
      </c>
      <c r="QM43" s="17">
        <v>-0.37</v>
      </c>
      <c r="QN43" s="17">
        <v>0.2</v>
      </c>
      <c r="QO43" s="17">
        <v>1</v>
      </c>
      <c r="QP43" s="17">
        <v>0.82799999999999996</v>
      </c>
      <c r="QQ43" s="17">
        <v>-0.628</v>
      </c>
      <c r="QR43" s="17">
        <v>26.3</v>
      </c>
      <c r="QS43" s="17">
        <v>25.2</v>
      </c>
      <c r="QT43" s="17">
        <v>23.353999999999999</v>
      </c>
      <c r="QU43" s="17">
        <v>2.9460000000000002</v>
      </c>
      <c r="QV43" s="17">
        <v>73</v>
      </c>
      <c r="QW43" s="17">
        <v>78.099999999999994</v>
      </c>
      <c r="QX43" s="17">
        <v>74.275000000000006</v>
      </c>
      <c r="QY43" s="17">
        <v>-1.2749999999999999</v>
      </c>
      <c r="QZ43" s="17">
        <v>4.8</v>
      </c>
      <c r="RA43" s="17">
        <v>4.2</v>
      </c>
      <c r="RB43" s="17">
        <v>4.2</v>
      </c>
      <c r="RC43" s="17">
        <v>0.6</v>
      </c>
      <c r="RD43" s="17">
        <v>1.2</v>
      </c>
      <c r="RE43" s="17">
        <v>2.4</v>
      </c>
      <c r="RF43" s="17">
        <v>2.4</v>
      </c>
      <c r="RG43" s="17">
        <v>-1.2</v>
      </c>
      <c r="RH43" s="17">
        <v>2.4</v>
      </c>
      <c r="RI43" s="17">
        <v>2.4</v>
      </c>
      <c r="RJ43" s="17">
        <v>2.4</v>
      </c>
      <c r="RK43" s="17">
        <v>0</v>
      </c>
      <c r="RL43" s="17">
        <v>2.5</v>
      </c>
      <c r="RM43" s="17">
        <v>2.6</v>
      </c>
      <c r="RN43" s="17">
        <v>2.6</v>
      </c>
      <c r="RO43" s="17">
        <v>-0.1</v>
      </c>
      <c r="RP43" s="17">
        <v>0</v>
      </c>
      <c r="RQ43" s="17">
        <v>0.8</v>
      </c>
      <c r="RR43" s="17">
        <v>0.50900000000000001</v>
      </c>
      <c r="RS43" s="17">
        <v>-0.50900000000000001</v>
      </c>
      <c r="RT43" s="17">
        <v>3.4</v>
      </c>
      <c r="RU43" s="17">
        <v>3.5009999999999999</v>
      </c>
      <c r="RV43" s="17">
        <v>3.5009999999999999</v>
      </c>
      <c r="RW43" s="17">
        <v>-0.10100000000000001</v>
      </c>
      <c r="RX43" s="17">
        <v>20.3</v>
      </c>
      <c r="RY43" s="17">
        <v>19.869240000000001</v>
      </c>
      <c r="RZ43" s="17">
        <v>19.869240000000001</v>
      </c>
      <c r="SA43" s="17">
        <v>0.43075999999999998</v>
      </c>
      <c r="SB43" s="17">
        <v>3</v>
      </c>
      <c r="SC43" s="17">
        <v>2</v>
      </c>
      <c r="SD43" s="17">
        <v>2</v>
      </c>
      <c r="SE43" s="17">
        <v>1</v>
      </c>
      <c r="SF43" s="17"/>
      <c r="SG43" s="17"/>
      <c r="SH43" s="17">
        <v>0.7</v>
      </c>
      <c r="SI43" s="17">
        <v>-0.7</v>
      </c>
      <c r="SJ43" s="17">
        <v>19.8</v>
      </c>
      <c r="SK43" s="17">
        <v>19.21951</v>
      </c>
      <c r="SL43" s="17">
        <v>19.21951</v>
      </c>
      <c r="SM43" s="17">
        <v>0.58048999999999995</v>
      </c>
      <c r="SN43" s="17">
        <v>12.6</v>
      </c>
      <c r="SO43" s="17">
        <v>12.292680000000001</v>
      </c>
      <c r="SP43" s="17">
        <v>12.292680000000001</v>
      </c>
      <c r="SQ43" s="17">
        <v>0.30731999999999998</v>
      </c>
      <c r="SR43" s="17">
        <v>20.2</v>
      </c>
      <c r="SS43" s="17">
        <v>19.5122</v>
      </c>
      <c r="ST43" s="17">
        <v>19.5122</v>
      </c>
      <c r="SU43" s="17">
        <v>0.68779999999999997</v>
      </c>
      <c r="SV43" s="17">
        <v>20.3</v>
      </c>
      <c r="SW43" s="17">
        <v>19.5122</v>
      </c>
      <c r="SX43" s="17">
        <v>19.5122</v>
      </c>
      <c r="SY43" s="17">
        <v>0.78779999999999994</v>
      </c>
      <c r="SZ43" s="17">
        <v>20</v>
      </c>
      <c r="TA43" s="17">
        <v>19.317070000000001</v>
      </c>
      <c r="TB43" s="17">
        <v>19.317070000000001</v>
      </c>
      <c r="TC43" s="17">
        <v>0.68293000000000004</v>
      </c>
      <c r="TD43" s="17">
        <v>14.4</v>
      </c>
      <c r="TE43" s="17">
        <v>13.8</v>
      </c>
      <c r="TF43" s="17">
        <v>12.378</v>
      </c>
      <c r="TG43" s="17">
        <v>2.0219999999999998</v>
      </c>
      <c r="TH43" s="17">
        <v>60.6</v>
      </c>
      <c r="TI43" s="17">
        <v>57.868000000000002</v>
      </c>
      <c r="TJ43" s="17">
        <v>57.868000000000002</v>
      </c>
      <c r="TK43" s="17">
        <v>2.7320000000000002</v>
      </c>
      <c r="TL43" s="17">
        <v>2.5</v>
      </c>
      <c r="TM43" s="17">
        <v>2.4870000000000001</v>
      </c>
      <c r="TN43" s="17">
        <v>2.4870000000000001</v>
      </c>
      <c r="TO43" s="17">
        <v>1.2999999999999999E-2</v>
      </c>
      <c r="TP43" s="17">
        <v>86.4</v>
      </c>
      <c r="TQ43" s="17">
        <v>68.3</v>
      </c>
      <c r="TR43" s="17">
        <v>64.129000000000005</v>
      </c>
      <c r="TS43" s="17">
        <v>22.271000000000001</v>
      </c>
      <c r="TT43" s="17">
        <v>92.4</v>
      </c>
      <c r="TU43" s="17">
        <v>82.5</v>
      </c>
      <c r="TV43" s="17">
        <v>77.174000000000007</v>
      </c>
      <c r="TW43" s="17">
        <v>15.226000000000001</v>
      </c>
      <c r="TX43" s="17">
        <v>14</v>
      </c>
      <c r="TY43" s="17">
        <v>5.4</v>
      </c>
      <c r="TZ43" s="17">
        <v>6.25</v>
      </c>
      <c r="UA43" s="17">
        <v>7.75</v>
      </c>
      <c r="UB43" s="17">
        <v>7.6</v>
      </c>
      <c r="UC43" s="17">
        <v>5.7</v>
      </c>
      <c r="UD43" s="17">
        <v>5.798</v>
      </c>
      <c r="UE43" s="17">
        <v>1.802</v>
      </c>
      <c r="UF43" s="17">
        <v>20.9</v>
      </c>
      <c r="UG43" s="17">
        <v>19.5122</v>
      </c>
      <c r="UH43" s="17">
        <v>19.5122</v>
      </c>
      <c r="UI43" s="17">
        <v>1.3877999999999999</v>
      </c>
      <c r="UJ43" s="17">
        <v>7.7</v>
      </c>
      <c r="UK43" s="17">
        <v>8.4</v>
      </c>
      <c r="UL43" s="17">
        <v>8.4</v>
      </c>
      <c r="UM43" s="17">
        <v>-0.7</v>
      </c>
      <c r="UN43" s="17">
        <v>5.2</v>
      </c>
      <c r="UO43" s="17">
        <v>6</v>
      </c>
      <c r="UP43" s="17">
        <v>6</v>
      </c>
      <c r="UQ43" s="17">
        <v>-0.8</v>
      </c>
      <c r="UR43" s="17">
        <v>20.399999999999999</v>
      </c>
      <c r="US43" s="17">
        <v>20</v>
      </c>
      <c r="UT43" s="17">
        <v>20</v>
      </c>
      <c r="UU43" s="17">
        <v>0.4</v>
      </c>
      <c r="UV43" s="17">
        <v>20.399999999999999</v>
      </c>
      <c r="UW43" s="17">
        <v>20</v>
      </c>
      <c r="UX43" s="17">
        <v>20</v>
      </c>
      <c r="UY43" s="17">
        <v>0.4</v>
      </c>
      <c r="UZ43" s="17">
        <v>20.2</v>
      </c>
      <c r="VA43" s="17">
        <v>20</v>
      </c>
      <c r="VB43" s="17">
        <v>20</v>
      </c>
      <c r="VC43" s="17">
        <v>0.2</v>
      </c>
      <c r="VD43" s="17">
        <v>5.6</v>
      </c>
      <c r="VE43" s="17">
        <v>7.5</v>
      </c>
      <c r="VF43" s="17">
        <v>8.141</v>
      </c>
      <c r="VG43" s="17">
        <v>-2.5409999999999999</v>
      </c>
      <c r="VH43" s="17">
        <v>0.8</v>
      </c>
      <c r="VI43" s="17">
        <v>0.88500000000000001</v>
      </c>
      <c r="VJ43" s="17">
        <v>0.88500000000000001</v>
      </c>
      <c r="VK43" s="17">
        <v>-8.5000000000000006E-2</v>
      </c>
      <c r="VL43" s="17">
        <v>8.1999999999999993</v>
      </c>
      <c r="VM43" s="17">
        <v>1.7</v>
      </c>
      <c r="VN43" s="17">
        <v>9.4</v>
      </c>
      <c r="VO43" s="17">
        <v>-1.2</v>
      </c>
      <c r="VP43" s="17">
        <v>0.6</v>
      </c>
      <c r="VQ43" s="17">
        <v>0.6</v>
      </c>
      <c r="VR43" s="17">
        <v>0.6</v>
      </c>
      <c r="VS43" s="17">
        <v>0</v>
      </c>
      <c r="VT43" s="17">
        <v>128.19999999999999</v>
      </c>
      <c r="VU43" s="17">
        <v>117.3</v>
      </c>
      <c r="VV43" s="17">
        <v>118.16500000000001</v>
      </c>
      <c r="VW43" s="17">
        <v>10.035</v>
      </c>
      <c r="VX43" s="17">
        <v>137.6</v>
      </c>
      <c r="VY43" s="17">
        <v>117.2</v>
      </c>
      <c r="VZ43" s="17">
        <v>121.21</v>
      </c>
      <c r="WA43" s="17">
        <v>16.39</v>
      </c>
      <c r="WB43" s="17">
        <v>8.3000000000000007</v>
      </c>
      <c r="WC43" s="17">
        <v>2.7</v>
      </c>
      <c r="WD43" s="17">
        <v>10.178000000000001</v>
      </c>
      <c r="WE43" s="17">
        <v>-1.8779999999999999</v>
      </c>
      <c r="WF43" s="17">
        <v>1.2</v>
      </c>
      <c r="WG43" s="17">
        <v>0</v>
      </c>
      <c r="WH43" s="17">
        <v>1.2</v>
      </c>
      <c r="WI43" s="17">
        <v>0</v>
      </c>
      <c r="WJ43" s="17">
        <v>9.3000000000000007</v>
      </c>
      <c r="WK43" s="17">
        <v>9</v>
      </c>
      <c r="WL43" s="17">
        <v>9</v>
      </c>
      <c r="WM43" s="17">
        <v>0.3</v>
      </c>
      <c r="WN43" s="17">
        <v>20</v>
      </c>
      <c r="WO43" s="17">
        <v>19.317070000000001</v>
      </c>
      <c r="WP43" s="17">
        <v>19.317070000000001</v>
      </c>
      <c r="WQ43" s="17">
        <v>0.68293000000000004</v>
      </c>
      <c r="WR43" s="17"/>
      <c r="WS43" s="17"/>
      <c r="WT43" s="17"/>
      <c r="WU43" s="17">
        <v>0</v>
      </c>
      <c r="WV43" s="17">
        <v>41.8</v>
      </c>
      <c r="WW43" s="17">
        <v>45.666670000000003</v>
      </c>
      <c r="WX43" s="17">
        <v>40</v>
      </c>
      <c r="WY43" s="17">
        <v>1.8</v>
      </c>
      <c r="WZ43" s="17">
        <v>27.2</v>
      </c>
      <c r="XA43" s="17">
        <v>22.83333</v>
      </c>
      <c r="XB43" s="17">
        <v>20</v>
      </c>
      <c r="XC43" s="17">
        <v>7.2</v>
      </c>
      <c r="XD43" s="17">
        <v>28</v>
      </c>
      <c r="XE43" s="17">
        <v>29.184000000000001</v>
      </c>
      <c r="XF43" s="17">
        <v>29.184000000000001</v>
      </c>
      <c r="XG43" s="17">
        <v>-1.1839999999999999</v>
      </c>
      <c r="XH43" s="17">
        <v>3.5</v>
      </c>
      <c r="XI43" s="17">
        <v>2.8159999999999998</v>
      </c>
      <c r="XJ43" s="17">
        <v>2.8159999999999998</v>
      </c>
      <c r="XK43" s="17">
        <v>0.68400000000000005</v>
      </c>
      <c r="XL43" s="17">
        <v>16.3</v>
      </c>
      <c r="XM43" s="17">
        <v>14</v>
      </c>
      <c r="XN43" s="17">
        <v>14</v>
      </c>
      <c r="XO43" s="17">
        <v>2.2999999999999998</v>
      </c>
      <c r="XP43" s="17">
        <v>9.3000000000000007</v>
      </c>
      <c r="XQ43" s="17">
        <v>10</v>
      </c>
      <c r="XR43" s="17">
        <v>10</v>
      </c>
      <c r="XS43" s="17">
        <v>-0.7</v>
      </c>
      <c r="XT43" s="17">
        <v>7.02</v>
      </c>
      <c r="XU43" s="17">
        <v>6.7</v>
      </c>
      <c r="XV43" s="17">
        <v>6.7</v>
      </c>
      <c r="XW43" s="17">
        <v>0.32</v>
      </c>
    </row>
    <row r="44" spans="1:647" ht="24" customHeight="1" x14ac:dyDescent="0.3">
      <c r="A44" s="1"/>
      <c r="B44" s="16" t="s">
        <v>80</v>
      </c>
      <c r="C44" s="16" t="s">
        <v>771</v>
      </c>
      <c r="D44" s="17">
        <v>0.98</v>
      </c>
      <c r="E44" s="17">
        <v>0.98</v>
      </c>
      <c r="F44" s="17">
        <v>0.98</v>
      </c>
      <c r="G44" s="17">
        <v>0</v>
      </c>
      <c r="H44" s="17">
        <v>1.63</v>
      </c>
      <c r="I44" s="17">
        <v>1.63</v>
      </c>
      <c r="J44" s="17">
        <v>1.63</v>
      </c>
      <c r="K44" s="17">
        <v>0</v>
      </c>
      <c r="L44" s="17">
        <v>646</v>
      </c>
      <c r="M44" s="17">
        <v>646.79789000000005</v>
      </c>
      <c r="N44" s="17">
        <v>646.79789000000005</v>
      </c>
      <c r="O44" s="17">
        <v>-0.79788999999999999</v>
      </c>
      <c r="P44" s="17">
        <v>217.58</v>
      </c>
      <c r="Q44" s="17">
        <v>211.44126</v>
      </c>
      <c r="R44" s="17">
        <v>211.44126</v>
      </c>
      <c r="S44" s="17">
        <v>6.1387400000000003</v>
      </c>
      <c r="T44" s="17"/>
      <c r="U44" s="17"/>
      <c r="V44" s="17"/>
      <c r="W44" s="17">
        <v>0</v>
      </c>
      <c r="X44" s="17"/>
      <c r="Y44" s="17"/>
      <c r="Z44" s="17"/>
      <c r="AA44" s="17">
        <v>0</v>
      </c>
      <c r="AB44" s="17">
        <v>89.4</v>
      </c>
      <c r="AC44" s="17">
        <v>92.226339999999993</v>
      </c>
      <c r="AD44" s="17">
        <v>92.226339999999993</v>
      </c>
      <c r="AE44" s="17">
        <v>-2.8263400000000001</v>
      </c>
      <c r="AF44" s="17">
        <v>227.2</v>
      </c>
      <c r="AG44" s="17">
        <v>227.01273</v>
      </c>
      <c r="AH44" s="17">
        <v>227.01273</v>
      </c>
      <c r="AI44" s="17">
        <v>0.18726999999999999</v>
      </c>
      <c r="AJ44" s="17"/>
      <c r="AK44" s="17"/>
      <c r="AL44" s="17"/>
      <c r="AM44" s="17">
        <v>0</v>
      </c>
      <c r="AN44" s="17"/>
      <c r="AO44" s="17"/>
      <c r="AP44" s="17"/>
      <c r="AQ44" s="17">
        <v>0</v>
      </c>
      <c r="AR44" s="17">
        <v>133.19999999999999</v>
      </c>
      <c r="AS44" s="17">
        <v>154.20997</v>
      </c>
      <c r="AT44" s="17">
        <v>154.20997</v>
      </c>
      <c r="AU44" s="17">
        <v>-21.009969999999999</v>
      </c>
      <c r="AV44" s="17">
        <v>133.6</v>
      </c>
      <c r="AW44" s="17">
        <v>154.20997</v>
      </c>
      <c r="AX44" s="17">
        <v>154.20997</v>
      </c>
      <c r="AY44" s="17">
        <v>-20.609970000000001</v>
      </c>
      <c r="AZ44" s="17">
        <v>133</v>
      </c>
      <c r="BA44" s="17">
        <v>154.20997</v>
      </c>
      <c r="BB44" s="17">
        <v>154.20997</v>
      </c>
      <c r="BC44" s="17">
        <v>-21.209969999999998</v>
      </c>
      <c r="BD44" s="17">
        <v>235</v>
      </c>
      <c r="BE44" s="17">
        <v>231.31495000000001</v>
      </c>
      <c r="BF44" s="17">
        <v>231.31495000000001</v>
      </c>
      <c r="BG44" s="17">
        <v>3.6850499999999999</v>
      </c>
      <c r="BH44" s="17">
        <v>107.4</v>
      </c>
      <c r="BI44" s="17">
        <v>119.65812</v>
      </c>
      <c r="BJ44" s="17">
        <v>119.65812</v>
      </c>
      <c r="BK44" s="17">
        <v>-12.25812</v>
      </c>
      <c r="BL44" s="17">
        <v>68.5</v>
      </c>
      <c r="BM44" s="17">
        <v>59.829059999999998</v>
      </c>
      <c r="BN44" s="17">
        <v>59.829059999999998</v>
      </c>
      <c r="BO44" s="17">
        <v>8.6709399999999999</v>
      </c>
      <c r="BP44" s="17">
        <v>557.4</v>
      </c>
      <c r="BQ44" s="17">
        <v>568.29854</v>
      </c>
      <c r="BR44" s="17">
        <v>568.29854</v>
      </c>
      <c r="BS44" s="17">
        <v>-10.898540000000001</v>
      </c>
      <c r="BT44" s="17">
        <v>10.5</v>
      </c>
      <c r="BU44" s="17">
        <v>10.17268</v>
      </c>
      <c r="BV44" s="17">
        <v>10.17268</v>
      </c>
      <c r="BW44" s="17">
        <v>0.32732</v>
      </c>
      <c r="BX44" s="17"/>
      <c r="BY44" s="17"/>
      <c r="BZ44" s="17"/>
      <c r="CA44" s="17">
        <v>0</v>
      </c>
      <c r="CB44" s="17"/>
      <c r="CC44" s="17"/>
      <c r="CD44" s="17"/>
      <c r="CE44" s="17">
        <v>0</v>
      </c>
      <c r="CF44" s="17"/>
      <c r="CG44" s="17"/>
      <c r="CH44" s="17"/>
      <c r="CI44" s="17">
        <v>0</v>
      </c>
      <c r="CJ44" s="17"/>
      <c r="CK44" s="17"/>
      <c r="CL44" s="17"/>
      <c r="CM44" s="17">
        <v>0</v>
      </c>
      <c r="CN44" s="17">
        <v>163.6</v>
      </c>
      <c r="CO44" s="17">
        <v>164.70732000000001</v>
      </c>
      <c r="CP44" s="17">
        <v>164.70732000000001</v>
      </c>
      <c r="CQ44" s="17">
        <v>-1.1073200000000001</v>
      </c>
      <c r="CR44" s="17">
        <v>7.3</v>
      </c>
      <c r="CS44" s="17">
        <v>7.6877500000000003</v>
      </c>
      <c r="CT44" s="17">
        <v>7.6877500000000003</v>
      </c>
      <c r="CU44" s="17">
        <v>-0.38774999999999998</v>
      </c>
      <c r="CV44" s="17">
        <v>3.3</v>
      </c>
      <c r="CW44" s="17">
        <v>4.2199</v>
      </c>
      <c r="CX44" s="17">
        <v>4.2199</v>
      </c>
      <c r="CY44" s="17">
        <v>-0.91990000000000005</v>
      </c>
      <c r="CZ44" s="17">
        <v>5.6</v>
      </c>
      <c r="DA44" s="17">
        <v>0</v>
      </c>
      <c r="DB44" s="17">
        <v>0</v>
      </c>
      <c r="DC44" s="17">
        <v>5.6</v>
      </c>
      <c r="DD44" s="17">
        <v>6.4</v>
      </c>
      <c r="DE44" s="17">
        <v>6.6943999999999999</v>
      </c>
      <c r="DF44" s="17">
        <v>6.6943999999999999</v>
      </c>
      <c r="DG44" s="17">
        <v>-0.2944</v>
      </c>
      <c r="DH44" s="17">
        <v>15.1</v>
      </c>
      <c r="DI44" s="17">
        <v>13.856199999999999</v>
      </c>
      <c r="DJ44" s="17">
        <v>13.856199999999999</v>
      </c>
      <c r="DK44" s="17">
        <v>1.2438</v>
      </c>
      <c r="DL44" s="17">
        <v>143</v>
      </c>
      <c r="DM44" s="17">
        <v>143</v>
      </c>
      <c r="DN44" s="17">
        <v>143</v>
      </c>
      <c r="DO44" s="17">
        <v>0</v>
      </c>
      <c r="DP44" s="17">
        <v>8.6999999999999993</v>
      </c>
      <c r="DQ44" s="17">
        <v>8.9130000000000003</v>
      </c>
      <c r="DR44" s="17">
        <v>8.9130000000000003</v>
      </c>
      <c r="DS44" s="17">
        <v>-0.21299999999999999</v>
      </c>
      <c r="DT44" s="17"/>
      <c r="DU44" s="17"/>
      <c r="DV44" s="17"/>
      <c r="DW44" s="17">
        <v>0</v>
      </c>
      <c r="DX44" s="17"/>
      <c r="DY44" s="17"/>
      <c r="DZ44" s="17"/>
      <c r="EA44" s="17">
        <v>0</v>
      </c>
      <c r="EB44" s="17"/>
      <c r="EC44" s="17"/>
      <c r="ED44" s="17">
        <v>0</v>
      </c>
      <c r="EE44" s="17">
        <v>0</v>
      </c>
      <c r="EF44" s="17">
        <v>110.7</v>
      </c>
      <c r="EG44" s="17">
        <v>112.90537</v>
      </c>
      <c r="EH44" s="17">
        <v>112.90537</v>
      </c>
      <c r="EI44" s="17">
        <v>-2.2053699999999998</v>
      </c>
      <c r="EJ44" s="17">
        <v>222.8</v>
      </c>
      <c r="EK44" s="17">
        <v>221.55625000000001</v>
      </c>
      <c r="EL44" s="17">
        <v>221.55625000000001</v>
      </c>
      <c r="EM44" s="17">
        <v>1.2437499999999999</v>
      </c>
      <c r="EN44" s="17"/>
      <c r="EO44" s="17"/>
      <c r="EP44" s="17"/>
      <c r="EQ44" s="17">
        <v>0</v>
      </c>
      <c r="ER44" s="17"/>
      <c r="ES44" s="17"/>
      <c r="ET44" s="17"/>
      <c r="EU44" s="17">
        <v>0</v>
      </c>
      <c r="EV44" s="17"/>
      <c r="EW44" s="17"/>
      <c r="EX44" s="17"/>
      <c r="EY44" s="17">
        <v>0</v>
      </c>
      <c r="EZ44" s="17">
        <v>6.5</v>
      </c>
      <c r="FA44" s="17">
        <v>6.39</v>
      </c>
      <c r="FB44" s="17">
        <v>6.39</v>
      </c>
      <c r="FC44" s="17">
        <v>0.11</v>
      </c>
      <c r="FD44" s="17">
        <v>459.4</v>
      </c>
      <c r="FE44" s="17">
        <v>458.87804999999997</v>
      </c>
      <c r="FF44" s="17">
        <v>458.87804999999997</v>
      </c>
      <c r="FG44" s="17">
        <v>0.52195000000000003</v>
      </c>
      <c r="FH44" s="17">
        <v>81.900000000000006</v>
      </c>
      <c r="FI44" s="17">
        <v>80.382369999999995</v>
      </c>
      <c r="FJ44" s="17">
        <v>80.382369999999995</v>
      </c>
      <c r="FK44" s="17">
        <v>1.51763</v>
      </c>
      <c r="FL44" s="17">
        <v>139.30000000000001</v>
      </c>
      <c r="FM44" s="17">
        <v>148.62634</v>
      </c>
      <c r="FN44" s="17">
        <v>148.62634</v>
      </c>
      <c r="FO44" s="17">
        <v>-9.3263400000000001</v>
      </c>
      <c r="FP44" s="17">
        <v>42.2</v>
      </c>
      <c r="FQ44" s="17">
        <v>41.498959999999997</v>
      </c>
      <c r="FR44" s="17">
        <v>41.498959999999997</v>
      </c>
      <c r="FS44" s="17">
        <v>0.70104</v>
      </c>
      <c r="FT44" s="17">
        <v>18.600000000000001</v>
      </c>
      <c r="FU44" s="17">
        <v>19.28585</v>
      </c>
      <c r="FV44" s="17">
        <v>19.28585</v>
      </c>
      <c r="FW44" s="17">
        <v>-0.68584999999999996</v>
      </c>
      <c r="FX44" s="17">
        <v>19.7</v>
      </c>
      <c r="FY44" s="17">
        <v>19.317070000000001</v>
      </c>
      <c r="FZ44" s="17">
        <v>19.317070000000001</v>
      </c>
      <c r="GA44" s="17">
        <v>0.38292999999999999</v>
      </c>
      <c r="GB44" s="17">
        <v>87.1</v>
      </c>
      <c r="GC44" s="17">
        <v>87.657560000000004</v>
      </c>
      <c r="GD44" s="17">
        <v>87.657560000000004</v>
      </c>
      <c r="GE44" s="17">
        <v>-0.55755999999999994</v>
      </c>
      <c r="GF44" s="17">
        <v>121.6</v>
      </c>
      <c r="GG44" s="17">
        <v>133.33332999999999</v>
      </c>
      <c r="GH44" s="17">
        <v>133.33332999999999</v>
      </c>
      <c r="GI44" s="17">
        <v>-11.73333</v>
      </c>
      <c r="GJ44" s="17">
        <v>121.6</v>
      </c>
      <c r="GK44" s="17">
        <v>133.33332999999999</v>
      </c>
      <c r="GL44" s="17">
        <v>133.33332999999999</v>
      </c>
      <c r="GM44" s="17">
        <v>-11.73333</v>
      </c>
      <c r="GN44" s="17">
        <v>151.5</v>
      </c>
      <c r="GO44" s="17">
        <v>133.33332999999999</v>
      </c>
      <c r="GP44" s="17">
        <v>133.33332999999999</v>
      </c>
      <c r="GQ44" s="17">
        <v>18.16667</v>
      </c>
      <c r="GR44" s="17">
        <v>108.7</v>
      </c>
      <c r="GS44" s="17">
        <v>110.91316999999999</v>
      </c>
      <c r="GT44" s="17">
        <v>110.91316999999999</v>
      </c>
      <c r="GU44" s="17">
        <v>-2.2131699999999999</v>
      </c>
      <c r="GV44" s="17"/>
      <c r="GW44" s="17"/>
      <c r="GX44" s="17"/>
      <c r="GY44" s="17">
        <v>0</v>
      </c>
      <c r="GZ44" s="17">
        <v>8.9</v>
      </c>
      <c r="HA44" s="17">
        <v>8.3742199999999993</v>
      </c>
      <c r="HB44" s="17">
        <v>8.3742199999999993</v>
      </c>
      <c r="HC44" s="17">
        <v>0.52578000000000003</v>
      </c>
      <c r="HD44" s="17">
        <v>45.5</v>
      </c>
      <c r="HE44" s="17">
        <v>47.26634</v>
      </c>
      <c r="HF44" s="17">
        <v>47.26634</v>
      </c>
      <c r="HG44" s="17">
        <v>-1.76634</v>
      </c>
      <c r="HH44" s="17">
        <v>46.8</v>
      </c>
      <c r="HI44" s="17">
        <v>44.275120000000001</v>
      </c>
      <c r="HJ44" s="17">
        <v>44.275120000000001</v>
      </c>
      <c r="HK44" s="17">
        <v>2.52488</v>
      </c>
      <c r="HL44" s="17">
        <v>0</v>
      </c>
      <c r="HM44" s="17">
        <v>3.8872599999999999</v>
      </c>
      <c r="HN44" s="17">
        <v>3.8872599999999999</v>
      </c>
      <c r="HO44" s="17">
        <v>-3.8872599999999999</v>
      </c>
      <c r="HP44" s="17">
        <v>37.6</v>
      </c>
      <c r="HQ44" s="17">
        <v>28.073170000000001</v>
      </c>
      <c r="HR44" s="17">
        <v>28.073170000000001</v>
      </c>
      <c r="HS44" s="17">
        <v>9.5268300000000004</v>
      </c>
      <c r="HT44" s="17">
        <v>169.1</v>
      </c>
      <c r="HU44" s="17">
        <v>171.54185000000001</v>
      </c>
      <c r="HV44" s="17">
        <v>171.54185000000001</v>
      </c>
      <c r="HW44" s="17">
        <v>-2.4418500000000001</v>
      </c>
      <c r="HX44" s="17">
        <v>80.8</v>
      </c>
      <c r="HY44" s="17">
        <v>95.918049999999994</v>
      </c>
      <c r="HZ44" s="17">
        <v>95.918049999999994</v>
      </c>
      <c r="IA44" s="17">
        <v>-15.11805</v>
      </c>
      <c r="IB44" s="17"/>
      <c r="IC44" s="17"/>
      <c r="ID44" s="17"/>
      <c r="IE44" s="17">
        <v>0</v>
      </c>
      <c r="IF44" s="17"/>
      <c r="IG44" s="17"/>
      <c r="IH44" s="17"/>
      <c r="II44" s="17">
        <v>0</v>
      </c>
      <c r="IJ44" s="17">
        <v>44.8</v>
      </c>
      <c r="IK44" s="17">
        <v>0</v>
      </c>
      <c r="IL44" s="17">
        <v>0</v>
      </c>
      <c r="IM44" s="17">
        <v>44.8</v>
      </c>
      <c r="IN44" s="17"/>
      <c r="IO44" s="17"/>
      <c r="IP44" s="17"/>
      <c r="IQ44" s="17">
        <v>0</v>
      </c>
      <c r="IR44" s="17"/>
      <c r="IS44" s="17"/>
      <c r="IT44" s="17"/>
      <c r="IU44" s="17">
        <v>0</v>
      </c>
      <c r="IV44" s="17"/>
      <c r="IW44" s="17"/>
      <c r="IX44" s="17"/>
      <c r="IY44" s="17">
        <v>0</v>
      </c>
      <c r="IZ44" s="17">
        <v>86.8</v>
      </c>
      <c r="JA44" s="17">
        <v>88.815600000000003</v>
      </c>
      <c r="JB44" s="17">
        <v>88.815600000000003</v>
      </c>
      <c r="JC44" s="17">
        <v>-2.0156000000000001</v>
      </c>
      <c r="JD44" s="17">
        <v>149.4</v>
      </c>
      <c r="JE44" s="17">
        <v>152.00126</v>
      </c>
      <c r="JF44" s="17">
        <v>152.15396999999999</v>
      </c>
      <c r="JG44" s="17">
        <v>-2.7539699999999998</v>
      </c>
      <c r="JH44" s="17">
        <v>149.1</v>
      </c>
      <c r="JI44" s="17">
        <v>152.00126</v>
      </c>
      <c r="JJ44" s="17">
        <v>152.15396999999999</v>
      </c>
      <c r="JK44" s="17">
        <v>-3.0539700000000001</v>
      </c>
      <c r="JL44" s="17">
        <v>149.1</v>
      </c>
      <c r="JM44" s="17">
        <v>152.00126</v>
      </c>
      <c r="JN44" s="17">
        <v>152.15396999999999</v>
      </c>
      <c r="JO44" s="17">
        <v>-3.0539700000000001</v>
      </c>
      <c r="JP44" s="17">
        <v>232.3</v>
      </c>
      <c r="JQ44" s="17">
        <v>228.00189</v>
      </c>
      <c r="JR44" s="17">
        <v>228.23096000000001</v>
      </c>
      <c r="JS44" s="17">
        <v>4.0690400000000002</v>
      </c>
      <c r="JT44" s="17">
        <v>0</v>
      </c>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2.1</v>
      </c>
      <c r="LA44" s="17">
        <v>1.5894600000000001</v>
      </c>
      <c r="LB44" s="17">
        <v>1.5894600000000001</v>
      </c>
      <c r="LC44" s="17">
        <v>0.51053999999999999</v>
      </c>
      <c r="LD44" s="17">
        <v>0</v>
      </c>
      <c r="LE44" s="17"/>
      <c r="LF44" s="17"/>
      <c r="LG44" s="17">
        <v>0</v>
      </c>
      <c r="LH44" s="17">
        <v>126.4</v>
      </c>
      <c r="LI44" s="17">
        <v>133.67995999999999</v>
      </c>
      <c r="LJ44" s="17">
        <v>133.67995999999999</v>
      </c>
      <c r="LK44" s="17">
        <v>-7.27996</v>
      </c>
      <c r="LL44" s="17">
        <v>62.9</v>
      </c>
      <c r="LM44" s="17">
        <v>67.461460000000002</v>
      </c>
      <c r="LN44" s="17">
        <v>67.461460000000002</v>
      </c>
      <c r="LO44" s="17">
        <v>-4.5614600000000003</v>
      </c>
      <c r="LP44" s="17">
        <v>71.8</v>
      </c>
      <c r="LQ44" s="17">
        <v>50</v>
      </c>
      <c r="LR44" s="17">
        <v>78.567999999999998</v>
      </c>
      <c r="LS44" s="17">
        <v>-6.7679999999999998</v>
      </c>
      <c r="LT44" s="17">
        <v>30.1</v>
      </c>
      <c r="LU44" s="17">
        <v>30.097560000000001</v>
      </c>
      <c r="LV44" s="17">
        <v>30.097560000000001</v>
      </c>
      <c r="LW44" s="17">
        <v>2.4399999999999999E-3</v>
      </c>
      <c r="LX44" s="17"/>
      <c r="LY44" s="17"/>
      <c r="LZ44" s="17"/>
      <c r="MA44" s="17">
        <v>0</v>
      </c>
      <c r="MB44" s="17"/>
      <c r="MC44" s="17"/>
      <c r="MD44" s="17"/>
      <c r="ME44" s="17">
        <v>0</v>
      </c>
      <c r="MF44" s="17"/>
      <c r="MG44" s="17"/>
      <c r="MH44" s="17"/>
      <c r="MI44" s="17">
        <v>0</v>
      </c>
      <c r="MJ44" s="17"/>
      <c r="MK44" s="17"/>
      <c r="ML44" s="17"/>
      <c r="MM44" s="17">
        <v>0</v>
      </c>
      <c r="MN44" s="17">
        <v>140.4</v>
      </c>
      <c r="MO44" s="17">
        <v>144.31267</v>
      </c>
      <c r="MP44" s="17">
        <v>144.31267</v>
      </c>
      <c r="MQ44" s="17">
        <v>-3.9126699999999999</v>
      </c>
      <c r="MR44" s="17">
        <v>65.099999999999994</v>
      </c>
      <c r="MS44" s="17">
        <v>72.156329999999997</v>
      </c>
      <c r="MT44" s="17">
        <v>72.156329999999997</v>
      </c>
      <c r="MU44" s="17">
        <v>-7.05633</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v>0.04</v>
      </c>
      <c r="NZ44" s="17">
        <v>0.04</v>
      </c>
      <c r="OA44" s="17">
        <v>-0.04</v>
      </c>
      <c r="OB44" s="17">
        <v>98.4</v>
      </c>
      <c r="OC44" s="17">
        <v>109.7</v>
      </c>
      <c r="OD44" s="17">
        <v>102.20399999999999</v>
      </c>
      <c r="OE44" s="17">
        <v>-3.8039999999999998</v>
      </c>
      <c r="OF44" s="17">
        <v>0</v>
      </c>
      <c r="OG44" s="17">
        <v>0.35099999999999998</v>
      </c>
      <c r="OH44" s="17">
        <v>0.35099999999999998</v>
      </c>
      <c r="OI44" s="17">
        <v>-0.35099999999999998</v>
      </c>
      <c r="OJ44" s="17">
        <v>5.3</v>
      </c>
      <c r="OK44" s="17">
        <v>8.4</v>
      </c>
      <c r="OL44" s="17">
        <v>8.9499999999999993</v>
      </c>
      <c r="OM44" s="17">
        <v>-3.65</v>
      </c>
      <c r="ON44" s="17">
        <v>0</v>
      </c>
      <c r="OO44" s="17">
        <v>0</v>
      </c>
      <c r="OP44" s="17">
        <v>0</v>
      </c>
      <c r="OQ44" s="17">
        <v>0</v>
      </c>
      <c r="OR44" s="17">
        <v>9.8000000000000007</v>
      </c>
      <c r="OS44" s="17">
        <v>10</v>
      </c>
      <c r="OT44" s="17">
        <v>10</v>
      </c>
      <c r="OU44" s="17">
        <v>-0.2</v>
      </c>
      <c r="OV44" s="17">
        <v>10.4</v>
      </c>
      <c r="OW44" s="17">
        <v>9.9830000000000005</v>
      </c>
      <c r="OX44" s="17">
        <v>9.9830000000000005</v>
      </c>
      <c r="OY44" s="17">
        <v>0.41699999999999998</v>
      </c>
      <c r="OZ44" s="17">
        <v>5.4</v>
      </c>
      <c r="PA44" s="17">
        <v>5.67</v>
      </c>
      <c r="PB44" s="17">
        <v>5.67</v>
      </c>
      <c r="PC44" s="17">
        <v>-0.27</v>
      </c>
      <c r="PD44" s="17">
        <v>1.3</v>
      </c>
      <c r="PE44" s="17">
        <v>1</v>
      </c>
      <c r="PF44" s="17">
        <v>1</v>
      </c>
      <c r="PG44" s="17">
        <v>0.3</v>
      </c>
      <c r="PH44" s="17">
        <v>1.9</v>
      </c>
      <c r="PI44" s="17">
        <v>1.8</v>
      </c>
      <c r="PJ44" s="17">
        <v>1.8</v>
      </c>
      <c r="PK44" s="17">
        <v>0.1</v>
      </c>
      <c r="PL44" s="17">
        <v>4.8</v>
      </c>
      <c r="PM44" s="17">
        <v>4.9000000000000004</v>
      </c>
      <c r="PN44" s="17">
        <v>4.9000000000000004</v>
      </c>
      <c r="PO44" s="17">
        <v>-0.1</v>
      </c>
      <c r="PP44" s="17">
        <v>20.2</v>
      </c>
      <c r="PQ44" s="17">
        <v>19.5122</v>
      </c>
      <c r="PR44" s="17">
        <v>19.5122</v>
      </c>
      <c r="PS44" s="17">
        <v>0.68779999999999997</v>
      </c>
      <c r="PT44" s="17">
        <v>20</v>
      </c>
      <c r="PU44" s="17">
        <v>19.5122</v>
      </c>
      <c r="PV44" s="17">
        <v>19.5122</v>
      </c>
      <c r="PW44" s="17">
        <v>0.48780000000000001</v>
      </c>
      <c r="PX44" s="17">
        <v>18.899999999999999</v>
      </c>
      <c r="PY44" s="17">
        <v>19</v>
      </c>
      <c r="PZ44" s="17">
        <v>17.073170000000001</v>
      </c>
      <c r="QA44" s="17">
        <v>1.82683</v>
      </c>
      <c r="QB44" s="17">
        <v>3.6</v>
      </c>
      <c r="QC44" s="17">
        <v>3.5</v>
      </c>
      <c r="QD44" s="17">
        <v>3.5</v>
      </c>
      <c r="QE44" s="17">
        <v>0.1</v>
      </c>
      <c r="QF44" s="17">
        <v>18.5</v>
      </c>
      <c r="QG44" s="17">
        <v>18.146339999999999</v>
      </c>
      <c r="QH44" s="17">
        <v>18.146339999999999</v>
      </c>
      <c r="QI44" s="17">
        <v>0.35365999999999997</v>
      </c>
      <c r="QJ44" s="17">
        <v>0</v>
      </c>
      <c r="QK44" s="17">
        <v>0</v>
      </c>
      <c r="QL44" s="17">
        <v>0.03</v>
      </c>
      <c r="QM44" s="17">
        <v>-0.03</v>
      </c>
      <c r="QN44" s="17">
        <v>0</v>
      </c>
      <c r="QO44" s="17">
        <v>0</v>
      </c>
      <c r="QP44" s="17">
        <v>7.1999999999999995E-2</v>
      </c>
      <c r="QQ44" s="17">
        <v>-7.1999999999999995E-2</v>
      </c>
      <c r="QR44" s="17">
        <v>26.3</v>
      </c>
      <c r="QS44" s="17">
        <v>24.9</v>
      </c>
      <c r="QT44" s="17">
        <v>23.266999999999999</v>
      </c>
      <c r="QU44" s="17">
        <v>3.0329999999999999</v>
      </c>
      <c r="QV44" s="17">
        <v>73</v>
      </c>
      <c r="QW44" s="17">
        <v>76.5</v>
      </c>
      <c r="QX44" s="17">
        <v>73.218000000000004</v>
      </c>
      <c r="QY44" s="17">
        <v>-0.218</v>
      </c>
      <c r="QZ44" s="17">
        <v>4.8</v>
      </c>
      <c r="RA44" s="17">
        <v>4.2</v>
      </c>
      <c r="RB44" s="17">
        <v>4.2</v>
      </c>
      <c r="RC44" s="17">
        <v>0.6</v>
      </c>
      <c r="RD44" s="17">
        <v>2.4</v>
      </c>
      <c r="RE44" s="17">
        <v>2.4</v>
      </c>
      <c r="RF44" s="17">
        <v>2.4</v>
      </c>
      <c r="RG44" s="17">
        <v>0</v>
      </c>
      <c r="RH44" s="17">
        <v>2.4</v>
      </c>
      <c r="RI44" s="17">
        <v>2.4</v>
      </c>
      <c r="RJ44" s="17">
        <v>2.4</v>
      </c>
      <c r="RK44" s="17">
        <v>0</v>
      </c>
      <c r="RL44" s="17">
        <v>2.5</v>
      </c>
      <c r="RM44" s="17">
        <v>2.6</v>
      </c>
      <c r="RN44" s="17">
        <v>2.6</v>
      </c>
      <c r="RO44" s="17">
        <v>-0.1</v>
      </c>
      <c r="RP44" s="17">
        <v>0</v>
      </c>
      <c r="RQ44" s="17">
        <v>0</v>
      </c>
      <c r="RR44" s="17">
        <v>5.7000000000000002E-2</v>
      </c>
      <c r="RS44" s="17">
        <v>-5.7000000000000002E-2</v>
      </c>
      <c r="RT44" s="17">
        <v>3.5</v>
      </c>
      <c r="RU44" s="17">
        <v>3.5009999999999999</v>
      </c>
      <c r="RV44" s="17">
        <v>3.5009999999999999</v>
      </c>
      <c r="RW44" s="17">
        <v>-1E-3</v>
      </c>
      <c r="RX44" s="17">
        <v>20.3</v>
      </c>
      <c r="RY44" s="17">
        <v>19.869240000000001</v>
      </c>
      <c r="RZ44" s="17">
        <v>19.869240000000001</v>
      </c>
      <c r="SA44" s="17">
        <v>0.43075999999999998</v>
      </c>
      <c r="SB44" s="17">
        <v>3</v>
      </c>
      <c r="SC44" s="17">
        <v>2</v>
      </c>
      <c r="SD44" s="17">
        <v>2</v>
      </c>
      <c r="SE44" s="17">
        <v>1</v>
      </c>
      <c r="SF44" s="17"/>
      <c r="SG44" s="17"/>
      <c r="SH44" s="17">
        <v>0.7</v>
      </c>
      <c r="SI44" s="17">
        <v>-0.7</v>
      </c>
      <c r="SJ44" s="17">
        <v>19.8</v>
      </c>
      <c r="SK44" s="17">
        <v>19.21951</v>
      </c>
      <c r="SL44" s="17">
        <v>19.21951</v>
      </c>
      <c r="SM44" s="17">
        <v>0.58048999999999995</v>
      </c>
      <c r="SN44" s="17">
        <v>12.6</v>
      </c>
      <c r="SO44" s="17">
        <v>12.292680000000001</v>
      </c>
      <c r="SP44" s="17">
        <v>12.292680000000001</v>
      </c>
      <c r="SQ44" s="17">
        <v>0.30731999999999998</v>
      </c>
      <c r="SR44" s="17">
        <v>20.2</v>
      </c>
      <c r="SS44" s="17">
        <v>19.5122</v>
      </c>
      <c r="ST44" s="17">
        <v>19.5122</v>
      </c>
      <c r="SU44" s="17">
        <v>0.68779999999999997</v>
      </c>
      <c r="SV44" s="17">
        <v>20.3</v>
      </c>
      <c r="SW44" s="17">
        <v>19.5122</v>
      </c>
      <c r="SX44" s="17">
        <v>19.5122</v>
      </c>
      <c r="SY44" s="17">
        <v>0.78779999999999994</v>
      </c>
      <c r="SZ44" s="17">
        <v>20</v>
      </c>
      <c r="TA44" s="17">
        <v>19.317070000000001</v>
      </c>
      <c r="TB44" s="17">
        <v>19.317070000000001</v>
      </c>
      <c r="TC44" s="17">
        <v>0.68293000000000004</v>
      </c>
      <c r="TD44" s="17">
        <v>12.5</v>
      </c>
      <c r="TE44" s="17">
        <v>13.3</v>
      </c>
      <c r="TF44" s="17">
        <v>11.512</v>
      </c>
      <c r="TG44" s="17">
        <v>0.98799999999999999</v>
      </c>
      <c r="TH44" s="17">
        <v>64.3</v>
      </c>
      <c r="TI44" s="17">
        <v>55.601999999999997</v>
      </c>
      <c r="TJ44" s="17">
        <v>55.601999999999997</v>
      </c>
      <c r="TK44" s="17">
        <v>8.6980000000000004</v>
      </c>
      <c r="TL44" s="17">
        <v>0</v>
      </c>
      <c r="TM44" s="17">
        <v>3.2000000000000001E-2</v>
      </c>
      <c r="TN44" s="17">
        <v>3.2000000000000001E-2</v>
      </c>
      <c r="TO44" s="17">
        <v>-3.2000000000000001E-2</v>
      </c>
      <c r="TP44" s="17">
        <v>84.1</v>
      </c>
      <c r="TQ44" s="17">
        <v>66.8</v>
      </c>
      <c r="TR44" s="17">
        <v>63.600999999999999</v>
      </c>
      <c r="TS44" s="17">
        <v>20.498999999999999</v>
      </c>
      <c r="TT44" s="17">
        <v>93.4</v>
      </c>
      <c r="TU44" s="17">
        <v>82.4</v>
      </c>
      <c r="TV44" s="17">
        <v>77.569000000000003</v>
      </c>
      <c r="TW44" s="17">
        <v>15.831</v>
      </c>
      <c r="TX44" s="17">
        <v>16.600000000000001</v>
      </c>
      <c r="TY44" s="17">
        <v>5</v>
      </c>
      <c r="TZ44" s="17">
        <v>5.5439999999999996</v>
      </c>
      <c r="UA44" s="17">
        <v>11.055999999999999</v>
      </c>
      <c r="UB44" s="17">
        <v>6.5</v>
      </c>
      <c r="UC44" s="17">
        <v>5</v>
      </c>
      <c r="UD44" s="17">
        <v>4.97</v>
      </c>
      <c r="UE44" s="17">
        <v>1.53</v>
      </c>
      <c r="UF44" s="17">
        <v>20.9</v>
      </c>
      <c r="UG44" s="17">
        <v>19.5122</v>
      </c>
      <c r="UH44" s="17">
        <v>19.5122</v>
      </c>
      <c r="UI44" s="17">
        <v>1.3877999999999999</v>
      </c>
      <c r="UJ44" s="17">
        <v>7.7</v>
      </c>
      <c r="UK44" s="17">
        <v>8.4</v>
      </c>
      <c r="UL44" s="17">
        <v>8.4</v>
      </c>
      <c r="UM44" s="17">
        <v>-0.7</v>
      </c>
      <c r="UN44" s="17">
        <v>7</v>
      </c>
      <c r="UO44" s="17">
        <v>6</v>
      </c>
      <c r="UP44" s="17">
        <v>6</v>
      </c>
      <c r="UQ44" s="17">
        <v>1</v>
      </c>
      <c r="UR44" s="17">
        <v>20.399999999999999</v>
      </c>
      <c r="US44" s="17">
        <v>20</v>
      </c>
      <c r="UT44" s="17">
        <v>20</v>
      </c>
      <c r="UU44" s="17">
        <v>0.4</v>
      </c>
      <c r="UV44" s="17">
        <v>20.399999999999999</v>
      </c>
      <c r="UW44" s="17">
        <v>20</v>
      </c>
      <c r="UX44" s="17">
        <v>20</v>
      </c>
      <c r="UY44" s="17">
        <v>0.4</v>
      </c>
      <c r="UZ44" s="17">
        <v>20.2</v>
      </c>
      <c r="VA44" s="17">
        <v>20</v>
      </c>
      <c r="VB44" s="17">
        <v>20</v>
      </c>
      <c r="VC44" s="17">
        <v>0.2</v>
      </c>
      <c r="VD44" s="17">
        <v>3.1</v>
      </c>
      <c r="VE44" s="17">
        <v>6.6</v>
      </c>
      <c r="VF44" s="17">
        <v>6.9420000000000002</v>
      </c>
      <c r="VG44" s="17">
        <v>-3.8420000000000001</v>
      </c>
      <c r="VH44" s="17">
        <v>0</v>
      </c>
      <c r="VI44" s="17">
        <v>0.08</v>
      </c>
      <c r="VJ44" s="17">
        <v>0.08</v>
      </c>
      <c r="VK44" s="17">
        <v>-0.08</v>
      </c>
      <c r="VL44" s="17">
        <v>0</v>
      </c>
      <c r="VM44" s="17">
        <v>0</v>
      </c>
      <c r="VN44" s="17">
        <v>0.11799999999999999</v>
      </c>
      <c r="VO44" s="17">
        <v>-0.11799999999999999</v>
      </c>
      <c r="VP44" s="17">
        <v>0.6</v>
      </c>
      <c r="VQ44" s="17">
        <v>0.6</v>
      </c>
      <c r="VR44" s="17">
        <v>0.6</v>
      </c>
      <c r="VS44" s="17">
        <v>0</v>
      </c>
      <c r="VT44" s="17">
        <v>127.4</v>
      </c>
      <c r="VU44" s="17">
        <v>117.5</v>
      </c>
      <c r="VV44" s="17">
        <v>118.23099999999999</v>
      </c>
      <c r="VW44" s="17">
        <v>9.1690000000000005</v>
      </c>
      <c r="VX44" s="17">
        <v>135.30000000000001</v>
      </c>
      <c r="VY44" s="17">
        <v>118.1</v>
      </c>
      <c r="VZ44" s="17">
        <v>120.15</v>
      </c>
      <c r="WA44" s="17">
        <v>15.15</v>
      </c>
      <c r="WB44" s="17">
        <v>0</v>
      </c>
      <c r="WC44" s="17">
        <v>0</v>
      </c>
      <c r="WD44" s="17">
        <v>0.17799999999999999</v>
      </c>
      <c r="WE44" s="17">
        <v>-0.17799999999999999</v>
      </c>
      <c r="WF44" s="17">
        <v>0</v>
      </c>
      <c r="WG44" s="17">
        <v>0</v>
      </c>
      <c r="WH44" s="17">
        <v>0.08</v>
      </c>
      <c r="WI44" s="17">
        <v>-0.08</v>
      </c>
      <c r="WJ44" s="17">
        <v>9.5</v>
      </c>
      <c r="WK44" s="17">
        <v>9</v>
      </c>
      <c r="WL44" s="17">
        <v>9</v>
      </c>
      <c r="WM44" s="17">
        <v>0.5</v>
      </c>
      <c r="WN44" s="17">
        <v>20</v>
      </c>
      <c r="WO44" s="17">
        <v>19.317070000000001</v>
      </c>
      <c r="WP44" s="17">
        <v>19.317070000000001</v>
      </c>
      <c r="WQ44" s="17">
        <v>0.68293000000000004</v>
      </c>
      <c r="WR44" s="17"/>
      <c r="WS44" s="17"/>
      <c r="WT44" s="17"/>
      <c r="WU44" s="17">
        <v>0</v>
      </c>
      <c r="WV44" s="17">
        <v>42.3</v>
      </c>
      <c r="WW44" s="17">
        <v>45.666670000000003</v>
      </c>
      <c r="WX44" s="17">
        <v>40</v>
      </c>
      <c r="WY44" s="17">
        <v>2.2999999999999998</v>
      </c>
      <c r="WZ44" s="17">
        <v>25.4</v>
      </c>
      <c r="XA44" s="17">
        <v>22.83333</v>
      </c>
      <c r="XB44" s="17">
        <v>20</v>
      </c>
      <c r="XC44" s="17">
        <v>5.4</v>
      </c>
      <c r="XD44" s="17">
        <v>28.1</v>
      </c>
      <c r="XE44" s="17">
        <v>29.184000000000001</v>
      </c>
      <c r="XF44" s="17">
        <v>29.184000000000001</v>
      </c>
      <c r="XG44" s="17">
        <v>-1.0840000000000001</v>
      </c>
      <c r="XH44" s="17">
        <v>3.3</v>
      </c>
      <c r="XI44" s="17">
        <v>2.8159999999999998</v>
      </c>
      <c r="XJ44" s="17">
        <v>2.8159999999999998</v>
      </c>
      <c r="XK44" s="17">
        <v>0.48399999999999999</v>
      </c>
      <c r="XL44" s="17">
        <v>16.5</v>
      </c>
      <c r="XM44" s="17">
        <v>14</v>
      </c>
      <c r="XN44" s="17">
        <v>14</v>
      </c>
      <c r="XO44" s="17">
        <v>2.5</v>
      </c>
      <c r="XP44" s="17">
        <v>9.1999999999999993</v>
      </c>
      <c r="XQ44" s="17">
        <v>10</v>
      </c>
      <c r="XR44" s="17">
        <v>10</v>
      </c>
      <c r="XS44" s="17">
        <v>-0.8</v>
      </c>
      <c r="XT44" s="17">
        <v>7.02</v>
      </c>
      <c r="XU44" s="17">
        <v>6.7</v>
      </c>
      <c r="XV44" s="17">
        <v>6.7</v>
      </c>
      <c r="XW44" s="17">
        <v>0.32</v>
      </c>
    </row>
    <row r="45" spans="1:647" ht="24" customHeight="1" x14ac:dyDescent="0.3">
      <c r="A45" s="1"/>
      <c r="B45" s="16" t="s">
        <v>80</v>
      </c>
      <c r="C45" s="16" t="s">
        <v>772</v>
      </c>
      <c r="D45" s="17">
        <v>0.98</v>
      </c>
      <c r="E45" s="17">
        <v>0.98</v>
      </c>
      <c r="F45" s="17">
        <v>0.98</v>
      </c>
      <c r="G45" s="17">
        <v>0</v>
      </c>
      <c r="H45" s="17">
        <v>1.63</v>
      </c>
      <c r="I45" s="17">
        <v>1.63</v>
      </c>
      <c r="J45" s="17">
        <v>1.63</v>
      </c>
      <c r="K45" s="17">
        <v>0</v>
      </c>
      <c r="L45" s="17">
        <v>651.69000000000005</v>
      </c>
      <c r="M45" s="17">
        <v>646.79789000000005</v>
      </c>
      <c r="N45" s="17">
        <v>646.79789000000005</v>
      </c>
      <c r="O45" s="17">
        <v>4.8921099999999997</v>
      </c>
      <c r="P45" s="17">
        <v>218.54</v>
      </c>
      <c r="Q45" s="17">
        <v>211.44126</v>
      </c>
      <c r="R45" s="17">
        <v>211.44126</v>
      </c>
      <c r="S45" s="17">
        <v>7.0987400000000003</v>
      </c>
      <c r="T45" s="17"/>
      <c r="U45" s="17"/>
      <c r="V45" s="17"/>
      <c r="W45" s="17">
        <v>0</v>
      </c>
      <c r="X45" s="17"/>
      <c r="Y45" s="17"/>
      <c r="Z45" s="17"/>
      <c r="AA45" s="17">
        <v>0</v>
      </c>
      <c r="AB45" s="17">
        <v>90.8</v>
      </c>
      <c r="AC45" s="17">
        <v>92.226339999999993</v>
      </c>
      <c r="AD45" s="17">
        <v>92.226339999999993</v>
      </c>
      <c r="AE45" s="17">
        <v>-1.4263399999999999</v>
      </c>
      <c r="AF45" s="17">
        <v>228.2</v>
      </c>
      <c r="AG45" s="17">
        <v>227.01273</v>
      </c>
      <c r="AH45" s="17">
        <v>227.01273</v>
      </c>
      <c r="AI45" s="17">
        <v>1.18727</v>
      </c>
      <c r="AJ45" s="17"/>
      <c r="AK45" s="17"/>
      <c r="AL45" s="17"/>
      <c r="AM45" s="17">
        <v>0</v>
      </c>
      <c r="AN45" s="17"/>
      <c r="AO45" s="17"/>
      <c r="AP45" s="17"/>
      <c r="AQ45" s="17">
        <v>0</v>
      </c>
      <c r="AR45" s="17">
        <v>155.6</v>
      </c>
      <c r="AS45" s="17">
        <v>154.20997</v>
      </c>
      <c r="AT45" s="17">
        <v>154.20997</v>
      </c>
      <c r="AU45" s="17">
        <v>1.3900300000000001</v>
      </c>
      <c r="AV45" s="17">
        <v>155.69999999999999</v>
      </c>
      <c r="AW45" s="17">
        <v>154.20997</v>
      </c>
      <c r="AX45" s="17">
        <v>154.20997</v>
      </c>
      <c r="AY45" s="17">
        <v>1.49003</v>
      </c>
      <c r="AZ45" s="17">
        <v>155.5</v>
      </c>
      <c r="BA45" s="17">
        <v>154.20997</v>
      </c>
      <c r="BB45" s="17">
        <v>154.20997</v>
      </c>
      <c r="BC45" s="17">
        <v>1.29003</v>
      </c>
      <c r="BD45" s="17">
        <v>240.9</v>
      </c>
      <c r="BE45" s="17">
        <v>231.31495000000001</v>
      </c>
      <c r="BF45" s="17">
        <v>231.31495000000001</v>
      </c>
      <c r="BG45" s="17">
        <v>9.5850500000000007</v>
      </c>
      <c r="BH45" s="17">
        <v>106.6</v>
      </c>
      <c r="BI45" s="17">
        <v>119.65812</v>
      </c>
      <c r="BJ45" s="17">
        <v>119.65812</v>
      </c>
      <c r="BK45" s="17">
        <v>-13.058120000000001</v>
      </c>
      <c r="BL45" s="17">
        <v>68.400000000000006</v>
      </c>
      <c r="BM45" s="17">
        <v>59.829059999999998</v>
      </c>
      <c r="BN45" s="17">
        <v>59.829059999999998</v>
      </c>
      <c r="BO45" s="17">
        <v>8.5709400000000002</v>
      </c>
      <c r="BP45" s="17">
        <v>562</v>
      </c>
      <c r="BQ45" s="17">
        <v>568.29854</v>
      </c>
      <c r="BR45" s="17">
        <v>568.29854</v>
      </c>
      <c r="BS45" s="17">
        <v>-6.29854</v>
      </c>
      <c r="BT45" s="17">
        <v>10.5</v>
      </c>
      <c r="BU45" s="17">
        <v>10.17268</v>
      </c>
      <c r="BV45" s="17">
        <v>10.17268</v>
      </c>
      <c r="BW45" s="17">
        <v>0.32732</v>
      </c>
      <c r="BX45" s="17"/>
      <c r="BY45" s="17"/>
      <c r="BZ45" s="17"/>
      <c r="CA45" s="17">
        <v>0</v>
      </c>
      <c r="CB45" s="17"/>
      <c r="CC45" s="17"/>
      <c r="CD45" s="17"/>
      <c r="CE45" s="17">
        <v>0</v>
      </c>
      <c r="CF45" s="17"/>
      <c r="CG45" s="17"/>
      <c r="CH45" s="17"/>
      <c r="CI45" s="17">
        <v>0</v>
      </c>
      <c r="CJ45" s="17"/>
      <c r="CK45" s="17"/>
      <c r="CL45" s="17"/>
      <c r="CM45" s="17">
        <v>0</v>
      </c>
      <c r="CN45" s="17">
        <v>165.4</v>
      </c>
      <c r="CO45" s="17">
        <v>164.70732000000001</v>
      </c>
      <c r="CP45" s="17">
        <v>164.70732000000001</v>
      </c>
      <c r="CQ45" s="17">
        <v>0.69267999999999996</v>
      </c>
      <c r="CR45" s="17">
        <v>7.8</v>
      </c>
      <c r="CS45" s="17">
        <v>7.6877500000000003</v>
      </c>
      <c r="CT45" s="17">
        <v>7.6877500000000003</v>
      </c>
      <c r="CU45" s="17">
        <v>0.11225</v>
      </c>
      <c r="CV45" s="17">
        <v>3.4</v>
      </c>
      <c r="CW45" s="17">
        <v>4.2199</v>
      </c>
      <c r="CX45" s="17">
        <v>4.2199</v>
      </c>
      <c r="CY45" s="17">
        <v>-0.81989999999999996</v>
      </c>
      <c r="CZ45" s="17">
        <v>5.7</v>
      </c>
      <c r="DA45" s="17">
        <v>0</v>
      </c>
      <c r="DB45" s="17">
        <v>0</v>
      </c>
      <c r="DC45" s="17">
        <v>5.7</v>
      </c>
      <c r="DD45" s="17">
        <v>6.4</v>
      </c>
      <c r="DE45" s="17">
        <v>6.6943999999999999</v>
      </c>
      <c r="DF45" s="17">
        <v>6.6943999999999999</v>
      </c>
      <c r="DG45" s="17">
        <v>-0.2944</v>
      </c>
      <c r="DH45" s="17">
        <v>15.1</v>
      </c>
      <c r="DI45" s="17">
        <v>13.856199999999999</v>
      </c>
      <c r="DJ45" s="17">
        <v>13.856199999999999</v>
      </c>
      <c r="DK45" s="17">
        <v>1.2438</v>
      </c>
      <c r="DL45" s="17">
        <v>144.1</v>
      </c>
      <c r="DM45" s="17">
        <v>143</v>
      </c>
      <c r="DN45" s="17">
        <v>143</v>
      </c>
      <c r="DO45" s="17">
        <v>1.1000000000000001</v>
      </c>
      <c r="DP45" s="17">
        <v>8.9</v>
      </c>
      <c r="DQ45" s="17">
        <v>8.9130000000000003</v>
      </c>
      <c r="DR45" s="17">
        <v>8.9130000000000003</v>
      </c>
      <c r="DS45" s="17">
        <v>-1.2999999999999999E-2</v>
      </c>
      <c r="DT45" s="17"/>
      <c r="DU45" s="17"/>
      <c r="DV45" s="17"/>
      <c r="DW45" s="17">
        <v>0</v>
      </c>
      <c r="DX45" s="17"/>
      <c r="DY45" s="17"/>
      <c r="DZ45" s="17"/>
      <c r="EA45" s="17">
        <v>0</v>
      </c>
      <c r="EB45" s="17"/>
      <c r="EC45" s="17"/>
      <c r="ED45" s="17">
        <v>0</v>
      </c>
      <c r="EE45" s="17">
        <v>0</v>
      </c>
      <c r="EF45" s="17">
        <v>111.4</v>
      </c>
      <c r="EG45" s="17">
        <v>112.90537</v>
      </c>
      <c r="EH45" s="17">
        <v>112.90537</v>
      </c>
      <c r="EI45" s="17">
        <v>-1.5053700000000001</v>
      </c>
      <c r="EJ45" s="17">
        <v>223.9</v>
      </c>
      <c r="EK45" s="17">
        <v>221.55625000000001</v>
      </c>
      <c r="EL45" s="17">
        <v>221.55625000000001</v>
      </c>
      <c r="EM45" s="17">
        <v>2.34375</v>
      </c>
      <c r="EN45" s="17"/>
      <c r="EO45" s="17"/>
      <c r="EP45" s="17"/>
      <c r="EQ45" s="17">
        <v>0</v>
      </c>
      <c r="ER45" s="17"/>
      <c r="ES45" s="17"/>
      <c r="ET45" s="17"/>
      <c r="EU45" s="17">
        <v>0</v>
      </c>
      <c r="EV45" s="17"/>
      <c r="EW45" s="17"/>
      <c r="EX45" s="17"/>
      <c r="EY45" s="17">
        <v>0</v>
      </c>
      <c r="EZ45" s="17">
        <v>6.5</v>
      </c>
      <c r="FA45" s="17">
        <v>6.39</v>
      </c>
      <c r="FB45" s="17">
        <v>6.39</v>
      </c>
      <c r="FC45" s="17">
        <v>0.11</v>
      </c>
      <c r="FD45" s="17">
        <v>460.6</v>
      </c>
      <c r="FE45" s="17">
        <v>458.87804999999997</v>
      </c>
      <c r="FF45" s="17">
        <v>458.87804999999997</v>
      </c>
      <c r="FG45" s="17">
        <v>1.7219500000000001</v>
      </c>
      <c r="FH45" s="17">
        <v>81.900000000000006</v>
      </c>
      <c r="FI45" s="17">
        <v>80.382369999999995</v>
      </c>
      <c r="FJ45" s="17">
        <v>80.382369999999995</v>
      </c>
      <c r="FK45" s="17">
        <v>1.51763</v>
      </c>
      <c r="FL45" s="17">
        <v>148.80000000000001</v>
      </c>
      <c r="FM45" s="17">
        <v>148.62634</v>
      </c>
      <c r="FN45" s="17">
        <v>148.62634</v>
      </c>
      <c r="FO45" s="17">
        <v>0.17366000000000001</v>
      </c>
      <c r="FP45" s="17">
        <v>42.4</v>
      </c>
      <c r="FQ45" s="17">
        <v>41.498959999999997</v>
      </c>
      <c r="FR45" s="17">
        <v>41.498959999999997</v>
      </c>
      <c r="FS45" s="17">
        <v>0.90103999999999995</v>
      </c>
      <c r="FT45" s="17">
        <v>18.600000000000001</v>
      </c>
      <c r="FU45" s="17">
        <v>19.28585</v>
      </c>
      <c r="FV45" s="17">
        <v>19.28585</v>
      </c>
      <c r="FW45" s="17">
        <v>-0.68584999999999996</v>
      </c>
      <c r="FX45" s="17">
        <v>19.7</v>
      </c>
      <c r="FY45" s="17">
        <v>19.317070000000001</v>
      </c>
      <c r="FZ45" s="17">
        <v>19.317070000000001</v>
      </c>
      <c r="GA45" s="17">
        <v>0.38292999999999999</v>
      </c>
      <c r="GB45" s="17">
        <v>90.4</v>
      </c>
      <c r="GC45" s="17">
        <v>87.657560000000004</v>
      </c>
      <c r="GD45" s="17">
        <v>87.657560000000004</v>
      </c>
      <c r="GE45" s="17">
        <v>2.7424400000000002</v>
      </c>
      <c r="GF45" s="17">
        <v>124.9</v>
      </c>
      <c r="GG45" s="17">
        <v>133.33332999999999</v>
      </c>
      <c r="GH45" s="17">
        <v>133.33332999999999</v>
      </c>
      <c r="GI45" s="17">
        <v>-8.4333299999999998</v>
      </c>
      <c r="GJ45" s="17">
        <v>125.4</v>
      </c>
      <c r="GK45" s="17">
        <v>133.33332999999999</v>
      </c>
      <c r="GL45" s="17">
        <v>133.33332999999999</v>
      </c>
      <c r="GM45" s="17">
        <v>-7.9333299999999998</v>
      </c>
      <c r="GN45" s="17">
        <v>152.69999999999999</v>
      </c>
      <c r="GO45" s="17">
        <v>133.33332999999999</v>
      </c>
      <c r="GP45" s="17">
        <v>133.33332999999999</v>
      </c>
      <c r="GQ45" s="17">
        <v>19.366669999999999</v>
      </c>
      <c r="GR45" s="17">
        <v>108.9</v>
      </c>
      <c r="GS45" s="17">
        <v>110.91316999999999</v>
      </c>
      <c r="GT45" s="17">
        <v>110.91316999999999</v>
      </c>
      <c r="GU45" s="17">
        <v>-2.0131700000000001</v>
      </c>
      <c r="GV45" s="17"/>
      <c r="GW45" s="17"/>
      <c r="GX45" s="17"/>
      <c r="GY45" s="17">
        <v>0</v>
      </c>
      <c r="GZ45" s="17">
        <v>9</v>
      </c>
      <c r="HA45" s="17">
        <v>8.3742199999999993</v>
      </c>
      <c r="HB45" s="17">
        <v>8.3742199999999993</v>
      </c>
      <c r="HC45" s="17">
        <v>0.62578</v>
      </c>
      <c r="HD45" s="17">
        <v>46.3</v>
      </c>
      <c r="HE45" s="17">
        <v>47.26634</v>
      </c>
      <c r="HF45" s="17">
        <v>47.26634</v>
      </c>
      <c r="HG45" s="17">
        <v>-0.96633999999999998</v>
      </c>
      <c r="HH45" s="17">
        <v>47.3</v>
      </c>
      <c r="HI45" s="17">
        <v>44.275120000000001</v>
      </c>
      <c r="HJ45" s="17">
        <v>44.275120000000001</v>
      </c>
      <c r="HK45" s="17">
        <v>3.02488</v>
      </c>
      <c r="HL45" s="17">
        <v>0</v>
      </c>
      <c r="HM45" s="17">
        <v>3.8872599999999999</v>
      </c>
      <c r="HN45" s="17">
        <v>3.8872599999999999</v>
      </c>
      <c r="HO45" s="17">
        <v>-3.8872599999999999</v>
      </c>
      <c r="HP45" s="17">
        <v>38</v>
      </c>
      <c r="HQ45" s="17">
        <v>34.419510000000002</v>
      </c>
      <c r="HR45" s="17">
        <v>34.419510000000002</v>
      </c>
      <c r="HS45" s="17">
        <v>3.5804900000000002</v>
      </c>
      <c r="HT45" s="17">
        <v>171.5</v>
      </c>
      <c r="HU45" s="17">
        <v>171.54185000000001</v>
      </c>
      <c r="HV45" s="17">
        <v>171.54185000000001</v>
      </c>
      <c r="HW45" s="17">
        <v>-4.1849999999999998E-2</v>
      </c>
      <c r="HX45" s="17">
        <v>95.3</v>
      </c>
      <c r="HY45" s="17">
        <v>95.918049999999994</v>
      </c>
      <c r="HZ45" s="17">
        <v>95.918049999999994</v>
      </c>
      <c r="IA45" s="17">
        <v>-0.61804999999999999</v>
      </c>
      <c r="IB45" s="17"/>
      <c r="IC45" s="17"/>
      <c r="ID45" s="17"/>
      <c r="IE45" s="17">
        <v>0</v>
      </c>
      <c r="IF45" s="17"/>
      <c r="IG45" s="17"/>
      <c r="IH45" s="17"/>
      <c r="II45" s="17">
        <v>0</v>
      </c>
      <c r="IJ45" s="17">
        <v>45.4</v>
      </c>
      <c r="IK45" s="17">
        <v>0</v>
      </c>
      <c r="IL45" s="17">
        <v>0</v>
      </c>
      <c r="IM45" s="17">
        <v>45.4</v>
      </c>
      <c r="IN45" s="17"/>
      <c r="IO45" s="17"/>
      <c r="IP45" s="17"/>
      <c r="IQ45" s="17">
        <v>0</v>
      </c>
      <c r="IR45" s="17"/>
      <c r="IS45" s="17"/>
      <c r="IT45" s="17"/>
      <c r="IU45" s="17">
        <v>0</v>
      </c>
      <c r="IV45" s="17"/>
      <c r="IW45" s="17"/>
      <c r="IX45" s="17"/>
      <c r="IY45" s="17">
        <v>0</v>
      </c>
      <c r="IZ45" s="17">
        <v>87.1</v>
      </c>
      <c r="JA45" s="17">
        <v>88.815600000000003</v>
      </c>
      <c r="JB45" s="17">
        <v>88.815600000000003</v>
      </c>
      <c r="JC45" s="17">
        <v>-1.7156</v>
      </c>
      <c r="JD45" s="17">
        <v>157.69999999999999</v>
      </c>
      <c r="JE45" s="17">
        <v>155.54926</v>
      </c>
      <c r="JF45" s="17">
        <v>155.71387000000001</v>
      </c>
      <c r="JG45" s="17">
        <v>1.98613</v>
      </c>
      <c r="JH45" s="17">
        <v>157.5</v>
      </c>
      <c r="JI45" s="17">
        <v>155.54926</v>
      </c>
      <c r="JJ45" s="17">
        <v>155.71387000000001</v>
      </c>
      <c r="JK45" s="17">
        <v>1.78613</v>
      </c>
      <c r="JL45" s="17">
        <v>157.19999999999999</v>
      </c>
      <c r="JM45" s="17">
        <v>155.54926</v>
      </c>
      <c r="JN45" s="17">
        <v>155.71387000000001</v>
      </c>
      <c r="JO45" s="17">
        <v>1.48613</v>
      </c>
      <c r="JP45" s="17">
        <v>237</v>
      </c>
      <c r="JQ45" s="17">
        <v>233.32390000000001</v>
      </c>
      <c r="JR45" s="17">
        <v>233.57079999999999</v>
      </c>
      <c r="JS45" s="17">
        <v>3.4291999999999998</v>
      </c>
      <c r="JT45" s="17">
        <v>0</v>
      </c>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2.1</v>
      </c>
      <c r="LA45" s="17">
        <v>1.5894600000000001</v>
      </c>
      <c r="LB45" s="17">
        <v>1.5894600000000001</v>
      </c>
      <c r="LC45" s="17">
        <v>0.51053999999999999</v>
      </c>
      <c r="LD45" s="17">
        <v>0</v>
      </c>
      <c r="LE45" s="17"/>
      <c r="LF45" s="17"/>
      <c r="LG45" s="17">
        <v>0</v>
      </c>
      <c r="LH45" s="17">
        <v>133.69999999999999</v>
      </c>
      <c r="LI45" s="17">
        <v>133.67995999999999</v>
      </c>
      <c r="LJ45" s="17">
        <v>133.67995999999999</v>
      </c>
      <c r="LK45" s="17">
        <v>2.0039999999999999E-2</v>
      </c>
      <c r="LL45" s="17">
        <v>63.5</v>
      </c>
      <c r="LM45" s="17">
        <v>67.461460000000002</v>
      </c>
      <c r="LN45" s="17">
        <v>67.461460000000002</v>
      </c>
      <c r="LO45" s="17">
        <v>-3.9614600000000002</v>
      </c>
      <c r="LP45" s="17">
        <v>71.8</v>
      </c>
      <c r="LQ45" s="17">
        <v>50</v>
      </c>
      <c r="LR45" s="17">
        <v>78.567999999999998</v>
      </c>
      <c r="LS45" s="17">
        <v>-6.7679999999999998</v>
      </c>
      <c r="LT45" s="17">
        <v>30.3</v>
      </c>
      <c r="LU45" s="17">
        <v>30.097560000000001</v>
      </c>
      <c r="LV45" s="17">
        <v>30.097560000000001</v>
      </c>
      <c r="LW45" s="17">
        <v>0.20244000000000001</v>
      </c>
      <c r="LX45" s="17"/>
      <c r="LY45" s="17"/>
      <c r="LZ45" s="17"/>
      <c r="MA45" s="17">
        <v>0</v>
      </c>
      <c r="MB45" s="17"/>
      <c r="MC45" s="17"/>
      <c r="MD45" s="17"/>
      <c r="ME45" s="17">
        <v>0</v>
      </c>
      <c r="MF45" s="17"/>
      <c r="MG45" s="17"/>
      <c r="MH45" s="17"/>
      <c r="MI45" s="17">
        <v>0</v>
      </c>
      <c r="MJ45" s="17"/>
      <c r="MK45" s="17"/>
      <c r="ML45" s="17"/>
      <c r="MM45" s="17">
        <v>0</v>
      </c>
      <c r="MN45" s="17">
        <v>141.4</v>
      </c>
      <c r="MO45" s="17">
        <v>144.31267</v>
      </c>
      <c r="MP45" s="17">
        <v>144.31267</v>
      </c>
      <c r="MQ45" s="17">
        <v>-2.9126699999999999</v>
      </c>
      <c r="MR45" s="17">
        <v>66.2</v>
      </c>
      <c r="MS45" s="17">
        <v>72.156329999999997</v>
      </c>
      <c r="MT45" s="17">
        <v>72.156329999999997</v>
      </c>
      <c r="MU45" s="17">
        <v>-5.9563300000000003</v>
      </c>
      <c r="MV45" s="17">
        <v>0</v>
      </c>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v>0</v>
      </c>
      <c r="NZ45" s="17">
        <v>0</v>
      </c>
      <c r="OA45" s="17">
        <v>0</v>
      </c>
      <c r="OB45" s="17">
        <v>86.5</v>
      </c>
      <c r="OC45" s="17">
        <v>109.9</v>
      </c>
      <c r="OD45" s="17">
        <v>102.732</v>
      </c>
      <c r="OE45" s="17">
        <v>-16.231999999999999</v>
      </c>
      <c r="OF45" s="17">
        <v>0</v>
      </c>
      <c r="OG45" s="17">
        <v>0</v>
      </c>
      <c r="OH45" s="17">
        <v>0</v>
      </c>
      <c r="OI45" s="17">
        <v>0</v>
      </c>
      <c r="OJ45" s="17">
        <v>5.2</v>
      </c>
      <c r="OK45" s="17">
        <v>7.7</v>
      </c>
      <c r="OL45" s="17">
        <v>7.9740000000000002</v>
      </c>
      <c r="OM45" s="17">
        <v>-2.774</v>
      </c>
      <c r="ON45" s="17">
        <v>0</v>
      </c>
      <c r="OO45" s="17">
        <v>0</v>
      </c>
      <c r="OP45" s="17">
        <v>0</v>
      </c>
      <c r="OQ45" s="17">
        <v>0</v>
      </c>
      <c r="OR45" s="17">
        <v>10.1</v>
      </c>
      <c r="OS45" s="17">
        <v>10</v>
      </c>
      <c r="OT45" s="17">
        <v>10</v>
      </c>
      <c r="OU45" s="17">
        <v>0.1</v>
      </c>
      <c r="OV45" s="17">
        <v>10.4</v>
      </c>
      <c r="OW45" s="17">
        <v>9.9830000000000005</v>
      </c>
      <c r="OX45" s="17">
        <v>9.9830000000000005</v>
      </c>
      <c r="OY45" s="17">
        <v>0.41699999999999998</v>
      </c>
      <c r="OZ45" s="17">
        <v>5.5</v>
      </c>
      <c r="PA45" s="17">
        <v>5.67</v>
      </c>
      <c r="PB45" s="17">
        <v>5.67</v>
      </c>
      <c r="PC45" s="17">
        <v>-0.17</v>
      </c>
      <c r="PD45" s="17">
        <v>1.3</v>
      </c>
      <c r="PE45" s="17">
        <v>1</v>
      </c>
      <c r="PF45" s="17">
        <v>1</v>
      </c>
      <c r="PG45" s="17">
        <v>0.3</v>
      </c>
      <c r="PH45" s="17">
        <v>1.9</v>
      </c>
      <c r="PI45" s="17">
        <v>1.8</v>
      </c>
      <c r="PJ45" s="17">
        <v>1.8</v>
      </c>
      <c r="PK45" s="17">
        <v>0.1</v>
      </c>
      <c r="PL45" s="17">
        <v>4.8</v>
      </c>
      <c r="PM45" s="17">
        <v>4.9000000000000004</v>
      </c>
      <c r="PN45" s="17">
        <v>4.9000000000000004</v>
      </c>
      <c r="PO45" s="17">
        <v>-0.1</v>
      </c>
      <c r="PP45" s="17">
        <v>20.399999999999999</v>
      </c>
      <c r="PQ45" s="17">
        <v>19.5122</v>
      </c>
      <c r="PR45" s="17">
        <v>19.5122</v>
      </c>
      <c r="PS45" s="17">
        <v>0.88780000000000003</v>
      </c>
      <c r="PT45" s="17">
        <v>20</v>
      </c>
      <c r="PU45" s="17">
        <v>19.5122</v>
      </c>
      <c r="PV45" s="17">
        <v>19.5122</v>
      </c>
      <c r="PW45" s="17">
        <v>0.48780000000000001</v>
      </c>
      <c r="PX45" s="17">
        <v>18.899999999999999</v>
      </c>
      <c r="PY45" s="17">
        <v>19</v>
      </c>
      <c r="PZ45" s="17">
        <v>17.073170000000001</v>
      </c>
      <c r="QA45" s="17">
        <v>1.82683</v>
      </c>
      <c r="QB45" s="17">
        <v>3.6</v>
      </c>
      <c r="QC45" s="17">
        <v>3.5</v>
      </c>
      <c r="QD45" s="17">
        <v>3.5</v>
      </c>
      <c r="QE45" s="17">
        <v>0.1</v>
      </c>
      <c r="QF45" s="17">
        <v>18.399999999999999</v>
      </c>
      <c r="QG45" s="17">
        <v>18.146339999999999</v>
      </c>
      <c r="QH45" s="17">
        <v>18.146339999999999</v>
      </c>
      <c r="QI45" s="17">
        <v>0.25366</v>
      </c>
      <c r="QJ45" s="17">
        <v>0</v>
      </c>
      <c r="QK45" s="17">
        <v>0</v>
      </c>
      <c r="QL45" s="17">
        <v>0</v>
      </c>
      <c r="QM45" s="17">
        <v>0</v>
      </c>
      <c r="QN45" s="17">
        <v>0</v>
      </c>
      <c r="QO45" s="17">
        <v>0</v>
      </c>
      <c r="QP45" s="17">
        <v>0</v>
      </c>
      <c r="QQ45" s="17">
        <v>0</v>
      </c>
      <c r="QR45" s="17">
        <v>24.6</v>
      </c>
      <c r="QS45" s="17">
        <v>24.7</v>
      </c>
      <c r="QT45" s="17">
        <v>23.097000000000001</v>
      </c>
      <c r="QU45" s="17">
        <v>1.5029999999999999</v>
      </c>
      <c r="QV45" s="17">
        <v>65.7</v>
      </c>
      <c r="QW45" s="17">
        <v>74.7</v>
      </c>
      <c r="QX45" s="17">
        <v>71.796000000000006</v>
      </c>
      <c r="QY45" s="17">
        <v>-6.0960000000000001</v>
      </c>
      <c r="QZ45" s="17">
        <v>4.8</v>
      </c>
      <c r="RA45" s="17">
        <v>4.2</v>
      </c>
      <c r="RB45" s="17">
        <v>4.2</v>
      </c>
      <c r="RC45" s="17">
        <v>0.6</v>
      </c>
      <c r="RD45" s="17">
        <v>2.4</v>
      </c>
      <c r="RE45" s="17">
        <v>2.4</v>
      </c>
      <c r="RF45" s="17">
        <v>2.4</v>
      </c>
      <c r="RG45" s="17">
        <v>0</v>
      </c>
      <c r="RH45" s="17">
        <v>2.4</v>
      </c>
      <c r="RI45" s="17">
        <v>2.4</v>
      </c>
      <c r="RJ45" s="17">
        <v>2.4</v>
      </c>
      <c r="RK45" s="17">
        <v>0</v>
      </c>
      <c r="RL45" s="17">
        <v>2.5</v>
      </c>
      <c r="RM45" s="17">
        <v>2.6</v>
      </c>
      <c r="RN45" s="17">
        <v>2.6</v>
      </c>
      <c r="RO45" s="17">
        <v>-0.1</v>
      </c>
      <c r="RP45" s="17">
        <v>0</v>
      </c>
      <c r="RQ45" s="17">
        <v>0</v>
      </c>
      <c r="RR45" s="17">
        <v>0</v>
      </c>
      <c r="RS45" s="17">
        <v>0</v>
      </c>
      <c r="RT45" s="17">
        <v>3.5</v>
      </c>
      <c r="RU45" s="17">
        <v>3.5009999999999999</v>
      </c>
      <c r="RV45" s="17">
        <v>3.5009999999999999</v>
      </c>
      <c r="RW45" s="17">
        <v>-1E-3</v>
      </c>
      <c r="RX45" s="17">
        <v>20.399999999999999</v>
      </c>
      <c r="RY45" s="17">
        <v>19.869240000000001</v>
      </c>
      <c r="RZ45" s="17">
        <v>19.869240000000001</v>
      </c>
      <c r="SA45" s="17">
        <v>0.53076000000000001</v>
      </c>
      <c r="SB45" s="17">
        <v>3</v>
      </c>
      <c r="SC45" s="17">
        <v>2</v>
      </c>
      <c r="SD45" s="17">
        <v>2</v>
      </c>
      <c r="SE45" s="17">
        <v>1</v>
      </c>
      <c r="SF45" s="17"/>
      <c r="SG45" s="17"/>
      <c r="SH45" s="17">
        <v>0.7</v>
      </c>
      <c r="SI45" s="17">
        <v>-0.7</v>
      </c>
      <c r="SJ45" s="17">
        <v>19.8</v>
      </c>
      <c r="SK45" s="17">
        <v>19.21951</v>
      </c>
      <c r="SL45" s="17">
        <v>19.21951</v>
      </c>
      <c r="SM45" s="17">
        <v>0.58048999999999995</v>
      </c>
      <c r="SN45" s="17">
        <v>12.6</v>
      </c>
      <c r="SO45" s="17">
        <v>12.292680000000001</v>
      </c>
      <c r="SP45" s="17">
        <v>12.292680000000001</v>
      </c>
      <c r="SQ45" s="17">
        <v>0.30731999999999998</v>
      </c>
      <c r="SR45" s="17">
        <v>20.3</v>
      </c>
      <c r="SS45" s="17">
        <v>19.5122</v>
      </c>
      <c r="ST45" s="17">
        <v>19.5122</v>
      </c>
      <c r="SU45" s="17">
        <v>0.78779999999999994</v>
      </c>
      <c r="SV45" s="17">
        <v>20.3</v>
      </c>
      <c r="SW45" s="17">
        <v>19.5122</v>
      </c>
      <c r="SX45" s="17">
        <v>19.5122</v>
      </c>
      <c r="SY45" s="17">
        <v>0.78779999999999994</v>
      </c>
      <c r="SZ45" s="17">
        <v>20</v>
      </c>
      <c r="TA45" s="17">
        <v>19.317070000000001</v>
      </c>
      <c r="TB45" s="17">
        <v>19.317070000000001</v>
      </c>
      <c r="TC45" s="17">
        <v>0.68293000000000004</v>
      </c>
      <c r="TD45" s="17">
        <v>7.6</v>
      </c>
      <c r="TE45" s="17">
        <v>10.5</v>
      </c>
      <c r="TF45" s="17">
        <v>10.298</v>
      </c>
      <c r="TG45" s="17">
        <v>-2.698</v>
      </c>
      <c r="TH45" s="17">
        <v>63.3</v>
      </c>
      <c r="TI45" s="17">
        <v>53.137999999999998</v>
      </c>
      <c r="TJ45" s="17">
        <v>53.137999999999998</v>
      </c>
      <c r="TK45" s="17">
        <v>10.162000000000001</v>
      </c>
      <c r="TL45" s="17">
        <v>0</v>
      </c>
      <c r="TM45" s="17">
        <v>0</v>
      </c>
      <c r="TN45" s="17">
        <v>0</v>
      </c>
      <c r="TO45" s="17">
        <v>0</v>
      </c>
      <c r="TP45" s="17">
        <v>87.1</v>
      </c>
      <c r="TQ45" s="17">
        <v>65.3</v>
      </c>
      <c r="TR45" s="17">
        <v>62.588000000000001</v>
      </c>
      <c r="TS45" s="17">
        <v>24.512</v>
      </c>
      <c r="TT45" s="17">
        <v>90.9</v>
      </c>
      <c r="TU45" s="17">
        <v>82.2</v>
      </c>
      <c r="TV45" s="17">
        <v>77.533000000000001</v>
      </c>
      <c r="TW45" s="17">
        <v>13.367000000000001</v>
      </c>
      <c r="TX45" s="17">
        <v>13.6</v>
      </c>
      <c r="TY45" s="17">
        <v>4.9000000000000004</v>
      </c>
      <c r="TZ45" s="17">
        <v>5.2050000000000001</v>
      </c>
      <c r="UA45" s="17">
        <v>8.3949999999999996</v>
      </c>
      <c r="UB45" s="17">
        <v>6.1</v>
      </c>
      <c r="UC45" s="17">
        <v>4.5</v>
      </c>
      <c r="UD45" s="17">
        <v>4.6020000000000003</v>
      </c>
      <c r="UE45" s="17">
        <v>1.498</v>
      </c>
      <c r="UF45" s="17">
        <v>20.9</v>
      </c>
      <c r="UG45" s="17">
        <v>19.5122</v>
      </c>
      <c r="UH45" s="17">
        <v>19.5122</v>
      </c>
      <c r="UI45" s="17">
        <v>1.3877999999999999</v>
      </c>
      <c r="UJ45" s="17">
        <v>7.7</v>
      </c>
      <c r="UK45" s="17">
        <v>8.4</v>
      </c>
      <c r="UL45" s="17">
        <v>8.4</v>
      </c>
      <c r="UM45" s="17">
        <v>-0.7</v>
      </c>
      <c r="UN45" s="17">
        <v>7.8</v>
      </c>
      <c r="UO45" s="17">
        <v>6</v>
      </c>
      <c r="UP45" s="17">
        <v>6</v>
      </c>
      <c r="UQ45" s="17">
        <v>1.8</v>
      </c>
      <c r="UR45" s="17">
        <v>20.399999999999999</v>
      </c>
      <c r="US45" s="17">
        <v>20</v>
      </c>
      <c r="UT45" s="17">
        <v>20</v>
      </c>
      <c r="UU45" s="17">
        <v>0.4</v>
      </c>
      <c r="UV45" s="17">
        <v>20.399999999999999</v>
      </c>
      <c r="UW45" s="17">
        <v>20</v>
      </c>
      <c r="UX45" s="17">
        <v>20</v>
      </c>
      <c r="UY45" s="17">
        <v>0.4</v>
      </c>
      <c r="UZ45" s="17">
        <v>20.2</v>
      </c>
      <c r="VA45" s="17">
        <v>20</v>
      </c>
      <c r="VB45" s="17">
        <v>20</v>
      </c>
      <c r="VC45" s="17">
        <v>0.2</v>
      </c>
      <c r="VD45" s="17">
        <v>2.6</v>
      </c>
      <c r="VE45" s="17">
        <v>6.3</v>
      </c>
      <c r="VF45" s="17">
        <v>6.2089999999999996</v>
      </c>
      <c r="VG45" s="17">
        <v>-3.609</v>
      </c>
      <c r="VH45" s="17">
        <v>0</v>
      </c>
      <c r="VI45" s="17">
        <v>0</v>
      </c>
      <c r="VJ45" s="17">
        <v>0</v>
      </c>
      <c r="VK45" s="17">
        <v>0</v>
      </c>
      <c r="VL45" s="17">
        <v>0</v>
      </c>
      <c r="VM45" s="17">
        <v>0</v>
      </c>
      <c r="VN45" s="17">
        <v>0</v>
      </c>
      <c r="VO45" s="17">
        <v>0</v>
      </c>
      <c r="VP45" s="17">
        <v>0.6</v>
      </c>
      <c r="VQ45" s="17">
        <v>0.6</v>
      </c>
      <c r="VR45" s="17">
        <v>0.6</v>
      </c>
      <c r="VS45" s="17">
        <v>0</v>
      </c>
      <c r="VT45" s="17">
        <v>125.5</v>
      </c>
      <c r="VU45" s="17">
        <v>117.5</v>
      </c>
      <c r="VV45" s="17">
        <v>118.187</v>
      </c>
      <c r="VW45" s="17">
        <v>7.3129999999999997</v>
      </c>
      <c r="VX45" s="17">
        <v>125.9</v>
      </c>
      <c r="VY45" s="17">
        <v>116.7</v>
      </c>
      <c r="VZ45" s="17">
        <v>117.099</v>
      </c>
      <c r="WA45" s="17">
        <v>8.8010000000000002</v>
      </c>
      <c r="WB45" s="17">
        <v>0</v>
      </c>
      <c r="WC45" s="17">
        <v>0</v>
      </c>
      <c r="WD45" s="17">
        <v>0</v>
      </c>
      <c r="WE45" s="17">
        <v>0</v>
      </c>
      <c r="WF45" s="17">
        <v>0</v>
      </c>
      <c r="WG45" s="17">
        <v>0</v>
      </c>
      <c r="WH45" s="17">
        <v>0</v>
      </c>
      <c r="WI45" s="17">
        <v>0</v>
      </c>
      <c r="WJ45" s="17">
        <v>9.3000000000000007</v>
      </c>
      <c r="WK45" s="17">
        <v>9</v>
      </c>
      <c r="WL45" s="17">
        <v>9</v>
      </c>
      <c r="WM45" s="17">
        <v>0.3</v>
      </c>
      <c r="WN45" s="17">
        <v>20</v>
      </c>
      <c r="WO45" s="17">
        <v>19.317070000000001</v>
      </c>
      <c r="WP45" s="17">
        <v>19.317070000000001</v>
      </c>
      <c r="WQ45" s="17">
        <v>0.68293000000000004</v>
      </c>
      <c r="WR45" s="17"/>
      <c r="WS45" s="17"/>
      <c r="WT45" s="17"/>
      <c r="WU45" s="17">
        <v>0</v>
      </c>
      <c r="WV45" s="17">
        <v>42.3</v>
      </c>
      <c r="WW45" s="17">
        <v>45.666670000000003</v>
      </c>
      <c r="WX45" s="17">
        <v>40</v>
      </c>
      <c r="WY45" s="17">
        <v>2.2999999999999998</v>
      </c>
      <c r="WZ45" s="17">
        <v>27</v>
      </c>
      <c r="XA45" s="17">
        <v>22.83333</v>
      </c>
      <c r="XB45" s="17">
        <v>20</v>
      </c>
      <c r="XC45" s="17">
        <v>7</v>
      </c>
      <c r="XD45" s="17">
        <v>28.4</v>
      </c>
      <c r="XE45" s="17">
        <v>29.184000000000001</v>
      </c>
      <c r="XF45" s="17">
        <v>29.184000000000001</v>
      </c>
      <c r="XG45" s="17">
        <v>-0.78400000000000003</v>
      </c>
      <c r="XH45" s="17">
        <v>3.3</v>
      </c>
      <c r="XI45" s="17">
        <v>2.8159999999999998</v>
      </c>
      <c r="XJ45" s="17">
        <v>2.8159999999999998</v>
      </c>
      <c r="XK45" s="17">
        <v>0.48399999999999999</v>
      </c>
      <c r="XL45" s="17">
        <v>16.3</v>
      </c>
      <c r="XM45" s="17">
        <v>14</v>
      </c>
      <c r="XN45" s="17">
        <v>14</v>
      </c>
      <c r="XO45" s="17">
        <v>2.2999999999999998</v>
      </c>
      <c r="XP45" s="17">
        <v>9.4</v>
      </c>
      <c r="XQ45" s="17">
        <v>10</v>
      </c>
      <c r="XR45" s="17">
        <v>10</v>
      </c>
      <c r="XS45" s="17">
        <v>-0.6</v>
      </c>
      <c r="XT45" s="17">
        <v>6.89</v>
      </c>
      <c r="XU45" s="17">
        <v>6.7</v>
      </c>
      <c r="XV45" s="17">
        <v>6.7</v>
      </c>
      <c r="XW45" s="17">
        <v>0.19</v>
      </c>
    </row>
    <row r="46" spans="1:647" ht="24" customHeight="1" x14ac:dyDescent="0.3">
      <c r="A46" s="1"/>
      <c r="B46" s="16" t="s">
        <v>80</v>
      </c>
      <c r="C46" s="16" t="s">
        <v>773</v>
      </c>
      <c r="D46" s="17">
        <v>0.98</v>
      </c>
      <c r="E46" s="17">
        <v>0.98</v>
      </c>
      <c r="F46" s="17">
        <v>0.98</v>
      </c>
      <c r="G46" s="17">
        <v>0</v>
      </c>
      <c r="H46" s="17">
        <v>1.63</v>
      </c>
      <c r="I46" s="17">
        <v>1.63</v>
      </c>
      <c r="J46" s="17">
        <v>1.63</v>
      </c>
      <c r="K46" s="17">
        <v>0</v>
      </c>
      <c r="L46" s="17">
        <v>647.16</v>
      </c>
      <c r="M46" s="17">
        <v>646.79789000000005</v>
      </c>
      <c r="N46" s="17">
        <v>646.79789000000005</v>
      </c>
      <c r="O46" s="17">
        <v>0.36210999999999999</v>
      </c>
      <c r="P46" s="17">
        <v>217.88</v>
      </c>
      <c r="Q46" s="17">
        <v>211.44126</v>
      </c>
      <c r="R46" s="17">
        <v>211.44126</v>
      </c>
      <c r="S46" s="17">
        <v>6.4387400000000001</v>
      </c>
      <c r="T46" s="17"/>
      <c r="U46" s="17"/>
      <c r="V46" s="17"/>
      <c r="W46" s="17">
        <v>0</v>
      </c>
      <c r="X46" s="17"/>
      <c r="Y46" s="17"/>
      <c r="Z46" s="17"/>
      <c r="AA46" s="17">
        <v>0</v>
      </c>
      <c r="AB46" s="17">
        <v>90.2</v>
      </c>
      <c r="AC46" s="17">
        <v>92.226339999999993</v>
      </c>
      <c r="AD46" s="17">
        <v>92.226339999999993</v>
      </c>
      <c r="AE46" s="17">
        <v>-2.0263399999999998</v>
      </c>
      <c r="AF46" s="17">
        <v>227.3</v>
      </c>
      <c r="AG46" s="17">
        <v>227.01273</v>
      </c>
      <c r="AH46" s="17">
        <v>227.01273</v>
      </c>
      <c r="AI46" s="17">
        <v>0.28727000000000003</v>
      </c>
      <c r="AJ46" s="17"/>
      <c r="AK46" s="17"/>
      <c r="AL46" s="17"/>
      <c r="AM46" s="17">
        <v>0</v>
      </c>
      <c r="AN46" s="17"/>
      <c r="AO46" s="17"/>
      <c r="AP46" s="17"/>
      <c r="AQ46" s="17">
        <v>0</v>
      </c>
      <c r="AR46" s="17">
        <v>161.9</v>
      </c>
      <c r="AS46" s="17">
        <v>154.20997</v>
      </c>
      <c r="AT46" s="17">
        <v>154.20997</v>
      </c>
      <c r="AU46" s="17">
        <v>7.6900300000000001</v>
      </c>
      <c r="AV46" s="17">
        <v>162.1</v>
      </c>
      <c r="AW46" s="17">
        <v>154.20997</v>
      </c>
      <c r="AX46" s="17">
        <v>154.20997</v>
      </c>
      <c r="AY46" s="17">
        <v>7.8900300000000003</v>
      </c>
      <c r="AZ46" s="17">
        <v>162.19999999999999</v>
      </c>
      <c r="BA46" s="17">
        <v>154.20997</v>
      </c>
      <c r="BB46" s="17">
        <v>154.20997</v>
      </c>
      <c r="BC46" s="17">
        <v>7.99003</v>
      </c>
      <c r="BD46" s="17">
        <v>256.7</v>
      </c>
      <c r="BE46" s="17">
        <v>231.31495000000001</v>
      </c>
      <c r="BF46" s="17">
        <v>231.31495000000001</v>
      </c>
      <c r="BG46" s="17">
        <v>25.38505</v>
      </c>
      <c r="BH46" s="17">
        <v>204.8</v>
      </c>
      <c r="BI46" s="17">
        <v>195.12200999999999</v>
      </c>
      <c r="BJ46" s="17">
        <v>195.12200999999999</v>
      </c>
      <c r="BK46" s="17">
        <v>9.6779899999999994</v>
      </c>
      <c r="BL46" s="17">
        <v>103.4</v>
      </c>
      <c r="BM46" s="17">
        <v>97.561000000000007</v>
      </c>
      <c r="BN46" s="17">
        <v>97.561000000000007</v>
      </c>
      <c r="BO46" s="17">
        <v>5.8390000000000004</v>
      </c>
      <c r="BP46" s="17">
        <v>559.6</v>
      </c>
      <c r="BQ46" s="17">
        <v>568.29854</v>
      </c>
      <c r="BR46" s="17">
        <v>568.29854</v>
      </c>
      <c r="BS46" s="17">
        <v>-8.6985399999999995</v>
      </c>
      <c r="BT46" s="17">
        <v>10.5</v>
      </c>
      <c r="BU46" s="17">
        <v>10.17268</v>
      </c>
      <c r="BV46" s="17">
        <v>10.17268</v>
      </c>
      <c r="BW46" s="17">
        <v>0.32732</v>
      </c>
      <c r="BX46" s="17"/>
      <c r="BY46" s="17"/>
      <c r="BZ46" s="17"/>
      <c r="CA46" s="17">
        <v>0</v>
      </c>
      <c r="CB46" s="17"/>
      <c r="CC46" s="17"/>
      <c r="CD46" s="17"/>
      <c r="CE46" s="17">
        <v>0</v>
      </c>
      <c r="CF46" s="17"/>
      <c r="CG46" s="17"/>
      <c r="CH46" s="17"/>
      <c r="CI46" s="17">
        <v>0</v>
      </c>
      <c r="CJ46" s="17"/>
      <c r="CK46" s="17"/>
      <c r="CL46" s="17"/>
      <c r="CM46" s="17">
        <v>0</v>
      </c>
      <c r="CN46" s="17">
        <v>164.7</v>
      </c>
      <c r="CO46" s="17">
        <v>164.70732000000001</v>
      </c>
      <c r="CP46" s="17">
        <v>164.70732000000001</v>
      </c>
      <c r="CQ46" s="17">
        <v>-7.3200000000000001E-3</v>
      </c>
      <c r="CR46" s="17">
        <v>7.4</v>
      </c>
      <c r="CS46" s="17">
        <v>7.6877500000000003</v>
      </c>
      <c r="CT46" s="17">
        <v>7.6877500000000003</v>
      </c>
      <c r="CU46" s="17">
        <v>-0.28775000000000001</v>
      </c>
      <c r="CV46" s="17">
        <v>3.2</v>
      </c>
      <c r="CW46" s="17">
        <v>4.2199</v>
      </c>
      <c r="CX46" s="17">
        <v>4.2199</v>
      </c>
      <c r="CY46" s="17">
        <v>-1.0199</v>
      </c>
      <c r="CZ46" s="17">
        <v>0</v>
      </c>
      <c r="DA46" s="17">
        <v>0</v>
      </c>
      <c r="DB46" s="17">
        <v>0</v>
      </c>
      <c r="DC46" s="17">
        <v>0</v>
      </c>
      <c r="DD46" s="17">
        <v>6.4</v>
      </c>
      <c r="DE46" s="17">
        <v>6.6943999999999999</v>
      </c>
      <c r="DF46" s="17">
        <v>6.6943999999999999</v>
      </c>
      <c r="DG46" s="17">
        <v>-0.2944</v>
      </c>
      <c r="DH46" s="17">
        <v>15.1</v>
      </c>
      <c r="DI46" s="17">
        <v>13.856199999999999</v>
      </c>
      <c r="DJ46" s="17">
        <v>13.856199999999999</v>
      </c>
      <c r="DK46" s="17">
        <v>1.2438</v>
      </c>
      <c r="DL46" s="17">
        <v>143.4</v>
      </c>
      <c r="DM46" s="17">
        <v>143</v>
      </c>
      <c r="DN46" s="17">
        <v>143</v>
      </c>
      <c r="DO46" s="17">
        <v>0.4</v>
      </c>
      <c r="DP46" s="17">
        <v>8.9</v>
      </c>
      <c r="DQ46" s="17">
        <v>8.9130000000000003</v>
      </c>
      <c r="DR46" s="17">
        <v>8.9130000000000003</v>
      </c>
      <c r="DS46" s="17">
        <v>-1.2999999999999999E-2</v>
      </c>
      <c r="DT46" s="17"/>
      <c r="DU46" s="17"/>
      <c r="DV46" s="17"/>
      <c r="DW46" s="17">
        <v>0</v>
      </c>
      <c r="DX46" s="17"/>
      <c r="DY46" s="17"/>
      <c r="DZ46" s="17"/>
      <c r="EA46" s="17">
        <v>0</v>
      </c>
      <c r="EB46" s="17"/>
      <c r="EC46" s="17"/>
      <c r="ED46" s="17">
        <v>0</v>
      </c>
      <c r="EE46" s="17">
        <v>0</v>
      </c>
      <c r="EF46" s="17">
        <v>110.9</v>
      </c>
      <c r="EG46" s="17">
        <v>112.90537</v>
      </c>
      <c r="EH46" s="17">
        <v>112.90537</v>
      </c>
      <c r="EI46" s="17">
        <v>-2.0053700000000001</v>
      </c>
      <c r="EJ46" s="17">
        <v>223.5</v>
      </c>
      <c r="EK46" s="17">
        <v>221.55625000000001</v>
      </c>
      <c r="EL46" s="17">
        <v>221.55625000000001</v>
      </c>
      <c r="EM46" s="17">
        <v>1.9437500000000001</v>
      </c>
      <c r="EN46" s="17"/>
      <c r="EO46" s="17"/>
      <c r="EP46" s="17"/>
      <c r="EQ46" s="17">
        <v>0</v>
      </c>
      <c r="ER46" s="17"/>
      <c r="ES46" s="17"/>
      <c r="ET46" s="17"/>
      <c r="EU46" s="17">
        <v>0</v>
      </c>
      <c r="EV46" s="17"/>
      <c r="EW46" s="17"/>
      <c r="EX46" s="17"/>
      <c r="EY46" s="17">
        <v>0</v>
      </c>
      <c r="EZ46" s="17">
        <v>6.5</v>
      </c>
      <c r="FA46" s="17">
        <v>6.39</v>
      </c>
      <c r="FB46" s="17">
        <v>6.39</v>
      </c>
      <c r="FC46" s="17">
        <v>0.11</v>
      </c>
      <c r="FD46" s="17">
        <v>457.7</v>
      </c>
      <c r="FE46" s="17">
        <v>458.87804999999997</v>
      </c>
      <c r="FF46" s="17">
        <v>458.87804999999997</v>
      </c>
      <c r="FG46" s="17">
        <v>-1.17805</v>
      </c>
      <c r="FH46" s="17">
        <v>81.900000000000006</v>
      </c>
      <c r="FI46" s="17">
        <v>80.382369999999995</v>
      </c>
      <c r="FJ46" s="17">
        <v>80.382369999999995</v>
      </c>
      <c r="FK46" s="17">
        <v>1.51763</v>
      </c>
      <c r="FL46" s="17">
        <v>148.69999999999999</v>
      </c>
      <c r="FM46" s="17">
        <v>148.62634</v>
      </c>
      <c r="FN46" s="17">
        <v>148.62634</v>
      </c>
      <c r="FO46" s="17">
        <v>7.3660000000000003E-2</v>
      </c>
      <c r="FP46" s="17">
        <v>42.3</v>
      </c>
      <c r="FQ46" s="17">
        <v>41.498959999999997</v>
      </c>
      <c r="FR46" s="17">
        <v>41.498959999999997</v>
      </c>
      <c r="FS46" s="17">
        <v>0.80103999999999997</v>
      </c>
      <c r="FT46" s="17">
        <v>18.600000000000001</v>
      </c>
      <c r="FU46" s="17">
        <v>19.28585</v>
      </c>
      <c r="FV46" s="17">
        <v>19.28585</v>
      </c>
      <c r="FW46" s="17">
        <v>-0.68584999999999996</v>
      </c>
      <c r="FX46" s="17">
        <v>19.7</v>
      </c>
      <c r="FY46" s="17">
        <v>19.317070000000001</v>
      </c>
      <c r="FZ46" s="17">
        <v>19.317070000000001</v>
      </c>
      <c r="GA46" s="17">
        <v>0.38292999999999999</v>
      </c>
      <c r="GB46" s="17">
        <v>93.2</v>
      </c>
      <c r="GC46" s="17">
        <v>87.657560000000004</v>
      </c>
      <c r="GD46" s="17">
        <v>87.657560000000004</v>
      </c>
      <c r="GE46" s="17">
        <v>5.54244</v>
      </c>
      <c r="GF46" s="17">
        <v>124.8</v>
      </c>
      <c r="GG46" s="17">
        <v>153.38200000000001</v>
      </c>
      <c r="GH46" s="17">
        <v>149.92049</v>
      </c>
      <c r="GI46" s="17">
        <v>-25.12049</v>
      </c>
      <c r="GJ46" s="17">
        <v>125</v>
      </c>
      <c r="GK46" s="17">
        <v>153.38200000000001</v>
      </c>
      <c r="GL46" s="17">
        <v>149.92049</v>
      </c>
      <c r="GM46" s="17">
        <v>-24.920490000000001</v>
      </c>
      <c r="GN46" s="17">
        <v>151.69999999999999</v>
      </c>
      <c r="GO46" s="17">
        <v>153.38200000000001</v>
      </c>
      <c r="GP46" s="17">
        <v>149.92049</v>
      </c>
      <c r="GQ46" s="17">
        <v>1.7795099999999999</v>
      </c>
      <c r="GR46" s="17">
        <v>109</v>
      </c>
      <c r="GS46" s="17">
        <v>110.91316999999999</v>
      </c>
      <c r="GT46" s="17">
        <v>110.91316999999999</v>
      </c>
      <c r="GU46" s="17">
        <v>-1.91317</v>
      </c>
      <c r="GV46" s="17"/>
      <c r="GW46" s="17"/>
      <c r="GX46" s="17"/>
      <c r="GY46" s="17">
        <v>0</v>
      </c>
      <c r="GZ46" s="17">
        <v>8.9</v>
      </c>
      <c r="HA46" s="17">
        <v>8.3742199999999993</v>
      </c>
      <c r="HB46" s="17">
        <v>8.3742199999999993</v>
      </c>
      <c r="HC46" s="17">
        <v>0.52578000000000003</v>
      </c>
      <c r="HD46" s="17">
        <v>46.1</v>
      </c>
      <c r="HE46" s="17">
        <v>47.26634</v>
      </c>
      <c r="HF46" s="17">
        <v>47.26634</v>
      </c>
      <c r="HG46" s="17">
        <v>-1.1663399999999999</v>
      </c>
      <c r="HH46" s="17">
        <v>46.7</v>
      </c>
      <c r="HI46" s="17">
        <v>44.275120000000001</v>
      </c>
      <c r="HJ46" s="17">
        <v>44.275120000000001</v>
      </c>
      <c r="HK46" s="17">
        <v>2.4248799999999999</v>
      </c>
      <c r="HL46" s="17">
        <v>0</v>
      </c>
      <c r="HM46" s="17">
        <v>3.8872599999999999</v>
      </c>
      <c r="HN46" s="17">
        <v>3.8872599999999999</v>
      </c>
      <c r="HO46" s="17">
        <v>-3.8872599999999999</v>
      </c>
      <c r="HP46" s="17">
        <v>38.299999999999997</v>
      </c>
      <c r="HQ46" s="17">
        <v>34.419510000000002</v>
      </c>
      <c r="HR46" s="17">
        <v>34.419510000000002</v>
      </c>
      <c r="HS46" s="17">
        <v>3.88049</v>
      </c>
      <c r="HT46" s="17">
        <v>170</v>
      </c>
      <c r="HU46" s="17">
        <v>171.54185000000001</v>
      </c>
      <c r="HV46" s="17">
        <v>171.54185000000001</v>
      </c>
      <c r="HW46" s="17">
        <v>-1.5418499999999999</v>
      </c>
      <c r="HX46" s="17">
        <v>95.1</v>
      </c>
      <c r="HY46" s="17">
        <v>95.918049999999994</v>
      </c>
      <c r="HZ46" s="17">
        <v>95.918049999999994</v>
      </c>
      <c r="IA46" s="17">
        <v>-0.81805000000000005</v>
      </c>
      <c r="IB46" s="17"/>
      <c r="IC46" s="17"/>
      <c r="ID46" s="17"/>
      <c r="IE46" s="17">
        <v>0</v>
      </c>
      <c r="IF46" s="17"/>
      <c r="IG46" s="17"/>
      <c r="IH46" s="17"/>
      <c r="II46" s="17">
        <v>0</v>
      </c>
      <c r="IJ46" s="17">
        <v>46</v>
      </c>
      <c r="IK46" s="17">
        <v>0</v>
      </c>
      <c r="IL46" s="17">
        <v>0</v>
      </c>
      <c r="IM46" s="17">
        <v>46</v>
      </c>
      <c r="IN46" s="17"/>
      <c r="IO46" s="17"/>
      <c r="IP46" s="17"/>
      <c r="IQ46" s="17">
        <v>0</v>
      </c>
      <c r="IR46" s="17"/>
      <c r="IS46" s="17"/>
      <c r="IT46" s="17"/>
      <c r="IU46" s="17">
        <v>0</v>
      </c>
      <c r="IV46" s="17"/>
      <c r="IW46" s="17"/>
      <c r="IX46" s="17"/>
      <c r="IY46" s="17">
        <v>0</v>
      </c>
      <c r="IZ46" s="17">
        <v>86.8</v>
      </c>
      <c r="JA46" s="17">
        <v>88.815600000000003</v>
      </c>
      <c r="JB46" s="17">
        <v>88.815600000000003</v>
      </c>
      <c r="JC46" s="17">
        <v>-2.0156000000000001</v>
      </c>
      <c r="JD46" s="17">
        <v>165.6</v>
      </c>
      <c r="JE46" s="17">
        <v>164.23443</v>
      </c>
      <c r="JF46" s="17">
        <v>164.23443</v>
      </c>
      <c r="JG46" s="17">
        <v>1.36557</v>
      </c>
      <c r="JH46" s="17">
        <v>162.69999999999999</v>
      </c>
      <c r="JI46" s="17">
        <v>164.23443</v>
      </c>
      <c r="JJ46" s="17">
        <v>164.23443</v>
      </c>
      <c r="JK46" s="17">
        <v>-1.53443</v>
      </c>
      <c r="JL46" s="17">
        <v>166.2</v>
      </c>
      <c r="JM46" s="17">
        <v>164.23443</v>
      </c>
      <c r="JN46" s="17">
        <v>164.23443</v>
      </c>
      <c r="JO46" s="17">
        <v>1.96557</v>
      </c>
      <c r="JP46" s="17">
        <v>247.4</v>
      </c>
      <c r="JQ46" s="17">
        <v>246.35164</v>
      </c>
      <c r="JR46" s="17">
        <v>246.35164</v>
      </c>
      <c r="JS46" s="17">
        <v>1.04836</v>
      </c>
      <c r="JT46" s="17">
        <v>0</v>
      </c>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2.1</v>
      </c>
      <c r="LA46" s="17">
        <v>1.5894600000000001</v>
      </c>
      <c r="LB46" s="17">
        <v>1.5894600000000001</v>
      </c>
      <c r="LC46" s="17">
        <v>0.51053999999999999</v>
      </c>
      <c r="LD46" s="17">
        <v>0</v>
      </c>
      <c r="LE46" s="17"/>
      <c r="LF46" s="17"/>
      <c r="LG46" s="17">
        <v>0</v>
      </c>
      <c r="LH46" s="17">
        <v>132.6</v>
      </c>
      <c r="LI46" s="17">
        <v>133.67995999999999</v>
      </c>
      <c r="LJ46" s="17">
        <v>133.67995999999999</v>
      </c>
      <c r="LK46" s="17">
        <v>-1.07996</v>
      </c>
      <c r="LL46" s="17">
        <v>62.9</v>
      </c>
      <c r="LM46" s="17">
        <v>67.461460000000002</v>
      </c>
      <c r="LN46" s="17">
        <v>67.461460000000002</v>
      </c>
      <c r="LO46" s="17">
        <v>-4.5614600000000003</v>
      </c>
      <c r="LP46" s="17">
        <v>71.8</v>
      </c>
      <c r="LQ46" s="17">
        <v>50</v>
      </c>
      <c r="LR46" s="17">
        <v>78.567999999999998</v>
      </c>
      <c r="LS46" s="17">
        <v>-6.7679999999999998</v>
      </c>
      <c r="LT46" s="17">
        <v>30.2</v>
      </c>
      <c r="LU46" s="17">
        <v>30.097560000000001</v>
      </c>
      <c r="LV46" s="17">
        <v>30.097560000000001</v>
      </c>
      <c r="LW46" s="17">
        <v>0.10244</v>
      </c>
      <c r="LX46" s="17"/>
      <c r="LY46" s="17"/>
      <c r="LZ46" s="17"/>
      <c r="MA46" s="17">
        <v>0</v>
      </c>
      <c r="MB46" s="17"/>
      <c r="MC46" s="17"/>
      <c r="MD46" s="17"/>
      <c r="ME46" s="17">
        <v>0</v>
      </c>
      <c r="MF46" s="17"/>
      <c r="MG46" s="17"/>
      <c r="MH46" s="17"/>
      <c r="MI46" s="17">
        <v>0</v>
      </c>
      <c r="MJ46" s="17"/>
      <c r="MK46" s="17"/>
      <c r="ML46" s="17"/>
      <c r="MM46" s="17">
        <v>0</v>
      </c>
      <c r="MN46" s="17">
        <v>140.9</v>
      </c>
      <c r="MO46" s="17">
        <v>144.31267</v>
      </c>
      <c r="MP46" s="17">
        <v>144.31267</v>
      </c>
      <c r="MQ46" s="17">
        <v>-3.4126699999999999</v>
      </c>
      <c r="MR46" s="17">
        <v>65.900000000000006</v>
      </c>
      <c r="MS46" s="17">
        <v>72.156329999999997</v>
      </c>
      <c r="MT46" s="17">
        <v>72.156329999999997</v>
      </c>
      <c r="MU46" s="17">
        <v>-6.2563300000000002</v>
      </c>
      <c r="MV46" s="17">
        <v>0</v>
      </c>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v>0</v>
      </c>
      <c r="NZ46" s="17">
        <v>0</v>
      </c>
      <c r="OA46" s="17">
        <v>0</v>
      </c>
      <c r="OB46" s="17">
        <v>84.1</v>
      </c>
      <c r="OC46" s="17">
        <v>109</v>
      </c>
      <c r="OD46" s="17">
        <v>103.136</v>
      </c>
      <c r="OE46" s="17">
        <v>-19.036000000000001</v>
      </c>
      <c r="OF46" s="17">
        <v>0</v>
      </c>
      <c r="OG46" s="17">
        <v>0</v>
      </c>
      <c r="OH46" s="17">
        <v>0</v>
      </c>
      <c r="OI46" s="17">
        <v>0</v>
      </c>
      <c r="OJ46" s="17">
        <v>4.5</v>
      </c>
      <c r="OK46" s="17">
        <v>7.4</v>
      </c>
      <c r="OL46" s="17">
        <v>7.077</v>
      </c>
      <c r="OM46" s="17">
        <v>-2.577</v>
      </c>
      <c r="ON46" s="17">
        <v>0</v>
      </c>
      <c r="OO46" s="17">
        <v>0</v>
      </c>
      <c r="OP46" s="17">
        <v>0</v>
      </c>
      <c r="OQ46" s="17">
        <v>0</v>
      </c>
      <c r="OR46" s="17">
        <v>10.1</v>
      </c>
      <c r="OS46" s="17">
        <v>10</v>
      </c>
      <c r="OT46" s="17">
        <v>10</v>
      </c>
      <c r="OU46" s="17">
        <v>0.1</v>
      </c>
      <c r="OV46" s="17">
        <v>10.199999999999999</v>
      </c>
      <c r="OW46" s="17">
        <v>9.9830000000000005</v>
      </c>
      <c r="OX46" s="17">
        <v>9.9830000000000005</v>
      </c>
      <c r="OY46" s="17">
        <v>0.217</v>
      </c>
      <c r="OZ46" s="17">
        <v>5.5</v>
      </c>
      <c r="PA46" s="17">
        <v>5.67</v>
      </c>
      <c r="PB46" s="17">
        <v>5.67</v>
      </c>
      <c r="PC46" s="17">
        <v>-0.17</v>
      </c>
      <c r="PD46" s="17">
        <v>1.3</v>
      </c>
      <c r="PE46" s="17">
        <v>1</v>
      </c>
      <c r="PF46" s="17">
        <v>1</v>
      </c>
      <c r="PG46" s="17">
        <v>0.3</v>
      </c>
      <c r="PH46" s="17">
        <v>1.8</v>
      </c>
      <c r="PI46" s="17">
        <v>1.8</v>
      </c>
      <c r="PJ46" s="17">
        <v>1.8</v>
      </c>
      <c r="PK46" s="17">
        <v>0</v>
      </c>
      <c r="PL46" s="17">
        <v>4.8</v>
      </c>
      <c r="PM46" s="17">
        <v>4.9000000000000004</v>
      </c>
      <c r="PN46" s="17">
        <v>4.9000000000000004</v>
      </c>
      <c r="PO46" s="17">
        <v>-0.1</v>
      </c>
      <c r="PP46" s="17">
        <v>20.3</v>
      </c>
      <c r="PQ46" s="17">
        <v>19.5122</v>
      </c>
      <c r="PR46" s="17">
        <v>19.5122</v>
      </c>
      <c r="PS46" s="17">
        <v>0.78779999999999994</v>
      </c>
      <c r="PT46" s="17">
        <v>20</v>
      </c>
      <c r="PU46" s="17">
        <v>19.5122</v>
      </c>
      <c r="PV46" s="17">
        <v>19.5122</v>
      </c>
      <c r="PW46" s="17">
        <v>0.48780000000000001</v>
      </c>
      <c r="PX46" s="17">
        <v>18.899999999999999</v>
      </c>
      <c r="PY46" s="17">
        <v>19</v>
      </c>
      <c r="PZ46" s="17">
        <v>17.073170000000001</v>
      </c>
      <c r="QA46" s="17">
        <v>1.82683</v>
      </c>
      <c r="QB46" s="17">
        <v>3.6</v>
      </c>
      <c r="QC46" s="17">
        <v>3.5</v>
      </c>
      <c r="QD46" s="17">
        <v>3.5</v>
      </c>
      <c r="QE46" s="17">
        <v>0.1</v>
      </c>
      <c r="QF46" s="17">
        <v>18.5</v>
      </c>
      <c r="QG46" s="17">
        <v>18.146339999999999</v>
      </c>
      <c r="QH46" s="17">
        <v>18.146339999999999</v>
      </c>
      <c r="QI46" s="17">
        <v>0.35365999999999997</v>
      </c>
      <c r="QJ46" s="17">
        <v>0</v>
      </c>
      <c r="QK46" s="17">
        <v>0</v>
      </c>
      <c r="QL46" s="17">
        <v>0</v>
      </c>
      <c r="QM46" s="17">
        <v>0</v>
      </c>
      <c r="QN46" s="17">
        <v>0</v>
      </c>
      <c r="QO46" s="17">
        <v>0</v>
      </c>
      <c r="QP46" s="17">
        <v>0</v>
      </c>
      <c r="QQ46" s="17">
        <v>0</v>
      </c>
      <c r="QR46" s="17">
        <v>19.7</v>
      </c>
      <c r="QS46" s="17">
        <v>24.1</v>
      </c>
      <c r="QT46" s="17">
        <v>22.899000000000001</v>
      </c>
      <c r="QU46" s="17">
        <v>-3.1989999999999998</v>
      </c>
      <c r="QV46" s="17">
        <v>59.4</v>
      </c>
      <c r="QW46" s="17">
        <v>71.400000000000006</v>
      </c>
      <c r="QX46" s="17">
        <v>70.253</v>
      </c>
      <c r="QY46" s="17">
        <v>-10.853</v>
      </c>
      <c r="QZ46" s="17">
        <v>4.8</v>
      </c>
      <c r="RA46" s="17">
        <v>4.2</v>
      </c>
      <c r="RB46" s="17">
        <v>4.2</v>
      </c>
      <c r="RC46" s="17">
        <v>0.6</v>
      </c>
      <c r="RD46" s="17">
        <v>2.4</v>
      </c>
      <c r="RE46" s="17">
        <v>2.4</v>
      </c>
      <c r="RF46" s="17">
        <v>2.4</v>
      </c>
      <c r="RG46" s="17">
        <v>0</v>
      </c>
      <c r="RH46" s="17">
        <v>2.4</v>
      </c>
      <c r="RI46" s="17">
        <v>2.4</v>
      </c>
      <c r="RJ46" s="17">
        <v>2.4</v>
      </c>
      <c r="RK46" s="17">
        <v>0</v>
      </c>
      <c r="RL46" s="17">
        <v>2.6</v>
      </c>
      <c r="RM46" s="17">
        <v>2.6</v>
      </c>
      <c r="RN46" s="17">
        <v>2.6</v>
      </c>
      <c r="RO46" s="17">
        <v>0</v>
      </c>
      <c r="RP46" s="17">
        <v>0</v>
      </c>
      <c r="RQ46" s="17">
        <v>0</v>
      </c>
      <c r="RR46" s="17">
        <v>0</v>
      </c>
      <c r="RS46" s="17">
        <v>0</v>
      </c>
      <c r="RT46" s="17">
        <v>3.6</v>
      </c>
      <c r="RU46" s="17">
        <v>3.5009999999999999</v>
      </c>
      <c r="RV46" s="17">
        <v>3.5009999999999999</v>
      </c>
      <c r="RW46" s="17">
        <v>9.9000000000000005E-2</v>
      </c>
      <c r="RX46" s="17">
        <v>20.399999999999999</v>
      </c>
      <c r="RY46" s="17">
        <v>19.869240000000001</v>
      </c>
      <c r="RZ46" s="17">
        <v>19.869240000000001</v>
      </c>
      <c r="SA46" s="17">
        <v>0.53076000000000001</v>
      </c>
      <c r="SB46" s="17">
        <v>3</v>
      </c>
      <c r="SC46" s="17">
        <v>2</v>
      </c>
      <c r="SD46" s="17">
        <v>2</v>
      </c>
      <c r="SE46" s="17">
        <v>1</v>
      </c>
      <c r="SF46" s="17"/>
      <c r="SG46" s="17"/>
      <c r="SH46" s="17">
        <v>0.7</v>
      </c>
      <c r="SI46" s="17">
        <v>-0.7</v>
      </c>
      <c r="SJ46" s="17">
        <v>19.8</v>
      </c>
      <c r="SK46" s="17">
        <v>19.21951</v>
      </c>
      <c r="SL46" s="17">
        <v>19.21951</v>
      </c>
      <c r="SM46" s="17">
        <v>0.58048999999999995</v>
      </c>
      <c r="SN46" s="17">
        <v>12.6</v>
      </c>
      <c r="SO46" s="17">
        <v>12.292680000000001</v>
      </c>
      <c r="SP46" s="17">
        <v>12.292680000000001</v>
      </c>
      <c r="SQ46" s="17">
        <v>0.30731999999999998</v>
      </c>
      <c r="SR46" s="17">
        <v>20.2</v>
      </c>
      <c r="SS46" s="17">
        <v>19.5122</v>
      </c>
      <c r="ST46" s="17">
        <v>19.5122</v>
      </c>
      <c r="SU46" s="17">
        <v>0.68779999999999997</v>
      </c>
      <c r="SV46" s="17">
        <v>20.3</v>
      </c>
      <c r="SW46" s="17">
        <v>19.5122</v>
      </c>
      <c r="SX46" s="17">
        <v>19.5122</v>
      </c>
      <c r="SY46" s="17">
        <v>0.78779999999999994</v>
      </c>
      <c r="SZ46" s="17">
        <v>20</v>
      </c>
      <c r="TA46" s="17">
        <v>19.317070000000001</v>
      </c>
      <c r="TB46" s="17">
        <v>19.317070000000001</v>
      </c>
      <c r="TC46" s="17">
        <v>0.68293000000000004</v>
      </c>
      <c r="TD46" s="17">
        <v>6.6</v>
      </c>
      <c r="TE46" s="17">
        <v>8.1</v>
      </c>
      <c r="TF46" s="17">
        <v>8.9670000000000005</v>
      </c>
      <c r="TG46" s="17">
        <v>-2.367</v>
      </c>
      <c r="TH46" s="17">
        <v>50.6</v>
      </c>
      <c r="TI46" s="17">
        <v>50.606999999999999</v>
      </c>
      <c r="TJ46" s="17">
        <v>50.606999999999999</v>
      </c>
      <c r="TK46" s="17">
        <v>-7.0000000000000001E-3</v>
      </c>
      <c r="TL46" s="17">
        <v>0</v>
      </c>
      <c r="TM46" s="17">
        <v>0</v>
      </c>
      <c r="TN46" s="17">
        <v>0</v>
      </c>
      <c r="TO46" s="17">
        <v>0</v>
      </c>
      <c r="TP46" s="17">
        <v>78.900000000000006</v>
      </c>
      <c r="TQ46" s="17">
        <v>63.1</v>
      </c>
      <c r="TR46" s="17">
        <v>61.414000000000001</v>
      </c>
      <c r="TS46" s="17">
        <v>17.486000000000001</v>
      </c>
      <c r="TT46" s="17">
        <v>89.6</v>
      </c>
      <c r="TU46" s="17">
        <v>80.7</v>
      </c>
      <c r="TV46" s="17">
        <v>77.353999999999999</v>
      </c>
      <c r="TW46" s="17">
        <v>12.246</v>
      </c>
      <c r="TX46" s="17">
        <v>10.199999999999999</v>
      </c>
      <c r="TY46" s="17">
        <v>4.9000000000000004</v>
      </c>
      <c r="TZ46" s="17">
        <v>4.9889999999999999</v>
      </c>
      <c r="UA46" s="17">
        <v>5.2110000000000003</v>
      </c>
      <c r="UB46" s="17">
        <v>4</v>
      </c>
      <c r="UC46" s="17">
        <v>4.0999999999999996</v>
      </c>
      <c r="UD46" s="17">
        <v>4.3879999999999999</v>
      </c>
      <c r="UE46" s="17">
        <v>-0.38800000000000001</v>
      </c>
      <c r="UF46" s="17">
        <v>20.9</v>
      </c>
      <c r="UG46" s="17">
        <v>19.5122</v>
      </c>
      <c r="UH46" s="17">
        <v>19.5122</v>
      </c>
      <c r="UI46" s="17">
        <v>1.3877999999999999</v>
      </c>
      <c r="UJ46" s="17">
        <v>7.6</v>
      </c>
      <c r="UK46" s="17">
        <v>8.4</v>
      </c>
      <c r="UL46" s="17">
        <v>8.4</v>
      </c>
      <c r="UM46" s="17">
        <v>-0.8</v>
      </c>
      <c r="UN46" s="17">
        <v>8.1999999999999993</v>
      </c>
      <c r="UO46" s="17">
        <v>6</v>
      </c>
      <c r="UP46" s="17">
        <v>6</v>
      </c>
      <c r="UQ46" s="17">
        <v>2.2000000000000002</v>
      </c>
      <c r="UR46" s="17">
        <v>20.399999999999999</v>
      </c>
      <c r="US46" s="17">
        <v>20</v>
      </c>
      <c r="UT46" s="17">
        <v>20</v>
      </c>
      <c r="UU46" s="17">
        <v>0.4</v>
      </c>
      <c r="UV46" s="17">
        <v>20.399999999999999</v>
      </c>
      <c r="UW46" s="17">
        <v>20</v>
      </c>
      <c r="UX46" s="17">
        <v>20</v>
      </c>
      <c r="UY46" s="17">
        <v>0.4</v>
      </c>
      <c r="UZ46" s="17">
        <v>20.2</v>
      </c>
      <c r="VA46" s="17">
        <v>20</v>
      </c>
      <c r="VB46" s="17">
        <v>20</v>
      </c>
      <c r="VC46" s="17">
        <v>0.2</v>
      </c>
      <c r="VD46" s="17">
        <v>2.2000000000000002</v>
      </c>
      <c r="VE46" s="17">
        <v>6.2</v>
      </c>
      <c r="VF46" s="17">
        <v>5.6310000000000002</v>
      </c>
      <c r="VG46" s="17">
        <v>-3.431</v>
      </c>
      <c r="VH46" s="17">
        <v>0</v>
      </c>
      <c r="VI46" s="17">
        <v>0</v>
      </c>
      <c r="VJ46" s="17">
        <v>0</v>
      </c>
      <c r="VK46" s="17">
        <v>0</v>
      </c>
      <c r="VL46" s="17">
        <v>0</v>
      </c>
      <c r="VM46" s="17">
        <v>0</v>
      </c>
      <c r="VN46" s="17">
        <v>0</v>
      </c>
      <c r="VO46" s="17">
        <v>0</v>
      </c>
      <c r="VP46" s="17">
        <v>0.6</v>
      </c>
      <c r="VQ46" s="17">
        <v>0.6</v>
      </c>
      <c r="VR46" s="17">
        <v>0.6</v>
      </c>
      <c r="VS46" s="17">
        <v>0</v>
      </c>
      <c r="VT46" s="17">
        <v>122.9</v>
      </c>
      <c r="VU46" s="17">
        <v>114.3</v>
      </c>
      <c r="VV46" s="17">
        <v>118.108</v>
      </c>
      <c r="VW46" s="17">
        <v>4.7919999999999998</v>
      </c>
      <c r="VX46" s="17">
        <v>117.3</v>
      </c>
      <c r="VY46" s="17">
        <v>110.7</v>
      </c>
      <c r="VZ46" s="17">
        <v>113.386</v>
      </c>
      <c r="WA46" s="17">
        <v>3.9140000000000001</v>
      </c>
      <c r="WB46" s="17">
        <v>0</v>
      </c>
      <c r="WC46" s="17">
        <v>0</v>
      </c>
      <c r="WD46" s="17">
        <v>0</v>
      </c>
      <c r="WE46" s="17">
        <v>0</v>
      </c>
      <c r="WF46" s="17">
        <v>0</v>
      </c>
      <c r="WG46" s="17">
        <v>0</v>
      </c>
      <c r="WH46" s="17">
        <v>0</v>
      </c>
      <c r="WI46" s="17">
        <v>0</v>
      </c>
      <c r="WJ46" s="17">
        <v>9.4</v>
      </c>
      <c r="WK46" s="17">
        <v>9</v>
      </c>
      <c r="WL46" s="17">
        <v>9</v>
      </c>
      <c r="WM46" s="17">
        <v>0.4</v>
      </c>
      <c r="WN46" s="17">
        <v>20.100000000000001</v>
      </c>
      <c r="WO46" s="17">
        <v>19.317070000000001</v>
      </c>
      <c r="WP46" s="17">
        <v>19.317070000000001</v>
      </c>
      <c r="WQ46" s="17">
        <v>0.78293000000000001</v>
      </c>
      <c r="WR46" s="17"/>
      <c r="WS46" s="17"/>
      <c r="WT46" s="17"/>
      <c r="WU46" s="17">
        <v>0</v>
      </c>
      <c r="WV46" s="17">
        <v>42.4</v>
      </c>
      <c r="WW46" s="17">
        <v>45.666670000000003</v>
      </c>
      <c r="WX46" s="17">
        <v>40</v>
      </c>
      <c r="WY46" s="17">
        <v>2.4</v>
      </c>
      <c r="WZ46" s="17">
        <v>27</v>
      </c>
      <c r="XA46" s="17">
        <v>22.83333</v>
      </c>
      <c r="XB46" s="17">
        <v>20</v>
      </c>
      <c r="XC46" s="17">
        <v>7</v>
      </c>
      <c r="XD46" s="17">
        <v>28.6</v>
      </c>
      <c r="XE46" s="17">
        <v>29.184000000000001</v>
      </c>
      <c r="XF46" s="17">
        <v>29.184000000000001</v>
      </c>
      <c r="XG46" s="17">
        <v>-0.58399999999999996</v>
      </c>
      <c r="XH46" s="17">
        <v>3.3</v>
      </c>
      <c r="XI46" s="17">
        <v>2.8159999999999998</v>
      </c>
      <c r="XJ46" s="17">
        <v>2.8159999999999998</v>
      </c>
      <c r="XK46" s="17">
        <v>0.48399999999999999</v>
      </c>
      <c r="XL46" s="17">
        <v>16.3</v>
      </c>
      <c r="XM46" s="17">
        <v>14</v>
      </c>
      <c r="XN46" s="17">
        <v>14</v>
      </c>
      <c r="XO46" s="17">
        <v>2.2999999999999998</v>
      </c>
      <c r="XP46" s="17">
        <v>9.6</v>
      </c>
      <c r="XQ46" s="17">
        <v>10</v>
      </c>
      <c r="XR46" s="17">
        <v>10</v>
      </c>
      <c r="XS46" s="17">
        <v>-0.4</v>
      </c>
      <c r="XT46" s="17">
        <v>6.86</v>
      </c>
      <c r="XU46" s="17">
        <v>6.7</v>
      </c>
      <c r="XV46" s="17">
        <v>6.7</v>
      </c>
      <c r="XW46" s="17">
        <v>0.16</v>
      </c>
    </row>
    <row r="47" spans="1:647" ht="24" customHeight="1" x14ac:dyDescent="0.3">
      <c r="A47" s="1"/>
      <c r="B47" s="16" t="s">
        <v>80</v>
      </c>
      <c r="C47" s="16" t="s">
        <v>774</v>
      </c>
      <c r="D47" s="17">
        <v>0.98</v>
      </c>
      <c r="E47" s="17">
        <v>0.98</v>
      </c>
      <c r="F47" s="17">
        <v>0.98</v>
      </c>
      <c r="G47" s="17">
        <v>0</v>
      </c>
      <c r="H47" s="17">
        <v>1.63</v>
      </c>
      <c r="I47" s="17">
        <v>1.63</v>
      </c>
      <c r="J47" s="17">
        <v>1.63</v>
      </c>
      <c r="K47" s="17">
        <v>0</v>
      </c>
      <c r="L47" s="17">
        <v>652.01</v>
      </c>
      <c r="M47" s="17">
        <v>646.79789000000005</v>
      </c>
      <c r="N47" s="17">
        <v>646.79789000000005</v>
      </c>
      <c r="O47" s="17">
        <v>5.21211</v>
      </c>
      <c r="P47" s="17">
        <v>221.53</v>
      </c>
      <c r="Q47" s="17">
        <v>211.44126</v>
      </c>
      <c r="R47" s="17">
        <v>211.44126</v>
      </c>
      <c r="S47" s="17">
        <v>10.08874</v>
      </c>
      <c r="T47" s="17"/>
      <c r="U47" s="17"/>
      <c r="V47" s="17"/>
      <c r="W47" s="17">
        <v>0</v>
      </c>
      <c r="X47" s="17"/>
      <c r="Y47" s="17"/>
      <c r="Z47" s="17"/>
      <c r="AA47" s="17">
        <v>0</v>
      </c>
      <c r="AB47" s="17">
        <v>90</v>
      </c>
      <c r="AC47" s="17">
        <v>92.226339999999993</v>
      </c>
      <c r="AD47" s="17">
        <v>92.226339999999993</v>
      </c>
      <c r="AE47" s="17">
        <v>-2.22634</v>
      </c>
      <c r="AF47" s="17">
        <v>187.5</v>
      </c>
      <c r="AG47" s="17">
        <v>227.01273</v>
      </c>
      <c r="AH47" s="17">
        <v>227.01273</v>
      </c>
      <c r="AI47" s="17">
        <v>-39.512729999999998</v>
      </c>
      <c r="AJ47" s="17"/>
      <c r="AK47" s="17"/>
      <c r="AL47" s="17"/>
      <c r="AM47" s="17">
        <v>0</v>
      </c>
      <c r="AN47" s="17"/>
      <c r="AO47" s="17"/>
      <c r="AP47" s="17"/>
      <c r="AQ47" s="17">
        <v>0</v>
      </c>
      <c r="AR47" s="17">
        <v>133.80000000000001</v>
      </c>
      <c r="AS47" s="17">
        <v>149.32107999999999</v>
      </c>
      <c r="AT47" s="17">
        <v>149.32107999999999</v>
      </c>
      <c r="AU47" s="17">
        <v>-15.52108</v>
      </c>
      <c r="AV47" s="17">
        <v>134</v>
      </c>
      <c r="AW47" s="17">
        <v>149.32107999999999</v>
      </c>
      <c r="AX47" s="17">
        <v>149.32107999999999</v>
      </c>
      <c r="AY47" s="17">
        <v>-15.32108</v>
      </c>
      <c r="AZ47" s="17">
        <v>134</v>
      </c>
      <c r="BA47" s="17">
        <v>149.32107999999999</v>
      </c>
      <c r="BB47" s="17">
        <v>149.32107999999999</v>
      </c>
      <c r="BC47" s="17">
        <v>-15.32108</v>
      </c>
      <c r="BD47" s="17">
        <v>229.5</v>
      </c>
      <c r="BE47" s="17">
        <v>223.98161999999999</v>
      </c>
      <c r="BF47" s="17">
        <v>223.98161999999999</v>
      </c>
      <c r="BG47" s="17">
        <v>5.5183799999999996</v>
      </c>
      <c r="BH47" s="17">
        <v>205.9</v>
      </c>
      <c r="BI47" s="17">
        <v>195.12200999999999</v>
      </c>
      <c r="BJ47" s="17">
        <v>195.12200999999999</v>
      </c>
      <c r="BK47" s="17">
        <v>10.777990000000001</v>
      </c>
      <c r="BL47" s="17">
        <v>107</v>
      </c>
      <c r="BM47" s="17">
        <v>97.561000000000007</v>
      </c>
      <c r="BN47" s="17">
        <v>97.561000000000007</v>
      </c>
      <c r="BO47" s="17">
        <v>9.4390000000000001</v>
      </c>
      <c r="BP47" s="17">
        <v>561.29999999999995</v>
      </c>
      <c r="BQ47" s="17">
        <v>568.29854</v>
      </c>
      <c r="BR47" s="17">
        <v>568.29854</v>
      </c>
      <c r="BS47" s="17">
        <v>-6.9985400000000002</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165.6</v>
      </c>
      <c r="CO47" s="17">
        <v>164.70732000000001</v>
      </c>
      <c r="CP47" s="17">
        <v>164.70732000000001</v>
      </c>
      <c r="CQ47" s="17">
        <v>0.89268000000000003</v>
      </c>
      <c r="CR47" s="17">
        <v>7.5</v>
      </c>
      <c r="CS47" s="17">
        <v>7.6877500000000003</v>
      </c>
      <c r="CT47" s="17">
        <v>7.6877500000000003</v>
      </c>
      <c r="CU47" s="17">
        <v>-0.18775</v>
      </c>
      <c r="CV47" s="17">
        <v>3.1</v>
      </c>
      <c r="CW47" s="17">
        <v>4.2199</v>
      </c>
      <c r="CX47" s="17">
        <v>4.2199</v>
      </c>
      <c r="CY47" s="17">
        <v>-1.1198999999999999</v>
      </c>
      <c r="CZ47" s="17">
        <v>0</v>
      </c>
      <c r="DA47" s="17">
        <v>0</v>
      </c>
      <c r="DB47" s="17">
        <v>0</v>
      </c>
      <c r="DC47" s="17">
        <v>0</v>
      </c>
      <c r="DD47" s="17">
        <v>6.4</v>
      </c>
      <c r="DE47" s="17">
        <v>6.6943999999999999</v>
      </c>
      <c r="DF47" s="17">
        <v>6.6943999999999999</v>
      </c>
      <c r="DG47" s="17">
        <v>-0.2944</v>
      </c>
      <c r="DH47" s="17">
        <v>15.1</v>
      </c>
      <c r="DI47" s="17">
        <v>14.856199999999999</v>
      </c>
      <c r="DJ47" s="17">
        <v>14.856199999999999</v>
      </c>
      <c r="DK47" s="17">
        <v>0.24379999999999999</v>
      </c>
      <c r="DL47" s="17">
        <v>143.4</v>
      </c>
      <c r="DM47" s="17">
        <v>143</v>
      </c>
      <c r="DN47" s="17">
        <v>143</v>
      </c>
      <c r="DO47" s="17">
        <v>0.4</v>
      </c>
      <c r="DP47" s="17">
        <v>8.9</v>
      </c>
      <c r="DQ47" s="17">
        <v>8.9130000000000003</v>
      </c>
      <c r="DR47" s="17">
        <v>8.9130000000000003</v>
      </c>
      <c r="DS47" s="17">
        <v>-1.2999999999999999E-2</v>
      </c>
      <c r="DT47" s="17"/>
      <c r="DU47" s="17"/>
      <c r="DV47" s="17"/>
      <c r="DW47" s="17">
        <v>0</v>
      </c>
      <c r="DX47" s="17"/>
      <c r="DY47" s="17"/>
      <c r="DZ47" s="17"/>
      <c r="EA47" s="17">
        <v>0</v>
      </c>
      <c r="EB47" s="17"/>
      <c r="EC47" s="17"/>
      <c r="ED47" s="17">
        <v>0</v>
      </c>
      <c r="EE47" s="17">
        <v>0</v>
      </c>
      <c r="EF47" s="17">
        <v>110.9</v>
      </c>
      <c r="EG47" s="17">
        <v>112.90537</v>
      </c>
      <c r="EH47" s="17">
        <v>112.90537</v>
      </c>
      <c r="EI47" s="17">
        <v>-2.0053700000000001</v>
      </c>
      <c r="EJ47" s="17">
        <v>223.2</v>
      </c>
      <c r="EK47" s="17">
        <v>221.55625000000001</v>
      </c>
      <c r="EL47" s="17">
        <v>221.55625000000001</v>
      </c>
      <c r="EM47" s="17">
        <v>1.64375</v>
      </c>
      <c r="EN47" s="17"/>
      <c r="EO47" s="17"/>
      <c r="EP47" s="17"/>
      <c r="EQ47" s="17">
        <v>0</v>
      </c>
      <c r="ER47" s="17"/>
      <c r="ES47" s="17"/>
      <c r="ET47" s="17"/>
      <c r="EU47" s="17">
        <v>0</v>
      </c>
      <c r="EV47" s="17"/>
      <c r="EW47" s="17"/>
      <c r="EX47" s="17"/>
      <c r="EY47" s="17">
        <v>0</v>
      </c>
      <c r="EZ47" s="17">
        <v>6.5</v>
      </c>
      <c r="FA47" s="17">
        <v>6.39</v>
      </c>
      <c r="FB47" s="17">
        <v>6.39</v>
      </c>
      <c r="FC47" s="17">
        <v>0.11</v>
      </c>
      <c r="FD47" s="17">
        <v>460.1</v>
      </c>
      <c r="FE47" s="17">
        <v>458.87804999999997</v>
      </c>
      <c r="FF47" s="17">
        <v>458.87804999999997</v>
      </c>
      <c r="FG47" s="17">
        <v>1.2219500000000001</v>
      </c>
      <c r="FH47" s="17">
        <v>81.900000000000006</v>
      </c>
      <c r="FI47" s="17">
        <v>80.382369999999995</v>
      </c>
      <c r="FJ47" s="17">
        <v>80.382369999999995</v>
      </c>
      <c r="FK47" s="17">
        <v>1.51763</v>
      </c>
      <c r="FL47" s="17">
        <v>142</v>
      </c>
      <c r="FM47" s="17">
        <v>148.62634</v>
      </c>
      <c r="FN47" s="17">
        <v>148.62634</v>
      </c>
      <c r="FO47" s="17">
        <v>-6.6263399999999999</v>
      </c>
      <c r="FP47" s="17">
        <v>42.3</v>
      </c>
      <c r="FQ47" s="17">
        <v>41.498959999999997</v>
      </c>
      <c r="FR47" s="17">
        <v>41.498959999999997</v>
      </c>
      <c r="FS47" s="17">
        <v>0.80103999999999997</v>
      </c>
      <c r="FT47" s="17">
        <v>18.5</v>
      </c>
      <c r="FU47" s="17">
        <v>19.28585</v>
      </c>
      <c r="FV47" s="17">
        <v>19.28585</v>
      </c>
      <c r="FW47" s="17">
        <v>-0.78585000000000005</v>
      </c>
      <c r="FX47" s="17">
        <v>19.7</v>
      </c>
      <c r="FY47" s="17">
        <v>19.317070000000001</v>
      </c>
      <c r="FZ47" s="17">
        <v>19.317070000000001</v>
      </c>
      <c r="GA47" s="17">
        <v>0.38292999999999999</v>
      </c>
      <c r="GB47" s="17">
        <v>87.2</v>
      </c>
      <c r="GC47" s="17">
        <v>87.657560000000004</v>
      </c>
      <c r="GD47" s="17">
        <v>87.657560000000004</v>
      </c>
      <c r="GE47" s="17">
        <v>-0.45756000000000002</v>
      </c>
      <c r="GF47" s="17">
        <v>179.4</v>
      </c>
      <c r="GG47" s="17">
        <v>162.94319999999999</v>
      </c>
      <c r="GH47" s="17">
        <v>154.39113</v>
      </c>
      <c r="GI47" s="17">
        <v>25.008870000000002</v>
      </c>
      <c r="GJ47" s="17">
        <v>179.6</v>
      </c>
      <c r="GK47" s="17">
        <v>162.94319999999999</v>
      </c>
      <c r="GL47" s="17">
        <v>154.39113</v>
      </c>
      <c r="GM47" s="17">
        <v>25.208870000000001</v>
      </c>
      <c r="GN47" s="17">
        <v>181.9</v>
      </c>
      <c r="GO47" s="17">
        <v>162.94319999999999</v>
      </c>
      <c r="GP47" s="17">
        <v>154.39113</v>
      </c>
      <c r="GQ47" s="17">
        <v>27.508870000000002</v>
      </c>
      <c r="GR47" s="17">
        <v>108.7</v>
      </c>
      <c r="GS47" s="17">
        <v>110.91316999999999</v>
      </c>
      <c r="GT47" s="17">
        <v>110.91316999999999</v>
      </c>
      <c r="GU47" s="17">
        <v>-2.2131699999999999</v>
      </c>
      <c r="GV47" s="17"/>
      <c r="GW47" s="17"/>
      <c r="GX47" s="17"/>
      <c r="GY47" s="17">
        <v>0</v>
      </c>
      <c r="GZ47" s="17">
        <v>9</v>
      </c>
      <c r="HA47" s="17">
        <v>8.3742199999999993</v>
      </c>
      <c r="HB47" s="17">
        <v>8.3742199999999993</v>
      </c>
      <c r="HC47" s="17">
        <v>0.62578</v>
      </c>
      <c r="HD47" s="17">
        <v>45.8</v>
      </c>
      <c r="HE47" s="17">
        <v>47.26634</v>
      </c>
      <c r="HF47" s="17">
        <v>47.26634</v>
      </c>
      <c r="HG47" s="17">
        <v>-1.46634</v>
      </c>
      <c r="HH47" s="17">
        <v>46.9</v>
      </c>
      <c r="HI47" s="17">
        <v>44.275120000000001</v>
      </c>
      <c r="HJ47" s="17">
        <v>44.275120000000001</v>
      </c>
      <c r="HK47" s="17">
        <v>2.6248800000000001</v>
      </c>
      <c r="HL47" s="17">
        <v>3.8</v>
      </c>
      <c r="HM47" s="17">
        <v>3.8872599999999999</v>
      </c>
      <c r="HN47" s="17">
        <v>3.8872599999999999</v>
      </c>
      <c r="HO47" s="17">
        <v>-8.7260000000000004E-2</v>
      </c>
      <c r="HP47" s="17">
        <v>37.799999999999997</v>
      </c>
      <c r="HQ47" s="17">
        <v>34.419510000000002</v>
      </c>
      <c r="HR47" s="17">
        <v>34.419510000000002</v>
      </c>
      <c r="HS47" s="17">
        <v>3.38049</v>
      </c>
      <c r="HT47" s="17">
        <v>171.2</v>
      </c>
      <c r="HU47" s="17">
        <v>171.54185000000001</v>
      </c>
      <c r="HV47" s="17">
        <v>171.54185000000001</v>
      </c>
      <c r="HW47" s="17">
        <v>-0.34184999999999999</v>
      </c>
      <c r="HX47" s="17">
        <v>95.1</v>
      </c>
      <c r="HY47" s="17">
        <v>95.918049999999994</v>
      </c>
      <c r="HZ47" s="17">
        <v>95.918049999999994</v>
      </c>
      <c r="IA47" s="17">
        <v>-0.81805000000000005</v>
      </c>
      <c r="IB47" s="17"/>
      <c r="IC47" s="17"/>
      <c r="ID47" s="17"/>
      <c r="IE47" s="17">
        <v>0</v>
      </c>
      <c r="IF47" s="17"/>
      <c r="IG47" s="17"/>
      <c r="IH47" s="17"/>
      <c r="II47" s="17">
        <v>0</v>
      </c>
      <c r="IJ47" s="17">
        <v>46.1</v>
      </c>
      <c r="IK47" s="17">
        <v>0</v>
      </c>
      <c r="IL47" s="17">
        <v>0</v>
      </c>
      <c r="IM47" s="17">
        <v>46.1</v>
      </c>
      <c r="IN47" s="17"/>
      <c r="IO47" s="17"/>
      <c r="IP47" s="17"/>
      <c r="IQ47" s="17">
        <v>0</v>
      </c>
      <c r="IR47" s="17"/>
      <c r="IS47" s="17"/>
      <c r="IT47" s="17"/>
      <c r="IU47" s="17">
        <v>0</v>
      </c>
      <c r="IV47" s="17"/>
      <c r="IW47" s="17"/>
      <c r="IX47" s="17"/>
      <c r="IY47" s="17">
        <v>0</v>
      </c>
      <c r="IZ47" s="17">
        <v>86.9</v>
      </c>
      <c r="JA47" s="17">
        <v>88.815600000000003</v>
      </c>
      <c r="JB47" s="17">
        <v>88.815600000000003</v>
      </c>
      <c r="JC47" s="17">
        <v>-1.9156</v>
      </c>
      <c r="JD47" s="17">
        <v>171.1</v>
      </c>
      <c r="JE47" s="17">
        <v>176.40001000000001</v>
      </c>
      <c r="JF47" s="17">
        <v>176.40001000000001</v>
      </c>
      <c r="JG47" s="17">
        <v>-5.3000100000000003</v>
      </c>
      <c r="JH47" s="17">
        <v>163.30000000000001</v>
      </c>
      <c r="JI47" s="17">
        <v>176.40001000000001</v>
      </c>
      <c r="JJ47" s="17">
        <v>176.40001000000001</v>
      </c>
      <c r="JK47" s="17">
        <v>-13.100009999999999</v>
      </c>
      <c r="JL47" s="17">
        <v>173.9</v>
      </c>
      <c r="JM47" s="17">
        <v>176.40001000000001</v>
      </c>
      <c r="JN47" s="17">
        <v>176.40001000000001</v>
      </c>
      <c r="JO47" s="17">
        <v>-2.5000100000000001</v>
      </c>
      <c r="JP47" s="17">
        <v>253.3</v>
      </c>
      <c r="JQ47" s="17">
        <v>264.60001</v>
      </c>
      <c r="JR47" s="17">
        <v>264.60001</v>
      </c>
      <c r="JS47" s="17">
        <v>-11.30001</v>
      </c>
      <c r="JT47" s="17">
        <v>0</v>
      </c>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2.1</v>
      </c>
      <c r="LA47" s="17">
        <v>1.5894600000000001</v>
      </c>
      <c r="LB47" s="17">
        <v>1.5894600000000001</v>
      </c>
      <c r="LC47" s="17">
        <v>0.51053999999999999</v>
      </c>
      <c r="LD47" s="17">
        <v>0</v>
      </c>
      <c r="LE47" s="17"/>
      <c r="LF47" s="17"/>
      <c r="LG47" s="17">
        <v>0</v>
      </c>
      <c r="LH47" s="17">
        <v>128.19999999999999</v>
      </c>
      <c r="LI47" s="17">
        <v>133.67995999999999</v>
      </c>
      <c r="LJ47" s="17">
        <v>133.67995999999999</v>
      </c>
      <c r="LK47" s="17">
        <v>-5.4799600000000002</v>
      </c>
      <c r="LL47" s="17">
        <v>63.2</v>
      </c>
      <c r="LM47" s="17">
        <v>67.461460000000002</v>
      </c>
      <c r="LN47" s="17">
        <v>67.461460000000002</v>
      </c>
      <c r="LO47" s="17">
        <v>-4.2614599999999996</v>
      </c>
      <c r="LP47" s="17">
        <v>74.900000000000006</v>
      </c>
      <c r="LQ47" s="17">
        <v>50</v>
      </c>
      <c r="LR47" s="17">
        <v>78.567999999999998</v>
      </c>
      <c r="LS47" s="17">
        <v>-3.6680000000000001</v>
      </c>
      <c r="LT47" s="17">
        <v>30.2</v>
      </c>
      <c r="LU47" s="17">
        <v>30.097560000000001</v>
      </c>
      <c r="LV47" s="17">
        <v>30.097560000000001</v>
      </c>
      <c r="LW47" s="17">
        <v>0.10244</v>
      </c>
      <c r="LX47" s="17"/>
      <c r="LY47" s="17"/>
      <c r="LZ47" s="17"/>
      <c r="MA47" s="17">
        <v>0</v>
      </c>
      <c r="MB47" s="17"/>
      <c r="MC47" s="17"/>
      <c r="MD47" s="17"/>
      <c r="ME47" s="17">
        <v>0</v>
      </c>
      <c r="MF47" s="17"/>
      <c r="MG47" s="17"/>
      <c r="MH47" s="17"/>
      <c r="MI47" s="17">
        <v>0</v>
      </c>
      <c r="MJ47" s="17"/>
      <c r="MK47" s="17"/>
      <c r="ML47" s="17"/>
      <c r="MM47" s="17">
        <v>0</v>
      </c>
      <c r="MN47" s="17">
        <v>141.19999999999999</v>
      </c>
      <c r="MO47" s="17">
        <v>144.31267</v>
      </c>
      <c r="MP47" s="17">
        <v>144.31267</v>
      </c>
      <c r="MQ47" s="17">
        <v>-3.11267</v>
      </c>
      <c r="MR47" s="17">
        <v>66.3</v>
      </c>
      <c r="MS47" s="17">
        <v>72.156329999999997</v>
      </c>
      <c r="MT47" s="17">
        <v>72.156329999999997</v>
      </c>
      <c r="MU47" s="17">
        <v>-5.8563299999999998</v>
      </c>
      <c r="MV47" s="17">
        <v>0</v>
      </c>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v>0</v>
      </c>
      <c r="NZ47" s="17">
        <v>0</v>
      </c>
      <c r="OA47" s="17">
        <v>0</v>
      </c>
      <c r="OB47" s="17">
        <v>80.599999999999994</v>
      </c>
      <c r="OC47" s="17">
        <v>107.8</v>
      </c>
      <c r="OD47" s="17">
        <v>102.821</v>
      </c>
      <c r="OE47" s="17">
        <v>-22.221</v>
      </c>
      <c r="OF47" s="17">
        <v>0</v>
      </c>
      <c r="OG47" s="17">
        <v>0</v>
      </c>
      <c r="OH47" s="17">
        <v>0</v>
      </c>
      <c r="OI47" s="17">
        <v>0</v>
      </c>
      <c r="OJ47" s="17">
        <v>5.8</v>
      </c>
      <c r="OK47" s="17">
        <v>8.4</v>
      </c>
      <c r="OL47" s="17">
        <v>7.4210000000000003</v>
      </c>
      <c r="OM47" s="17">
        <v>-1.621</v>
      </c>
      <c r="ON47" s="17">
        <v>0</v>
      </c>
      <c r="OO47" s="17">
        <v>0</v>
      </c>
      <c r="OP47" s="17">
        <v>0</v>
      </c>
      <c r="OQ47" s="17">
        <v>0</v>
      </c>
      <c r="OR47" s="17">
        <v>10</v>
      </c>
      <c r="OS47" s="17">
        <v>10</v>
      </c>
      <c r="OT47" s="17">
        <v>10</v>
      </c>
      <c r="OU47" s="17">
        <v>0</v>
      </c>
      <c r="OV47" s="17">
        <v>10.3</v>
      </c>
      <c r="OW47" s="17">
        <v>9.9830000000000005</v>
      </c>
      <c r="OX47" s="17">
        <v>9.9830000000000005</v>
      </c>
      <c r="OY47" s="17">
        <v>0.317</v>
      </c>
      <c r="OZ47" s="17">
        <v>5.4</v>
      </c>
      <c r="PA47" s="17">
        <v>5.67</v>
      </c>
      <c r="PB47" s="17">
        <v>5.67</v>
      </c>
      <c r="PC47" s="17">
        <v>-0.27</v>
      </c>
      <c r="PD47" s="17">
        <v>1.3</v>
      </c>
      <c r="PE47" s="17">
        <v>1</v>
      </c>
      <c r="PF47" s="17">
        <v>1</v>
      </c>
      <c r="PG47" s="17">
        <v>0.3</v>
      </c>
      <c r="PH47" s="17">
        <v>1.9</v>
      </c>
      <c r="PI47" s="17">
        <v>1.8</v>
      </c>
      <c r="PJ47" s="17">
        <v>1.8</v>
      </c>
      <c r="PK47" s="17">
        <v>0.1</v>
      </c>
      <c r="PL47" s="17">
        <v>4.8</v>
      </c>
      <c r="PM47" s="17">
        <v>4.9000000000000004</v>
      </c>
      <c r="PN47" s="17">
        <v>4.9000000000000004</v>
      </c>
      <c r="PO47" s="17">
        <v>-0.1</v>
      </c>
      <c r="PP47" s="17">
        <v>20.399999999999999</v>
      </c>
      <c r="PQ47" s="17">
        <v>19.5122</v>
      </c>
      <c r="PR47" s="17">
        <v>19.5122</v>
      </c>
      <c r="PS47" s="17">
        <v>0.88780000000000003</v>
      </c>
      <c r="PT47" s="17">
        <v>20</v>
      </c>
      <c r="PU47" s="17">
        <v>19.5122</v>
      </c>
      <c r="PV47" s="17">
        <v>19.5122</v>
      </c>
      <c r="PW47" s="17">
        <v>0.48780000000000001</v>
      </c>
      <c r="PX47" s="17">
        <v>18.899999999999999</v>
      </c>
      <c r="PY47" s="17">
        <v>19</v>
      </c>
      <c r="PZ47" s="17">
        <v>17.073170000000001</v>
      </c>
      <c r="QA47" s="17">
        <v>1.82683</v>
      </c>
      <c r="QB47" s="17">
        <v>3.6</v>
      </c>
      <c r="QC47" s="17">
        <v>3.5</v>
      </c>
      <c r="QD47" s="17">
        <v>3.5</v>
      </c>
      <c r="QE47" s="17">
        <v>0.1</v>
      </c>
      <c r="QF47" s="17">
        <v>18.5</v>
      </c>
      <c r="QG47" s="17">
        <v>18.146339999999999</v>
      </c>
      <c r="QH47" s="17">
        <v>18.146339999999999</v>
      </c>
      <c r="QI47" s="17">
        <v>0.35365999999999997</v>
      </c>
      <c r="QJ47" s="17">
        <v>0</v>
      </c>
      <c r="QK47" s="17">
        <v>0</v>
      </c>
      <c r="QL47" s="17">
        <v>0</v>
      </c>
      <c r="QM47" s="17">
        <v>0</v>
      </c>
      <c r="QN47" s="17">
        <v>0</v>
      </c>
      <c r="QO47" s="17">
        <v>0</v>
      </c>
      <c r="QP47" s="17">
        <v>0</v>
      </c>
      <c r="QQ47" s="17">
        <v>0</v>
      </c>
      <c r="QR47" s="17">
        <v>20.2</v>
      </c>
      <c r="QS47" s="17">
        <v>23.3</v>
      </c>
      <c r="QT47" s="17">
        <v>22.468</v>
      </c>
      <c r="QU47" s="17">
        <v>-2.2679999999999998</v>
      </c>
      <c r="QV47" s="17">
        <v>63.1</v>
      </c>
      <c r="QW47" s="17">
        <v>67.599999999999994</v>
      </c>
      <c r="QX47" s="17">
        <v>67.739999999999995</v>
      </c>
      <c r="QY47" s="17">
        <v>-4.6399999999999997</v>
      </c>
      <c r="QZ47" s="17">
        <v>4.8</v>
      </c>
      <c r="RA47" s="17">
        <v>4.2</v>
      </c>
      <c r="RB47" s="17">
        <v>4.2</v>
      </c>
      <c r="RC47" s="17">
        <v>0.6</v>
      </c>
      <c r="RD47" s="17">
        <v>2.4</v>
      </c>
      <c r="RE47" s="17">
        <v>2.4</v>
      </c>
      <c r="RF47" s="17">
        <v>2.4</v>
      </c>
      <c r="RG47" s="17">
        <v>0</v>
      </c>
      <c r="RH47" s="17">
        <v>2.4</v>
      </c>
      <c r="RI47" s="17">
        <v>2.4</v>
      </c>
      <c r="RJ47" s="17">
        <v>2.4</v>
      </c>
      <c r="RK47" s="17">
        <v>0</v>
      </c>
      <c r="RL47" s="17">
        <v>2.6</v>
      </c>
      <c r="RM47" s="17">
        <v>2.6</v>
      </c>
      <c r="RN47" s="17">
        <v>2.6</v>
      </c>
      <c r="RO47" s="17">
        <v>0</v>
      </c>
      <c r="RP47" s="17">
        <v>0</v>
      </c>
      <c r="RQ47" s="17">
        <v>0</v>
      </c>
      <c r="RR47" s="17">
        <v>0</v>
      </c>
      <c r="RS47" s="17">
        <v>0</v>
      </c>
      <c r="RT47" s="17">
        <v>3.6</v>
      </c>
      <c r="RU47" s="17">
        <v>3.5009999999999999</v>
      </c>
      <c r="RV47" s="17">
        <v>3.5009999999999999</v>
      </c>
      <c r="RW47" s="17">
        <v>9.9000000000000005E-2</v>
      </c>
      <c r="RX47" s="17">
        <v>20.399999999999999</v>
      </c>
      <c r="RY47" s="17">
        <v>19.869240000000001</v>
      </c>
      <c r="RZ47" s="17">
        <v>19.869240000000001</v>
      </c>
      <c r="SA47" s="17">
        <v>0.53076000000000001</v>
      </c>
      <c r="SB47" s="17">
        <v>3</v>
      </c>
      <c r="SC47" s="17">
        <v>2</v>
      </c>
      <c r="SD47" s="17">
        <v>2</v>
      </c>
      <c r="SE47" s="17">
        <v>1</v>
      </c>
      <c r="SF47" s="17"/>
      <c r="SG47" s="17"/>
      <c r="SH47" s="17">
        <v>0.7</v>
      </c>
      <c r="SI47" s="17">
        <v>-0.7</v>
      </c>
      <c r="SJ47" s="17">
        <v>19.8</v>
      </c>
      <c r="SK47" s="17">
        <v>19.21951</v>
      </c>
      <c r="SL47" s="17">
        <v>19.21951</v>
      </c>
      <c r="SM47" s="17">
        <v>0.58048999999999995</v>
      </c>
      <c r="SN47" s="17">
        <v>12.6</v>
      </c>
      <c r="SO47" s="17">
        <v>12.292680000000001</v>
      </c>
      <c r="SP47" s="17">
        <v>12.292680000000001</v>
      </c>
      <c r="SQ47" s="17">
        <v>0.30731999999999998</v>
      </c>
      <c r="SR47" s="17">
        <v>20.2</v>
      </c>
      <c r="SS47" s="17">
        <v>19.5122</v>
      </c>
      <c r="ST47" s="17">
        <v>19.5122</v>
      </c>
      <c r="SU47" s="17">
        <v>0.68779999999999997</v>
      </c>
      <c r="SV47" s="17">
        <v>20.3</v>
      </c>
      <c r="SW47" s="17">
        <v>19.5122</v>
      </c>
      <c r="SX47" s="17">
        <v>19.5122</v>
      </c>
      <c r="SY47" s="17">
        <v>0.78779999999999994</v>
      </c>
      <c r="SZ47" s="17">
        <v>20</v>
      </c>
      <c r="TA47" s="17">
        <v>19.317070000000001</v>
      </c>
      <c r="TB47" s="17">
        <v>19.317070000000001</v>
      </c>
      <c r="TC47" s="17">
        <v>0.68293000000000004</v>
      </c>
      <c r="TD47" s="17">
        <v>7.7</v>
      </c>
      <c r="TE47" s="17">
        <v>6.8</v>
      </c>
      <c r="TF47" s="17">
        <v>8.02</v>
      </c>
      <c r="TG47" s="17">
        <v>-0.32</v>
      </c>
      <c r="TH47" s="17">
        <v>40.200000000000003</v>
      </c>
      <c r="TI47" s="17">
        <v>47.304000000000002</v>
      </c>
      <c r="TJ47" s="17">
        <v>47.304000000000002</v>
      </c>
      <c r="TK47" s="17">
        <v>-7.1040000000000001</v>
      </c>
      <c r="TL47" s="17">
        <v>0</v>
      </c>
      <c r="TM47" s="17">
        <v>0</v>
      </c>
      <c r="TN47" s="17">
        <v>0</v>
      </c>
      <c r="TO47" s="17">
        <v>0</v>
      </c>
      <c r="TP47" s="17">
        <v>76.099999999999994</v>
      </c>
      <c r="TQ47" s="17">
        <v>60.7</v>
      </c>
      <c r="TR47" s="17">
        <v>59.488999999999997</v>
      </c>
      <c r="TS47" s="17">
        <v>16.611000000000001</v>
      </c>
      <c r="TT47" s="17">
        <v>84.1</v>
      </c>
      <c r="TU47" s="17">
        <v>78.8</v>
      </c>
      <c r="TV47" s="17">
        <v>76.403999999999996</v>
      </c>
      <c r="TW47" s="17">
        <v>7.6959999999999997</v>
      </c>
      <c r="TX47" s="17">
        <v>9.1999999999999993</v>
      </c>
      <c r="TY47" s="17">
        <v>4.8</v>
      </c>
      <c r="TZ47" s="17">
        <v>4.8639999999999999</v>
      </c>
      <c r="UA47" s="17">
        <v>4.3360000000000003</v>
      </c>
      <c r="UB47" s="17">
        <v>2.2000000000000002</v>
      </c>
      <c r="UC47" s="17">
        <v>3.9</v>
      </c>
      <c r="UD47" s="17">
        <v>4.04</v>
      </c>
      <c r="UE47" s="17">
        <v>-1.84</v>
      </c>
      <c r="UF47" s="17">
        <v>20.9</v>
      </c>
      <c r="UG47" s="17">
        <v>19.5122</v>
      </c>
      <c r="UH47" s="17">
        <v>19.5122</v>
      </c>
      <c r="UI47" s="17">
        <v>1.3877999999999999</v>
      </c>
      <c r="UJ47" s="17">
        <v>7.6</v>
      </c>
      <c r="UK47" s="17">
        <v>8.4</v>
      </c>
      <c r="UL47" s="17">
        <v>8.4</v>
      </c>
      <c r="UM47" s="17">
        <v>-0.8</v>
      </c>
      <c r="UN47" s="17">
        <v>8.1</v>
      </c>
      <c r="UO47" s="17">
        <v>6</v>
      </c>
      <c r="UP47" s="17">
        <v>6</v>
      </c>
      <c r="UQ47" s="17">
        <v>2.1</v>
      </c>
      <c r="UR47" s="17">
        <v>20.399999999999999</v>
      </c>
      <c r="US47" s="17">
        <v>20</v>
      </c>
      <c r="UT47" s="17">
        <v>20</v>
      </c>
      <c r="UU47" s="17">
        <v>0.4</v>
      </c>
      <c r="UV47" s="17">
        <v>20.399999999999999</v>
      </c>
      <c r="UW47" s="17">
        <v>20</v>
      </c>
      <c r="UX47" s="17">
        <v>20</v>
      </c>
      <c r="UY47" s="17">
        <v>0.4</v>
      </c>
      <c r="UZ47" s="17">
        <v>20.2</v>
      </c>
      <c r="VA47" s="17">
        <v>20</v>
      </c>
      <c r="VB47" s="17">
        <v>20</v>
      </c>
      <c r="VC47" s="17">
        <v>0.2</v>
      </c>
      <c r="VD47" s="17">
        <v>3.5</v>
      </c>
      <c r="VE47" s="17">
        <v>6.7</v>
      </c>
      <c r="VF47" s="17">
        <v>5.64</v>
      </c>
      <c r="VG47" s="17">
        <v>-2.14</v>
      </c>
      <c r="VH47" s="17">
        <v>0</v>
      </c>
      <c r="VI47" s="17">
        <v>0</v>
      </c>
      <c r="VJ47" s="17">
        <v>0</v>
      </c>
      <c r="VK47" s="17">
        <v>0</v>
      </c>
      <c r="VL47" s="17">
        <v>0</v>
      </c>
      <c r="VM47" s="17">
        <v>0</v>
      </c>
      <c r="VN47" s="17">
        <v>0</v>
      </c>
      <c r="VO47" s="17">
        <v>0</v>
      </c>
      <c r="VP47" s="17">
        <v>0.6</v>
      </c>
      <c r="VQ47" s="17">
        <v>0.6</v>
      </c>
      <c r="VR47" s="17">
        <v>0.6</v>
      </c>
      <c r="VS47" s="17">
        <v>0</v>
      </c>
      <c r="VT47" s="17">
        <v>117.3</v>
      </c>
      <c r="VU47" s="17">
        <v>101.3</v>
      </c>
      <c r="VV47" s="17">
        <v>110.536</v>
      </c>
      <c r="VW47" s="17">
        <v>6.7640000000000002</v>
      </c>
      <c r="VX47" s="17">
        <v>110</v>
      </c>
      <c r="VY47" s="17">
        <v>91.1</v>
      </c>
      <c r="VZ47" s="17">
        <v>100.496</v>
      </c>
      <c r="WA47" s="17">
        <v>9.5039999999999996</v>
      </c>
      <c r="WB47" s="17">
        <v>0</v>
      </c>
      <c r="WC47" s="17">
        <v>0</v>
      </c>
      <c r="WD47" s="17">
        <v>0</v>
      </c>
      <c r="WE47" s="17">
        <v>0</v>
      </c>
      <c r="WF47" s="17">
        <v>0</v>
      </c>
      <c r="WG47" s="17">
        <v>0</v>
      </c>
      <c r="WH47" s="17">
        <v>0</v>
      </c>
      <c r="WI47" s="17">
        <v>0</v>
      </c>
      <c r="WJ47" s="17">
        <v>9.4</v>
      </c>
      <c r="WK47" s="17">
        <v>9</v>
      </c>
      <c r="WL47" s="17">
        <v>9</v>
      </c>
      <c r="WM47" s="17">
        <v>0.4</v>
      </c>
      <c r="WN47" s="17">
        <v>20</v>
      </c>
      <c r="WO47" s="17">
        <v>19.317070000000001</v>
      </c>
      <c r="WP47" s="17">
        <v>19.317070000000001</v>
      </c>
      <c r="WQ47" s="17">
        <v>0.68293000000000004</v>
      </c>
      <c r="WR47" s="17"/>
      <c r="WS47" s="17"/>
      <c r="WT47" s="17"/>
      <c r="WU47" s="17">
        <v>0</v>
      </c>
      <c r="WV47" s="17">
        <v>42.8</v>
      </c>
      <c r="WW47" s="17">
        <v>45.666670000000003</v>
      </c>
      <c r="WX47" s="17">
        <v>40</v>
      </c>
      <c r="WY47" s="17">
        <v>2.8</v>
      </c>
      <c r="WZ47" s="17">
        <v>27</v>
      </c>
      <c r="XA47" s="17">
        <v>22.83333</v>
      </c>
      <c r="XB47" s="17">
        <v>20</v>
      </c>
      <c r="XC47" s="17">
        <v>7</v>
      </c>
      <c r="XD47" s="17">
        <v>28.7</v>
      </c>
      <c r="XE47" s="17">
        <v>29.184000000000001</v>
      </c>
      <c r="XF47" s="17">
        <v>29.184000000000001</v>
      </c>
      <c r="XG47" s="17">
        <v>-0.48399999999999999</v>
      </c>
      <c r="XH47" s="17">
        <v>3.3</v>
      </c>
      <c r="XI47" s="17">
        <v>2.8159999999999998</v>
      </c>
      <c r="XJ47" s="17">
        <v>2.8159999999999998</v>
      </c>
      <c r="XK47" s="17">
        <v>0.48399999999999999</v>
      </c>
      <c r="XL47" s="17">
        <v>16.399999999999999</v>
      </c>
      <c r="XM47" s="17">
        <v>14</v>
      </c>
      <c r="XN47" s="17">
        <v>14</v>
      </c>
      <c r="XO47" s="17">
        <v>2.4</v>
      </c>
      <c r="XP47" s="17">
        <v>9.6</v>
      </c>
      <c r="XQ47" s="17">
        <v>10</v>
      </c>
      <c r="XR47" s="17">
        <v>10</v>
      </c>
      <c r="XS47" s="17">
        <v>-0.4</v>
      </c>
      <c r="XT47" s="17">
        <v>6.43</v>
      </c>
      <c r="XU47" s="17">
        <v>6.7</v>
      </c>
      <c r="XV47" s="17">
        <v>6.7</v>
      </c>
      <c r="XW47" s="17">
        <v>-0.27</v>
      </c>
    </row>
    <row r="48" spans="1:647" ht="24" customHeight="1" x14ac:dyDescent="0.3">
      <c r="A48" s="1"/>
      <c r="B48" s="18" t="s">
        <v>80</v>
      </c>
      <c r="C48" s="18" t="s">
        <v>775</v>
      </c>
      <c r="D48" s="19">
        <v>0.98</v>
      </c>
      <c r="E48" s="19">
        <v>0.98</v>
      </c>
      <c r="F48" s="19">
        <v>0.98</v>
      </c>
      <c r="G48" s="19">
        <v>0</v>
      </c>
      <c r="H48" s="19">
        <v>1.63</v>
      </c>
      <c r="I48" s="19">
        <v>1.63</v>
      </c>
      <c r="J48" s="19">
        <v>1.63</v>
      </c>
      <c r="K48" s="19">
        <v>0</v>
      </c>
      <c r="L48" s="19">
        <v>650.35</v>
      </c>
      <c r="M48" s="19">
        <v>646.79789000000005</v>
      </c>
      <c r="N48" s="19">
        <v>646.79789000000005</v>
      </c>
      <c r="O48" s="19">
        <v>3.5521099999999999</v>
      </c>
      <c r="P48" s="19">
        <v>219.7</v>
      </c>
      <c r="Q48" s="19">
        <v>211.44126</v>
      </c>
      <c r="R48" s="19">
        <v>211.44126</v>
      </c>
      <c r="S48" s="19">
        <v>8.2587399999999995</v>
      </c>
      <c r="T48" s="19"/>
      <c r="U48" s="19"/>
      <c r="V48" s="19"/>
      <c r="W48" s="19">
        <v>0</v>
      </c>
      <c r="X48" s="19"/>
      <c r="Y48" s="19"/>
      <c r="Z48" s="19"/>
      <c r="AA48" s="19">
        <v>0</v>
      </c>
      <c r="AB48" s="19">
        <v>89.8</v>
      </c>
      <c r="AC48" s="19">
        <v>92.226339999999993</v>
      </c>
      <c r="AD48" s="19">
        <v>92.226339999999993</v>
      </c>
      <c r="AE48" s="19">
        <v>-2.4263400000000002</v>
      </c>
      <c r="AF48" s="19">
        <v>187.7</v>
      </c>
      <c r="AG48" s="19">
        <v>227.01273</v>
      </c>
      <c r="AH48" s="19">
        <v>227.01273</v>
      </c>
      <c r="AI48" s="19">
        <v>-39.312730000000002</v>
      </c>
      <c r="AJ48" s="19"/>
      <c r="AK48" s="19"/>
      <c r="AL48" s="19"/>
      <c r="AM48" s="19">
        <v>0</v>
      </c>
      <c r="AN48" s="19"/>
      <c r="AO48" s="19"/>
      <c r="AP48" s="19"/>
      <c r="AQ48" s="19">
        <v>0</v>
      </c>
      <c r="AR48" s="19">
        <v>126.2</v>
      </c>
      <c r="AS48" s="19">
        <v>149.32107999999999</v>
      </c>
      <c r="AT48" s="19">
        <v>149.32107999999999</v>
      </c>
      <c r="AU48" s="19">
        <v>-23.121079999999999</v>
      </c>
      <c r="AV48" s="19">
        <v>126.1</v>
      </c>
      <c r="AW48" s="19">
        <v>149.32107999999999</v>
      </c>
      <c r="AX48" s="19">
        <v>149.32107999999999</v>
      </c>
      <c r="AY48" s="19">
        <v>-23.221080000000001</v>
      </c>
      <c r="AZ48" s="19">
        <v>126</v>
      </c>
      <c r="BA48" s="19">
        <v>149.32107999999999</v>
      </c>
      <c r="BB48" s="19">
        <v>149.32107999999999</v>
      </c>
      <c r="BC48" s="19">
        <v>-23.321079999999998</v>
      </c>
      <c r="BD48" s="19">
        <v>224.9</v>
      </c>
      <c r="BE48" s="19">
        <v>223.98161999999999</v>
      </c>
      <c r="BF48" s="19">
        <v>223.98161999999999</v>
      </c>
      <c r="BG48" s="19">
        <v>0.91837999999999997</v>
      </c>
      <c r="BH48" s="19">
        <v>203.6</v>
      </c>
      <c r="BI48" s="19">
        <v>195.12200999999999</v>
      </c>
      <c r="BJ48" s="19">
        <v>195.12200999999999</v>
      </c>
      <c r="BK48" s="19">
        <v>8.4779900000000001</v>
      </c>
      <c r="BL48" s="19">
        <v>107</v>
      </c>
      <c r="BM48" s="19">
        <v>97.561000000000007</v>
      </c>
      <c r="BN48" s="19">
        <v>97.561000000000007</v>
      </c>
      <c r="BO48" s="19">
        <v>9.4390000000000001</v>
      </c>
      <c r="BP48" s="19">
        <v>559.70000000000005</v>
      </c>
      <c r="BQ48" s="19">
        <v>568.29854</v>
      </c>
      <c r="BR48" s="19">
        <v>568.29854</v>
      </c>
      <c r="BS48" s="19">
        <v>-8.5985399999999998</v>
      </c>
      <c r="BT48" s="19">
        <v>10.5</v>
      </c>
      <c r="BU48" s="19">
        <v>10.17268</v>
      </c>
      <c r="BV48" s="19">
        <v>10.17268</v>
      </c>
      <c r="BW48" s="19">
        <v>0.32732</v>
      </c>
      <c r="BX48" s="19"/>
      <c r="BY48" s="19"/>
      <c r="BZ48" s="19"/>
      <c r="CA48" s="19">
        <v>0</v>
      </c>
      <c r="CB48" s="19"/>
      <c r="CC48" s="19"/>
      <c r="CD48" s="19"/>
      <c r="CE48" s="19">
        <v>0</v>
      </c>
      <c r="CF48" s="19"/>
      <c r="CG48" s="19"/>
      <c r="CH48" s="19"/>
      <c r="CI48" s="19">
        <v>0</v>
      </c>
      <c r="CJ48" s="19"/>
      <c r="CK48" s="19"/>
      <c r="CL48" s="19"/>
      <c r="CM48" s="19">
        <v>0</v>
      </c>
      <c r="CN48" s="19">
        <v>167.3</v>
      </c>
      <c r="CO48" s="19">
        <v>164.70732000000001</v>
      </c>
      <c r="CP48" s="19">
        <v>164.70732000000001</v>
      </c>
      <c r="CQ48" s="19">
        <v>2.5926800000000001</v>
      </c>
      <c r="CR48" s="19">
        <v>7.7</v>
      </c>
      <c r="CS48" s="19">
        <v>7.6877500000000003</v>
      </c>
      <c r="CT48" s="19">
        <v>7.6877500000000003</v>
      </c>
      <c r="CU48" s="19">
        <v>1.225E-2</v>
      </c>
      <c r="CV48" s="19">
        <v>3.1</v>
      </c>
      <c r="CW48" s="19">
        <v>4.2199</v>
      </c>
      <c r="CX48" s="19">
        <v>4.2199</v>
      </c>
      <c r="CY48" s="19">
        <v>-1.1198999999999999</v>
      </c>
      <c r="CZ48" s="19">
        <v>0</v>
      </c>
      <c r="DA48" s="19">
        <v>0</v>
      </c>
      <c r="DB48" s="19">
        <v>0</v>
      </c>
      <c r="DC48" s="19">
        <v>0</v>
      </c>
      <c r="DD48" s="19">
        <v>6.4</v>
      </c>
      <c r="DE48" s="19">
        <v>6.6943999999999999</v>
      </c>
      <c r="DF48" s="19">
        <v>6.6943999999999999</v>
      </c>
      <c r="DG48" s="19">
        <v>-0.2944</v>
      </c>
      <c r="DH48" s="19">
        <v>15.1</v>
      </c>
      <c r="DI48" s="19">
        <v>14.856199999999999</v>
      </c>
      <c r="DJ48" s="19">
        <v>14.856199999999999</v>
      </c>
      <c r="DK48" s="19">
        <v>0.24379999999999999</v>
      </c>
      <c r="DL48" s="19">
        <v>143.1</v>
      </c>
      <c r="DM48" s="19">
        <v>143</v>
      </c>
      <c r="DN48" s="19">
        <v>143</v>
      </c>
      <c r="DO48" s="19">
        <v>0.1</v>
      </c>
      <c r="DP48" s="19">
        <v>8.9</v>
      </c>
      <c r="DQ48" s="19">
        <v>8.9130000000000003</v>
      </c>
      <c r="DR48" s="19">
        <v>8.9130000000000003</v>
      </c>
      <c r="DS48" s="19">
        <v>-1.2999999999999999E-2</v>
      </c>
      <c r="DT48" s="19"/>
      <c r="DU48" s="19"/>
      <c r="DV48" s="19"/>
      <c r="DW48" s="19">
        <v>0</v>
      </c>
      <c r="DX48" s="19"/>
      <c r="DY48" s="19"/>
      <c r="DZ48" s="19"/>
      <c r="EA48" s="19">
        <v>0</v>
      </c>
      <c r="EB48" s="19"/>
      <c r="EC48" s="19"/>
      <c r="ED48" s="19">
        <v>0</v>
      </c>
      <c r="EE48" s="19">
        <v>0</v>
      </c>
      <c r="EF48" s="19">
        <v>110.9</v>
      </c>
      <c r="EG48" s="19">
        <v>112.90537</v>
      </c>
      <c r="EH48" s="19">
        <v>112.90537</v>
      </c>
      <c r="EI48" s="19">
        <v>-2.0053700000000001</v>
      </c>
      <c r="EJ48" s="19">
        <v>223.2</v>
      </c>
      <c r="EK48" s="19">
        <v>221.55625000000001</v>
      </c>
      <c r="EL48" s="19">
        <v>221.55625000000001</v>
      </c>
      <c r="EM48" s="19">
        <v>1.64375</v>
      </c>
      <c r="EN48" s="19"/>
      <c r="EO48" s="19"/>
      <c r="EP48" s="19"/>
      <c r="EQ48" s="19">
        <v>0</v>
      </c>
      <c r="ER48" s="19"/>
      <c r="ES48" s="19"/>
      <c r="ET48" s="19"/>
      <c r="EU48" s="19">
        <v>0</v>
      </c>
      <c r="EV48" s="19"/>
      <c r="EW48" s="19"/>
      <c r="EX48" s="19"/>
      <c r="EY48" s="19">
        <v>0</v>
      </c>
      <c r="EZ48" s="19">
        <v>6.5</v>
      </c>
      <c r="FA48" s="19">
        <v>6.39</v>
      </c>
      <c r="FB48" s="19">
        <v>6.39</v>
      </c>
      <c r="FC48" s="19">
        <v>0.11</v>
      </c>
      <c r="FD48" s="19">
        <v>460.6</v>
      </c>
      <c r="FE48" s="19">
        <v>458.87804999999997</v>
      </c>
      <c r="FF48" s="19">
        <v>458.87804999999997</v>
      </c>
      <c r="FG48" s="19">
        <v>1.7219500000000001</v>
      </c>
      <c r="FH48" s="19">
        <v>81.900000000000006</v>
      </c>
      <c r="FI48" s="19">
        <v>80.382369999999995</v>
      </c>
      <c r="FJ48" s="19">
        <v>80.382369999999995</v>
      </c>
      <c r="FK48" s="19">
        <v>1.51763</v>
      </c>
      <c r="FL48" s="19">
        <v>137.30000000000001</v>
      </c>
      <c r="FM48" s="19">
        <v>148.62634</v>
      </c>
      <c r="FN48" s="19">
        <v>148.62634</v>
      </c>
      <c r="FO48" s="19">
        <v>-11.32634</v>
      </c>
      <c r="FP48" s="19">
        <v>42.3</v>
      </c>
      <c r="FQ48" s="19">
        <v>41.498959999999997</v>
      </c>
      <c r="FR48" s="19">
        <v>41.498959999999997</v>
      </c>
      <c r="FS48" s="19">
        <v>0.80103999999999997</v>
      </c>
      <c r="FT48" s="19">
        <v>18.5</v>
      </c>
      <c r="FU48" s="19">
        <v>19.28585</v>
      </c>
      <c r="FV48" s="19">
        <v>19.28585</v>
      </c>
      <c r="FW48" s="19">
        <v>-0.78585000000000005</v>
      </c>
      <c r="FX48" s="19">
        <v>19.7</v>
      </c>
      <c r="FY48" s="19">
        <v>19.317070000000001</v>
      </c>
      <c r="FZ48" s="19">
        <v>19.317070000000001</v>
      </c>
      <c r="GA48" s="19">
        <v>0.38292999999999999</v>
      </c>
      <c r="GB48" s="19">
        <v>90.2</v>
      </c>
      <c r="GC48" s="19">
        <v>87.657560000000004</v>
      </c>
      <c r="GD48" s="19">
        <v>87.657560000000004</v>
      </c>
      <c r="GE48" s="19">
        <v>2.54244</v>
      </c>
      <c r="GF48" s="19">
        <v>178.1</v>
      </c>
      <c r="GG48" s="19">
        <v>166.66874999999999</v>
      </c>
      <c r="GH48" s="19">
        <v>155.12275</v>
      </c>
      <c r="GI48" s="19">
        <v>22.977250000000002</v>
      </c>
      <c r="GJ48" s="19">
        <v>178.5</v>
      </c>
      <c r="GK48" s="19">
        <v>166.66874999999999</v>
      </c>
      <c r="GL48" s="19">
        <v>155.12275</v>
      </c>
      <c r="GM48" s="19">
        <v>23.37725</v>
      </c>
      <c r="GN48" s="19">
        <v>182.1</v>
      </c>
      <c r="GO48" s="19">
        <v>166.66874999999999</v>
      </c>
      <c r="GP48" s="19">
        <v>155.12275</v>
      </c>
      <c r="GQ48" s="19">
        <v>26.977250000000002</v>
      </c>
      <c r="GR48" s="19">
        <v>108.9</v>
      </c>
      <c r="GS48" s="19">
        <v>110.91316999999999</v>
      </c>
      <c r="GT48" s="19">
        <v>110.91316999999999</v>
      </c>
      <c r="GU48" s="19">
        <v>-2.0131700000000001</v>
      </c>
      <c r="GV48" s="19"/>
      <c r="GW48" s="19"/>
      <c r="GX48" s="19"/>
      <c r="GY48" s="19">
        <v>0</v>
      </c>
      <c r="GZ48" s="19">
        <v>9</v>
      </c>
      <c r="HA48" s="19">
        <v>8.3742199999999993</v>
      </c>
      <c r="HB48" s="19">
        <v>8.3742199999999993</v>
      </c>
      <c r="HC48" s="19">
        <v>0.62578</v>
      </c>
      <c r="HD48" s="19">
        <v>45.9</v>
      </c>
      <c r="HE48" s="19">
        <v>47.26634</v>
      </c>
      <c r="HF48" s="19">
        <v>47.26634</v>
      </c>
      <c r="HG48" s="19">
        <v>-1.3663400000000001</v>
      </c>
      <c r="HH48" s="19">
        <v>47</v>
      </c>
      <c r="HI48" s="19">
        <v>44.275120000000001</v>
      </c>
      <c r="HJ48" s="19">
        <v>44.275120000000001</v>
      </c>
      <c r="HK48" s="19">
        <v>2.7248800000000002</v>
      </c>
      <c r="HL48" s="19">
        <v>3.8</v>
      </c>
      <c r="HM48" s="19">
        <v>3.8872599999999999</v>
      </c>
      <c r="HN48" s="19">
        <v>3.8872599999999999</v>
      </c>
      <c r="HO48" s="19">
        <v>-8.7260000000000004E-2</v>
      </c>
      <c r="HP48" s="19">
        <v>38.200000000000003</v>
      </c>
      <c r="HQ48" s="19">
        <v>34.419510000000002</v>
      </c>
      <c r="HR48" s="19">
        <v>34.419510000000002</v>
      </c>
      <c r="HS48" s="19">
        <v>3.7804899999999999</v>
      </c>
      <c r="HT48" s="19">
        <v>170.9</v>
      </c>
      <c r="HU48" s="19">
        <v>171.54185000000001</v>
      </c>
      <c r="HV48" s="19">
        <v>171.54185000000001</v>
      </c>
      <c r="HW48" s="19">
        <v>-0.64185000000000003</v>
      </c>
      <c r="HX48" s="19">
        <v>94.8</v>
      </c>
      <c r="HY48" s="19">
        <v>95.918049999999994</v>
      </c>
      <c r="HZ48" s="19">
        <v>95.918049999999994</v>
      </c>
      <c r="IA48" s="19">
        <v>-1.11805</v>
      </c>
      <c r="IB48" s="19"/>
      <c r="IC48" s="19"/>
      <c r="ID48" s="19"/>
      <c r="IE48" s="19">
        <v>0</v>
      </c>
      <c r="IF48" s="19"/>
      <c r="IG48" s="19"/>
      <c r="IH48" s="19"/>
      <c r="II48" s="19">
        <v>0</v>
      </c>
      <c r="IJ48" s="19">
        <v>46.4</v>
      </c>
      <c r="IK48" s="19">
        <v>0</v>
      </c>
      <c r="IL48" s="19">
        <v>0</v>
      </c>
      <c r="IM48" s="19">
        <v>46.4</v>
      </c>
      <c r="IN48" s="19"/>
      <c r="IO48" s="19"/>
      <c r="IP48" s="19"/>
      <c r="IQ48" s="19">
        <v>0</v>
      </c>
      <c r="IR48" s="19"/>
      <c r="IS48" s="19"/>
      <c r="IT48" s="19"/>
      <c r="IU48" s="19">
        <v>0</v>
      </c>
      <c r="IV48" s="19"/>
      <c r="IW48" s="19"/>
      <c r="IX48" s="19"/>
      <c r="IY48" s="19">
        <v>0</v>
      </c>
      <c r="IZ48" s="19">
        <v>86.8</v>
      </c>
      <c r="JA48" s="19">
        <v>88.815600000000003</v>
      </c>
      <c r="JB48" s="19">
        <v>88.815600000000003</v>
      </c>
      <c r="JC48" s="19">
        <v>-2.0156000000000001</v>
      </c>
      <c r="JD48" s="19">
        <v>171.3</v>
      </c>
      <c r="JE48" s="19">
        <v>177.22223</v>
      </c>
      <c r="JF48" s="19">
        <v>177.22223</v>
      </c>
      <c r="JG48" s="19">
        <v>-5.9222299999999999</v>
      </c>
      <c r="JH48" s="19">
        <v>163.69999999999999</v>
      </c>
      <c r="JI48" s="19">
        <v>177.22223</v>
      </c>
      <c r="JJ48" s="19">
        <v>177.22223</v>
      </c>
      <c r="JK48" s="19">
        <v>-13.52223</v>
      </c>
      <c r="JL48" s="19">
        <v>173.2</v>
      </c>
      <c r="JM48" s="19">
        <v>177.22223</v>
      </c>
      <c r="JN48" s="19">
        <v>177.22223</v>
      </c>
      <c r="JO48" s="19">
        <v>-4.0222300000000004</v>
      </c>
      <c r="JP48" s="19">
        <v>252.9</v>
      </c>
      <c r="JQ48" s="19">
        <v>265.83335</v>
      </c>
      <c r="JR48" s="19">
        <v>265.83335</v>
      </c>
      <c r="JS48" s="19">
        <v>-12.933350000000001</v>
      </c>
      <c r="JT48" s="19">
        <v>0</v>
      </c>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2.1</v>
      </c>
      <c r="LA48" s="19">
        <v>1.5894600000000001</v>
      </c>
      <c r="LB48" s="19">
        <v>1.5894600000000001</v>
      </c>
      <c r="LC48" s="19">
        <v>0.51053999999999999</v>
      </c>
      <c r="LD48" s="19">
        <v>0</v>
      </c>
      <c r="LE48" s="19"/>
      <c r="LF48" s="19"/>
      <c r="LG48" s="19">
        <v>0</v>
      </c>
      <c r="LH48" s="19">
        <v>125.1</v>
      </c>
      <c r="LI48" s="19">
        <v>133.67995999999999</v>
      </c>
      <c r="LJ48" s="19">
        <v>133.67995999999999</v>
      </c>
      <c r="LK48" s="19">
        <v>-8.5799599999999998</v>
      </c>
      <c r="LL48" s="19">
        <v>62.9</v>
      </c>
      <c r="LM48" s="19">
        <v>67.461460000000002</v>
      </c>
      <c r="LN48" s="19">
        <v>67.461460000000002</v>
      </c>
      <c r="LO48" s="19">
        <v>-4.5614600000000003</v>
      </c>
      <c r="LP48" s="19">
        <v>74.7</v>
      </c>
      <c r="LQ48" s="19">
        <v>50</v>
      </c>
      <c r="LR48" s="19">
        <v>78.567999999999998</v>
      </c>
      <c r="LS48" s="19">
        <v>-3.8679999999999999</v>
      </c>
      <c r="LT48" s="19">
        <v>30.2</v>
      </c>
      <c r="LU48" s="19">
        <v>30.097560000000001</v>
      </c>
      <c r="LV48" s="19">
        <v>30.097560000000001</v>
      </c>
      <c r="LW48" s="19">
        <v>0.10244</v>
      </c>
      <c r="LX48" s="19"/>
      <c r="LY48" s="19"/>
      <c r="LZ48" s="19"/>
      <c r="MA48" s="19">
        <v>0</v>
      </c>
      <c r="MB48" s="19"/>
      <c r="MC48" s="19"/>
      <c r="MD48" s="19"/>
      <c r="ME48" s="19">
        <v>0</v>
      </c>
      <c r="MF48" s="19"/>
      <c r="MG48" s="19"/>
      <c r="MH48" s="19"/>
      <c r="MI48" s="19">
        <v>0</v>
      </c>
      <c r="MJ48" s="19"/>
      <c r="MK48" s="19"/>
      <c r="ML48" s="19"/>
      <c r="MM48" s="19">
        <v>0</v>
      </c>
      <c r="MN48" s="19">
        <v>140.69999999999999</v>
      </c>
      <c r="MO48" s="19">
        <v>144.31267</v>
      </c>
      <c r="MP48" s="19">
        <v>144.31267</v>
      </c>
      <c r="MQ48" s="19">
        <v>-3.61267</v>
      </c>
      <c r="MR48" s="19">
        <v>65.3</v>
      </c>
      <c r="MS48" s="19">
        <v>72.156329999999997</v>
      </c>
      <c r="MT48" s="19">
        <v>72.156329999999997</v>
      </c>
      <c r="MU48" s="19">
        <v>-6.8563299999999998</v>
      </c>
      <c r="MV48" s="19">
        <v>0</v>
      </c>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v>0</v>
      </c>
      <c r="NZ48" s="19">
        <v>0</v>
      </c>
      <c r="OA48" s="19">
        <v>0</v>
      </c>
      <c r="OB48" s="19">
        <v>83.4</v>
      </c>
      <c r="OC48" s="19">
        <v>107.1</v>
      </c>
      <c r="OD48" s="19">
        <v>102.267</v>
      </c>
      <c r="OE48" s="19">
        <v>-18.867000000000001</v>
      </c>
      <c r="OF48" s="19">
        <v>0</v>
      </c>
      <c r="OG48" s="19">
        <v>0</v>
      </c>
      <c r="OH48" s="19">
        <v>0</v>
      </c>
      <c r="OI48" s="19">
        <v>0</v>
      </c>
      <c r="OJ48" s="19">
        <v>8.4</v>
      </c>
      <c r="OK48" s="19">
        <v>9.3000000000000007</v>
      </c>
      <c r="OL48" s="19">
        <v>8.1790000000000003</v>
      </c>
      <c r="OM48" s="19">
        <v>0.221</v>
      </c>
      <c r="ON48" s="19">
        <v>0</v>
      </c>
      <c r="OO48" s="19">
        <v>0</v>
      </c>
      <c r="OP48" s="19">
        <v>0</v>
      </c>
      <c r="OQ48" s="19">
        <v>0</v>
      </c>
      <c r="OR48" s="19">
        <v>9.9</v>
      </c>
      <c r="OS48" s="19">
        <v>10</v>
      </c>
      <c r="OT48" s="19">
        <v>10</v>
      </c>
      <c r="OU48" s="19">
        <v>-0.1</v>
      </c>
      <c r="OV48" s="19">
        <v>10.3</v>
      </c>
      <c r="OW48" s="19">
        <v>9.9830000000000005</v>
      </c>
      <c r="OX48" s="19">
        <v>9.9830000000000005</v>
      </c>
      <c r="OY48" s="19">
        <v>0.317</v>
      </c>
      <c r="OZ48" s="19">
        <v>5.4</v>
      </c>
      <c r="PA48" s="19">
        <v>5.67</v>
      </c>
      <c r="PB48" s="19">
        <v>5.67</v>
      </c>
      <c r="PC48" s="19">
        <v>-0.27</v>
      </c>
      <c r="PD48" s="19">
        <v>1.3</v>
      </c>
      <c r="PE48" s="19">
        <v>1</v>
      </c>
      <c r="PF48" s="19">
        <v>1</v>
      </c>
      <c r="PG48" s="19">
        <v>0.3</v>
      </c>
      <c r="PH48" s="19">
        <v>1.8</v>
      </c>
      <c r="PI48" s="19">
        <v>1.8</v>
      </c>
      <c r="PJ48" s="19">
        <v>1.8</v>
      </c>
      <c r="PK48" s="19">
        <v>0</v>
      </c>
      <c r="PL48" s="19">
        <v>4.8</v>
      </c>
      <c r="PM48" s="19">
        <v>4.9000000000000004</v>
      </c>
      <c r="PN48" s="19">
        <v>4.9000000000000004</v>
      </c>
      <c r="PO48" s="19">
        <v>-0.1</v>
      </c>
      <c r="PP48" s="19">
        <v>20.399999999999999</v>
      </c>
      <c r="PQ48" s="19">
        <v>19.5122</v>
      </c>
      <c r="PR48" s="19">
        <v>19.5122</v>
      </c>
      <c r="PS48" s="19">
        <v>0.88780000000000003</v>
      </c>
      <c r="PT48" s="19">
        <v>20</v>
      </c>
      <c r="PU48" s="19">
        <v>19.5122</v>
      </c>
      <c r="PV48" s="19">
        <v>19.5122</v>
      </c>
      <c r="PW48" s="19">
        <v>0.48780000000000001</v>
      </c>
      <c r="PX48" s="19">
        <v>18.899999999999999</v>
      </c>
      <c r="PY48" s="19">
        <v>19</v>
      </c>
      <c r="PZ48" s="19">
        <v>17.073170000000001</v>
      </c>
      <c r="QA48" s="19">
        <v>1.82683</v>
      </c>
      <c r="QB48" s="19">
        <v>3.6</v>
      </c>
      <c r="QC48" s="19">
        <v>3.5</v>
      </c>
      <c r="QD48" s="19">
        <v>3.5</v>
      </c>
      <c r="QE48" s="19">
        <v>0.1</v>
      </c>
      <c r="QF48" s="19">
        <v>18.5</v>
      </c>
      <c r="QG48" s="19">
        <v>18.146339999999999</v>
      </c>
      <c r="QH48" s="19">
        <v>18.146339999999999</v>
      </c>
      <c r="QI48" s="19">
        <v>0.35365999999999997</v>
      </c>
      <c r="QJ48" s="19">
        <v>0</v>
      </c>
      <c r="QK48" s="19">
        <v>0</v>
      </c>
      <c r="QL48" s="19">
        <v>0</v>
      </c>
      <c r="QM48" s="19">
        <v>0</v>
      </c>
      <c r="QN48" s="19">
        <v>0</v>
      </c>
      <c r="QO48" s="19">
        <v>0</v>
      </c>
      <c r="QP48" s="19">
        <v>0</v>
      </c>
      <c r="QQ48" s="19">
        <v>0</v>
      </c>
      <c r="QR48" s="19">
        <v>20.100000000000001</v>
      </c>
      <c r="QS48" s="19">
        <v>22.6</v>
      </c>
      <c r="QT48" s="19">
        <v>21.960999999999999</v>
      </c>
      <c r="QU48" s="19">
        <v>-1.861</v>
      </c>
      <c r="QV48" s="19">
        <v>69.5</v>
      </c>
      <c r="QW48" s="19">
        <v>63.7</v>
      </c>
      <c r="QX48" s="19">
        <v>64.905000000000001</v>
      </c>
      <c r="QY48" s="19">
        <v>4.5949999999999998</v>
      </c>
      <c r="QZ48" s="19">
        <v>4.8</v>
      </c>
      <c r="RA48" s="19">
        <v>4.2</v>
      </c>
      <c r="RB48" s="19">
        <v>4.2</v>
      </c>
      <c r="RC48" s="19">
        <v>0.6</v>
      </c>
      <c r="RD48" s="19">
        <v>2.4</v>
      </c>
      <c r="RE48" s="19">
        <v>2.4</v>
      </c>
      <c r="RF48" s="19">
        <v>2.4</v>
      </c>
      <c r="RG48" s="19">
        <v>0</v>
      </c>
      <c r="RH48" s="19">
        <v>2.4</v>
      </c>
      <c r="RI48" s="19">
        <v>2.4</v>
      </c>
      <c r="RJ48" s="19">
        <v>2.4</v>
      </c>
      <c r="RK48" s="19">
        <v>0</v>
      </c>
      <c r="RL48" s="19">
        <v>2.6</v>
      </c>
      <c r="RM48" s="19">
        <v>2.6</v>
      </c>
      <c r="RN48" s="19">
        <v>2.6</v>
      </c>
      <c r="RO48" s="19">
        <v>0</v>
      </c>
      <c r="RP48" s="19">
        <v>0</v>
      </c>
      <c r="RQ48" s="19">
        <v>0</v>
      </c>
      <c r="RR48" s="19">
        <v>0</v>
      </c>
      <c r="RS48" s="19">
        <v>0</v>
      </c>
      <c r="RT48" s="19">
        <v>3.6</v>
      </c>
      <c r="RU48" s="19">
        <v>3.5009999999999999</v>
      </c>
      <c r="RV48" s="19">
        <v>3.5009999999999999</v>
      </c>
      <c r="RW48" s="19">
        <v>9.9000000000000005E-2</v>
      </c>
      <c r="RX48" s="19">
        <v>20.399999999999999</v>
      </c>
      <c r="RY48" s="19">
        <v>19.869240000000001</v>
      </c>
      <c r="RZ48" s="19">
        <v>19.869240000000001</v>
      </c>
      <c r="SA48" s="19">
        <v>0.53076000000000001</v>
      </c>
      <c r="SB48" s="19">
        <v>3</v>
      </c>
      <c r="SC48" s="19">
        <v>2</v>
      </c>
      <c r="SD48" s="19">
        <v>2</v>
      </c>
      <c r="SE48" s="19">
        <v>1</v>
      </c>
      <c r="SF48" s="19"/>
      <c r="SG48" s="19"/>
      <c r="SH48" s="19">
        <v>0.7</v>
      </c>
      <c r="SI48" s="19">
        <v>-0.7</v>
      </c>
      <c r="SJ48" s="19">
        <v>19.8</v>
      </c>
      <c r="SK48" s="19">
        <v>19.21951</v>
      </c>
      <c r="SL48" s="19">
        <v>19.21951</v>
      </c>
      <c r="SM48" s="19">
        <v>0.58048999999999995</v>
      </c>
      <c r="SN48" s="19">
        <v>12.6</v>
      </c>
      <c r="SO48" s="19">
        <v>12.292680000000001</v>
      </c>
      <c r="SP48" s="19">
        <v>12.292680000000001</v>
      </c>
      <c r="SQ48" s="19">
        <v>0.30731999999999998</v>
      </c>
      <c r="SR48" s="19">
        <v>20.2</v>
      </c>
      <c r="SS48" s="19">
        <v>19.5122</v>
      </c>
      <c r="ST48" s="19">
        <v>19.5122</v>
      </c>
      <c r="SU48" s="19">
        <v>0.68779999999999997</v>
      </c>
      <c r="SV48" s="19">
        <v>20.3</v>
      </c>
      <c r="SW48" s="19">
        <v>19.5122</v>
      </c>
      <c r="SX48" s="19">
        <v>19.5122</v>
      </c>
      <c r="SY48" s="19">
        <v>0.78779999999999994</v>
      </c>
      <c r="SZ48" s="19">
        <v>20</v>
      </c>
      <c r="TA48" s="19">
        <v>19.317070000000001</v>
      </c>
      <c r="TB48" s="19">
        <v>19.317070000000001</v>
      </c>
      <c r="TC48" s="19">
        <v>0.68293000000000004</v>
      </c>
      <c r="TD48" s="19">
        <v>8.5</v>
      </c>
      <c r="TE48" s="19">
        <v>5.8</v>
      </c>
      <c r="TF48" s="19">
        <v>7.2009999999999996</v>
      </c>
      <c r="TG48" s="19">
        <v>1.2989999999999999</v>
      </c>
      <c r="TH48" s="19">
        <v>42.2</v>
      </c>
      <c r="TI48" s="19">
        <v>43.744</v>
      </c>
      <c r="TJ48" s="19">
        <v>43.744</v>
      </c>
      <c r="TK48" s="19">
        <v>-1.544</v>
      </c>
      <c r="TL48" s="19">
        <v>0</v>
      </c>
      <c r="TM48" s="19">
        <v>0</v>
      </c>
      <c r="TN48" s="19">
        <v>0</v>
      </c>
      <c r="TO48" s="19">
        <v>0</v>
      </c>
      <c r="TP48" s="19">
        <v>67.099999999999994</v>
      </c>
      <c r="TQ48" s="19">
        <v>57.6</v>
      </c>
      <c r="TR48" s="19">
        <v>57.314</v>
      </c>
      <c r="TS48" s="19">
        <v>9.7859999999999996</v>
      </c>
      <c r="TT48" s="19">
        <v>80.599999999999994</v>
      </c>
      <c r="TU48" s="19">
        <v>76.5</v>
      </c>
      <c r="TV48" s="19">
        <v>75.198999999999998</v>
      </c>
      <c r="TW48" s="19">
        <v>5.4009999999999998</v>
      </c>
      <c r="TX48" s="19">
        <v>7</v>
      </c>
      <c r="TY48" s="19">
        <v>4.7</v>
      </c>
      <c r="TZ48" s="19">
        <v>4.7709999999999999</v>
      </c>
      <c r="UA48" s="19">
        <v>2.2290000000000001</v>
      </c>
      <c r="UB48" s="19">
        <v>2.7</v>
      </c>
      <c r="UC48" s="19">
        <v>3.6</v>
      </c>
      <c r="UD48" s="19">
        <v>3.649</v>
      </c>
      <c r="UE48" s="19">
        <v>-0.94899999999999995</v>
      </c>
      <c r="UF48" s="19">
        <v>20.9</v>
      </c>
      <c r="UG48" s="19">
        <v>19.5122</v>
      </c>
      <c r="UH48" s="19">
        <v>19.5122</v>
      </c>
      <c r="UI48" s="19">
        <v>1.3877999999999999</v>
      </c>
      <c r="UJ48" s="19">
        <v>7.6</v>
      </c>
      <c r="UK48" s="19">
        <v>8.4</v>
      </c>
      <c r="UL48" s="19">
        <v>8.4</v>
      </c>
      <c r="UM48" s="19">
        <v>-0.8</v>
      </c>
      <c r="UN48" s="19">
        <v>7.1</v>
      </c>
      <c r="UO48" s="19">
        <v>6</v>
      </c>
      <c r="UP48" s="19">
        <v>6</v>
      </c>
      <c r="UQ48" s="19">
        <v>1.1000000000000001</v>
      </c>
      <c r="UR48" s="19">
        <v>20.399999999999999</v>
      </c>
      <c r="US48" s="19">
        <v>20</v>
      </c>
      <c r="UT48" s="19">
        <v>20</v>
      </c>
      <c r="UU48" s="19">
        <v>0.4</v>
      </c>
      <c r="UV48" s="19">
        <v>20.399999999999999</v>
      </c>
      <c r="UW48" s="19">
        <v>20</v>
      </c>
      <c r="UX48" s="19">
        <v>20</v>
      </c>
      <c r="UY48" s="19">
        <v>0.4</v>
      </c>
      <c r="UZ48" s="19">
        <v>20.2</v>
      </c>
      <c r="VA48" s="19">
        <v>20</v>
      </c>
      <c r="VB48" s="19">
        <v>20</v>
      </c>
      <c r="VC48" s="19">
        <v>0.2</v>
      </c>
      <c r="VD48" s="19">
        <v>5</v>
      </c>
      <c r="VE48" s="19">
        <v>7.1</v>
      </c>
      <c r="VF48" s="19">
        <v>5.8440000000000003</v>
      </c>
      <c r="VG48" s="19">
        <v>-0.84399999999999997</v>
      </c>
      <c r="VH48" s="19">
        <v>0</v>
      </c>
      <c r="VI48" s="19">
        <v>0</v>
      </c>
      <c r="VJ48" s="19">
        <v>0</v>
      </c>
      <c r="VK48" s="19">
        <v>0</v>
      </c>
      <c r="VL48" s="19">
        <v>0</v>
      </c>
      <c r="VM48" s="19">
        <v>0</v>
      </c>
      <c r="VN48" s="19">
        <v>0</v>
      </c>
      <c r="VO48" s="19">
        <v>0</v>
      </c>
      <c r="VP48" s="19">
        <v>0.6</v>
      </c>
      <c r="VQ48" s="19">
        <v>0.6</v>
      </c>
      <c r="VR48" s="19">
        <v>0.6</v>
      </c>
      <c r="VS48" s="19">
        <v>0</v>
      </c>
      <c r="VT48" s="19">
        <v>121</v>
      </c>
      <c r="VU48" s="19">
        <v>88.4</v>
      </c>
      <c r="VV48" s="19">
        <v>100.46599999999999</v>
      </c>
      <c r="VW48" s="19">
        <v>20.533999999999999</v>
      </c>
      <c r="VX48" s="19">
        <v>116.3</v>
      </c>
      <c r="VY48" s="19">
        <v>72.3</v>
      </c>
      <c r="VZ48" s="19">
        <v>84.548000000000002</v>
      </c>
      <c r="WA48" s="19">
        <v>31.751999999999999</v>
      </c>
      <c r="WB48" s="19">
        <v>0</v>
      </c>
      <c r="WC48" s="19">
        <v>0</v>
      </c>
      <c r="WD48" s="19">
        <v>0</v>
      </c>
      <c r="WE48" s="19">
        <v>0</v>
      </c>
      <c r="WF48" s="19">
        <v>0</v>
      </c>
      <c r="WG48" s="19">
        <v>0</v>
      </c>
      <c r="WH48" s="19">
        <v>0</v>
      </c>
      <c r="WI48" s="19">
        <v>0</v>
      </c>
      <c r="WJ48" s="19">
        <v>9.5</v>
      </c>
      <c r="WK48" s="19">
        <v>9</v>
      </c>
      <c r="WL48" s="19">
        <v>9</v>
      </c>
      <c r="WM48" s="19">
        <v>0.5</v>
      </c>
      <c r="WN48" s="19">
        <v>20</v>
      </c>
      <c r="WO48" s="19">
        <v>19.317070000000001</v>
      </c>
      <c r="WP48" s="19">
        <v>19.317070000000001</v>
      </c>
      <c r="WQ48" s="19">
        <v>0.68293000000000004</v>
      </c>
      <c r="WR48" s="19"/>
      <c r="WS48" s="19"/>
      <c r="WT48" s="19"/>
      <c r="WU48" s="19">
        <v>0</v>
      </c>
      <c r="WV48" s="19">
        <v>43.1</v>
      </c>
      <c r="WW48" s="19">
        <v>45.666670000000003</v>
      </c>
      <c r="WX48" s="19">
        <v>40</v>
      </c>
      <c r="WY48" s="19">
        <v>3.1</v>
      </c>
      <c r="WZ48" s="19">
        <v>32.799999999999997</v>
      </c>
      <c r="XA48" s="19">
        <v>22.83333</v>
      </c>
      <c r="XB48" s="19">
        <v>20</v>
      </c>
      <c r="XC48" s="19">
        <v>12.8</v>
      </c>
      <c r="XD48" s="19">
        <v>28.7</v>
      </c>
      <c r="XE48" s="19">
        <v>29.184000000000001</v>
      </c>
      <c r="XF48" s="19">
        <v>29.184000000000001</v>
      </c>
      <c r="XG48" s="19">
        <v>-0.48399999999999999</v>
      </c>
      <c r="XH48" s="19">
        <v>3.3</v>
      </c>
      <c r="XI48" s="19">
        <v>2.8159999999999998</v>
      </c>
      <c r="XJ48" s="19">
        <v>2.8159999999999998</v>
      </c>
      <c r="XK48" s="19">
        <v>0.48399999999999999</v>
      </c>
      <c r="XL48" s="19">
        <v>16.399999999999999</v>
      </c>
      <c r="XM48" s="19">
        <v>14</v>
      </c>
      <c r="XN48" s="19">
        <v>14</v>
      </c>
      <c r="XO48" s="19">
        <v>2.4</v>
      </c>
      <c r="XP48" s="19">
        <v>9.6</v>
      </c>
      <c r="XQ48" s="19">
        <v>10</v>
      </c>
      <c r="XR48" s="19">
        <v>10</v>
      </c>
      <c r="XS48" s="19">
        <v>-0.4</v>
      </c>
      <c r="XT48" s="19">
        <v>6.76</v>
      </c>
      <c r="XU48" s="19">
        <v>6.7</v>
      </c>
      <c r="XV48" s="19">
        <v>6.7</v>
      </c>
      <c r="XW48" s="19">
        <v>0.06</v>
      </c>
    </row>
    <row r="49" spans="1:647" ht="24" customHeight="1" x14ac:dyDescent="0.3">
      <c r="A49" s="1"/>
      <c r="B49" s="13" t="s">
        <v>80</v>
      </c>
      <c r="C49" s="13" t="s">
        <v>776</v>
      </c>
      <c r="D49" s="14">
        <v>0.98</v>
      </c>
      <c r="E49" s="14">
        <v>0.98</v>
      </c>
      <c r="F49" s="14">
        <v>0.98</v>
      </c>
      <c r="G49" s="14">
        <v>0</v>
      </c>
      <c r="H49" s="14">
        <v>1.63</v>
      </c>
      <c r="I49" s="14">
        <v>1.63</v>
      </c>
      <c r="J49" s="14">
        <v>1.63</v>
      </c>
      <c r="K49" s="14">
        <v>0</v>
      </c>
      <c r="L49" s="14">
        <v>652.35</v>
      </c>
      <c r="M49" s="14">
        <v>646.79789000000005</v>
      </c>
      <c r="N49" s="14">
        <v>646.79789000000005</v>
      </c>
      <c r="O49" s="14">
        <v>5.5521099999999999</v>
      </c>
      <c r="P49" s="14">
        <v>218.16</v>
      </c>
      <c r="Q49" s="14">
        <v>211.44126</v>
      </c>
      <c r="R49" s="14">
        <v>211.44126</v>
      </c>
      <c r="S49" s="14">
        <v>6.7187400000000004</v>
      </c>
      <c r="T49" s="14"/>
      <c r="U49" s="14"/>
      <c r="V49" s="14"/>
      <c r="W49" s="14">
        <v>0</v>
      </c>
      <c r="X49" s="14"/>
      <c r="Y49" s="14"/>
      <c r="Z49" s="14"/>
      <c r="AA49" s="14">
        <v>0</v>
      </c>
      <c r="AB49" s="14">
        <v>91.4</v>
      </c>
      <c r="AC49" s="14">
        <v>92.226339999999993</v>
      </c>
      <c r="AD49" s="14">
        <v>92.226339999999993</v>
      </c>
      <c r="AE49" s="14">
        <v>-0.82633999999999996</v>
      </c>
      <c r="AF49" s="14">
        <v>187.1</v>
      </c>
      <c r="AG49" s="14">
        <v>227.01273</v>
      </c>
      <c r="AH49" s="14">
        <v>227.01273</v>
      </c>
      <c r="AI49" s="14">
        <v>-39.912730000000003</v>
      </c>
      <c r="AJ49" s="14"/>
      <c r="AK49" s="14"/>
      <c r="AL49" s="14"/>
      <c r="AM49" s="14">
        <v>0</v>
      </c>
      <c r="AN49" s="14"/>
      <c r="AO49" s="14"/>
      <c r="AP49" s="14"/>
      <c r="AQ49" s="14">
        <v>0</v>
      </c>
      <c r="AR49" s="14">
        <v>141.19999999999999</v>
      </c>
      <c r="AS49" s="14">
        <v>149.32107999999999</v>
      </c>
      <c r="AT49" s="14">
        <v>149.32107999999999</v>
      </c>
      <c r="AU49" s="14">
        <v>-8.1210799999999992</v>
      </c>
      <c r="AV49" s="14">
        <v>141.69999999999999</v>
      </c>
      <c r="AW49" s="14">
        <v>149.32107999999999</v>
      </c>
      <c r="AX49" s="14">
        <v>149.32107999999999</v>
      </c>
      <c r="AY49" s="14">
        <v>-7.6210800000000001</v>
      </c>
      <c r="AZ49" s="14">
        <v>141.5</v>
      </c>
      <c r="BA49" s="14">
        <v>149.32107999999999</v>
      </c>
      <c r="BB49" s="14">
        <v>149.32107999999999</v>
      </c>
      <c r="BC49" s="14">
        <v>-7.8210800000000003</v>
      </c>
      <c r="BD49" s="14">
        <v>237.3</v>
      </c>
      <c r="BE49" s="14">
        <v>223.98161999999999</v>
      </c>
      <c r="BF49" s="14">
        <v>223.98161999999999</v>
      </c>
      <c r="BG49" s="14">
        <v>13.318379999999999</v>
      </c>
      <c r="BH49" s="14">
        <v>203.5</v>
      </c>
      <c r="BI49" s="14">
        <v>204.87801999999999</v>
      </c>
      <c r="BJ49" s="14">
        <v>204.87801999999999</v>
      </c>
      <c r="BK49" s="14">
        <v>-1.37802</v>
      </c>
      <c r="BL49" s="14">
        <v>106.9</v>
      </c>
      <c r="BM49" s="14">
        <v>102.43901</v>
      </c>
      <c r="BN49" s="14">
        <v>102.43901</v>
      </c>
      <c r="BO49" s="14">
        <v>4.4609899999999998</v>
      </c>
      <c r="BP49" s="14">
        <v>561.20000000000005</v>
      </c>
      <c r="BQ49" s="14">
        <v>568.29854</v>
      </c>
      <c r="BR49" s="14">
        <v>568.29854</v>
      </c>
      <c r="BS49" s="14">
        <v>-7.0985399999999998</v>
      </c>
      <c r="BT49" s="14">
        <v>10.6</v>
      </c>
      <c r="BU49" s="14">
        <v>10.17268</v>
      </c>
      <c r="BV49" s="14">
        <v>10.17268</v>
      </c>
      <c r="BW49" s="14">
        <v>0.42731999999999998</v>
      </c>
      <c r="BX49" s="14"/>
      <c r="BY49" s="14"/>
      <c r="BZ49" s="14"/>
      <c r="CA49" s="14">
        <v>0</v>
      </c>
      <c r="CB49" s="14"/>
      <c r="CC49" s="14"/>
      <c r="CD49" s="14"/>
      <c r="CE49" s="14">
        <v>0</v>
      </c>
      <c r="CF49" s="14"/>
      <c r="CG49" s="14"/>
      <c r="CH49" s="14"/>
      <c r="CI49" s="14">
        <v>0</v>
      </c>
      <c r="CJ49" s="14"/>
      <c r="CK49" s="14"/>
      <c r="CL49" s="14"/>
      <c r="CM49" s="14">
        <v>0</v>
      </c>
      <c r="CN49" s="14">
        <v>167.1</v>
      </c>
      <c r="CO49" s="14">
        <v>164.70732000000001</v>
      </c>
      <c r="CP49" s="14">
        <v>164.70732000000001</v>
      </c>
      <c r="CQ49" s="14">
        <v>2.3926799999999999</v>
      </c>
      <c r="CR49" s="14">
        <v>7.9</v>
      </c>
      <c r="CS49" s="14">
        <v>7.6877500000000003</v>
      </c>
      <c r="CT49" s="14">
        <v>7.6877500000000003</v>
      </c>
      <c r="CU49" s="14">
        <v>0.21224999999999999</v>
      </c>
      <c r="CV49" s="14">
        <v>3.2</v>
      </c>
      <c r="CW49" s="14">
        <v>4.2199</v>
      </c>
      <c r="CX49" s="14">
        <v>4.2199</v>
      </c>
      <c r="CY49" s="14">
        <v>-1.0199</v>
      </c>
      <c r="CZ49" s="14">
        <v>0</v>
      </c>
      <c r="DA49" s="14">
        <v>0</v>
      </c>
      <c r="DB49" s="14">
        <v>0</v>
      </c>
      <c r="DC49" s="14">
        <v>0</v>
      </c>
      <c r="DD49" s="14">
        <v>6.4</v>
      </c>
      <c r="DE49" s="14">
        <v>6.6943999999999999</v>
      </c>
      <c r="DF49" s="14">
        <v>6.6943999999999999</v>
      </c>
      <c r="DG49" s="14">
        <v>-0.2944</v>
      </c>
      <c r="DH49" s="14">
        <v>15.1</v>
      </c>
      <c r="DI49" s="14">
        <v>14.856199999999999</v>
      </c>
      <c r="DJ49" s="14">
        <v>14.856199999999999</v>
      </c>
      <c r="DK49" s="14">
        <v>0.24379999999999999</v>
      </c>
      <c r="DL49" s="14">
        <v>143.69999999999999</v>
      </c>
      <c r="DM49" s="14">
        <v>143</v>
      </c>
      <c r="DN49" s="14">
        <v>143</v>
      </c>
      <c r="DO49" s="14">
        <v>0.7</v>
      </c>
      <c r="DP49" s="14">
        <v>8.9</v>
      </c>
      <c r="DQ49" s="14">
        <v>8.9130000000000003</v>
      </c>
      <c r="DR49" s="14">
        <v>8.9130000000000003</v>
      </c>
      <c r="DS49" s="14">
        <v>-1.2999999999999999E-2</v>
      </c>
      <c r="DT49" s="14"/>
      <c r="DU49" s="14"/>
      <c r="DV49" s="14"/>
      <c r="DW49" s="14">
        <v>0</v>
      </c>
      <c r="DX49" s="14"/>
      <c r="DY49" s="14"/>
      <c r="DZ49" s="14"/>
      <c r="EA49" s="14">
        <v>0</v>
      </c>
      <c r="EB49" s="14"/>
      <c r="EC49" s="14"/>
      <c r="ED49" s="14">
        <v>0</v>
      </c>
      <c r="EE49" s="14">
        <v>0</v>
      </c>
      <c r="EF49" s="14">
        <v>111.2</v>
      </c>
      <c r="EG49" s="14">
        <v>112.90537</v>
      </c>
      <c r="EH49" s="14">
        <v>112.90537</v>
      </c>
      <c r="EI49" s="14">
        <v>-1.7053700000000001</v>
      </c>
      <c r="EJ49" s="14">
        <v>223.7</v>
      </c>
      <c r="EK49" s="14">
        <v>221.55625000000001</v>
      </c>
      <c r="EL49" s="14">
        <v>221.55625000000001</v>
      </c>
      <c r="EM49" s="14">
        <v>2.1437499999999998</v>
      </c>
      <c r="EN49" s="14"/>
      <c r="EO49" s="14"/>
      <c r="EP49" s="14"/>
      <c r="EQ49" s="14">
        <v>0</v>
      </c>
      <c r="ER49" s="14"/>
      <c r="ES49" s="14"/>
      <c r="ET49" s="14"/>
      <c r="EU49" s="14">
        <v>0</v>
      </c>
      <c r="EV49" s="14"/>
      <c r="EW49" s="14"/>
      <c r="EX49" s="14"/>
      <c r="EY49" s="14">
        <v>0</v>
      </c>
      <c r="EZ49" s="14">
        <v>6.5</v>
      </c>
      <c r="FA49" s="14">
        <v>6.39</v>
      </c>
      <c r="FB49" s="14">
        <v>6.39</v>
      </c>
      <c r="FC49" s="14">
        <v>0.11</v>
      </c>
      <c r="FD49" s="14">
        <v>460.3</v>
      </c>
      <c r="FE49" s="14">
        <v>458.87804999999997</v>
      </c>
      <c r="FF49" s="14">
        <v>458.87804999999997</v>
      </c>
      <c r="FG49" s="14">
        <v>1.42195</v>
      </c>
      <c r="FH49" s="14">
        <v>81.900000000000006</v>
      </c>
      <c r="FI49" s="14">
        <v>80.382369999999995</v>
      </c>
      <c r="FJ49" s="14">
        <v>80.382369999999995</v>
      </c>
      <c r="FK49" s="14">
        <v>1.51763</v>
      </c>
      <c r="FL49" s="14">
        <v>149.1</v>
      </c>
      <c r="FM49" s="14">
        <v>148.62634</v>
      </c>
      <c r="FN49" s="14">
        <v>148.62634</v>
      </c>
      <c r="FO49" s="14">
        <v>0.47366000000000003</v>
      </c>
      <c r="FP49" s="14">
        <v>42.3</v>
      </c>
      <c r="FQ49" s="14">
        <v>41.498959999999997</v>
      </c>
      <c r="FR49" s="14">
        <v>41.498959999999997</v>
      </c>
      <c r="FS49" s="14">
        <v>0.80103999999999997</v>
      </c>
      <c r="FT49" s="14">
        <v>18.600000000000001</v>
      </c>
      <c r="FU49" s="14">
        <v>19.28585</v>
      </c>
      <c r="FV49" s="14">
        <v>19.28585</v>
      </c>
      <c r="FW49" s="14">
        <v>-0.68584999999999996</v>
      </c>
      <c r="FX49" s="14">
        <v>19.7</v>
      </c>
      <c r="FY49" s="14">
        <v>19.317070000000001</v>
      </c>
      <c r="FZ49" s="14">
        <v>19.317070000000001</v>
      </c>
      <c r="GA49" s="14">
        <v>0.38292999999999999</v>
      </c>
      <c r="GB49" s="14">
        <v>89.8</v>
      </c>
      <c r="GC49" s="14">
        <v>87.657560000000004</v>
      </c>
      <c r="GD49" s="14">
        <v>87.657560000000004</v>
      </c>
      <c r="GE49" s="14">
        <v>2.1424400000000001</v>
      </c>
      <c r="GF49" s="14">
        <v>178</v>
      </c>
      <c r="GG49" s="14">
        <v>166.48181</v>
      </c>
      <c r="GH49" s="14">
        <v>155.12757999999999</v>
      </c>
      <c r="GI49" s="14">
        <v>22.872420000000002</v>
      </c>
      <c r="GJ49" s="14">
        <v>178.6</v>
      </c>
      <c r="GK49" s="14">
        <v>166.48181</v>
      </c>
      <c r="GL49" s="14">
        <v>155.12757999999999</v>
      </c>
      <c r="GM49" s="14">
        <v>23.47242</v>
      </c>
      <c r="GN49" s="14">
        <v>182.4</v>
      </c>
      <c r="GO49" s="14">
        <v>166.48181</v>
      </c>
      <c r="GP49" s="14">
        <v>155.12757999999999</v>
      </c>
      <c r="GQ49" s="14">
        <v>27.27242</v>
      </c>
      <c r="GR49" s="14">
        <v>109</v>
      </c>
      <c r="GS49" s="14">
        <v>110.91316999999999</v>
      </c>
      <c r="GT49" s="14">
        <v>110.91316999999999</v>
      </c>
      <c r="GU49" s="14">
        <v>-1.91317</v>
      </c>
      <c r="GV49" s="14"/>
      <c r="GW49" s="14"/>
      <c r="GX49" s="14"/>
      <c r="GY49" s="14">
        <v>0</v>
      </c>
      <c r="GZ49" s="14">
        <v>9</v>
      </c>
      <c r="HA49" s="14">
        <v>8.3742199999999993</v>
      </c>
      <c r="HB49" s="14">
        <v>8.3742199999999993</v>
      </c>
      <c r="HC49" s="14">
        <v>0.62578</v>
      </c>
      <c r="HD49" s="14">
        <v>46.1</v>
      </c>
      <c r="HE49" s="14">
        <v>47.26634</v>
      </c>
      <c r="HF49" s="14">
        <v>47.26634</v>
      </c>
      <c r="HG49" s="14">
        <v>-1.1663399999999999</v>
      </c>
      <c r="HH49" s="14">
        <v>47.5</v>
      </c>
      <c r="HI49" s="14">
        <v>44.275120000000001</v>
      </c>
      <c r="HJ49" s="14">
        <v>44.275120000000001</v>
      </c>
      <c r="HK49" s="14">
        <v>3.2248800000000002</v>
      </c>
      <c r="HL49" s="14">
        <v>3.8</v>
      </c>
      <c r="HM49" s="14">
        <v>3.8872599999999999</v>
      </c>
      <c r="HN49" s="14">
        <v>3.8872599999999999</v>
      </c>
      <c r="HO49" s="14">
        <v>-8.7260000000000004E-2</v>
      </c>
      <c r="HP49" s="14">
        <v>38.200000000000003</v>
      </c>
      <c r="HQ49" s="14">
        <v>34.419510000000002</v>
      </c>
      <c r="HR49" s="14">
        <v>34.419510000000002</v>
      </c>
      <c r="HS49" s="14">
        <v>3.7804899999999999</v>
      </c>
      <c r="HT49" s="14">
        <v>171.6</v>
      </c>
      <c r="HU49" s="14">
        <v>171.54185000000001</v>
      </c>
      <c r="HV49" s="14">
        <v>171.54185000000001</v>
      </c>
      <c r="HW49" s="14">
        <v>5.815E-2</v>
      </c>
      <c r="HX49" s="14">
        <v>95.4</v>
      </c>
      <c r="HY49" s="14">
        <v>95.918049999999994</v>
      </c>
      <c r="HZ49" s="14">
        <v>95.918049999999994</v>
      </c>
      <c r="IA49" s="14">
        <v>-0.51805000000000001</v>
      </c>
      <c r="IB49" s="14"/>
      <c r="IC49" s="14"/>
      <c r="ID49" s="14"/>
      <c r="IE49" s="14">
        <v>0</v>
      </c>
      <c r="IF49" s="14"/>
      <c r="IG49" s="14"/>
      <c r="IH49" s="14"/>
      <c r="II49" s="14">
        <v>0</v>
      </c>
      <c r="IJ49" s="14">
        <v>46.4</v>
      </c>
      <c r="IK49" s="14">
        <v>0</v>
      </c>
      <c r="IL49" s="14">
        <v>0</v>
      </c>
      <c r="IM49" s="14">
        <v>46.4</v>
      </c>
      <c r="IN49" s="14"/>
      <c r="IO49" s="14"/>
      <c r="IP49" s="14"/>
      <c r="IQ49" s="14">
        <v>0</v>
      </c>
      <c r="IR49" s="14"/>
      <c r="IS49" s="14"/>
      <c r="IT49" s="14"/>
      <c r="IU49" s="14">
        <v>0</v>
      </c>
      <c r="IV49" s="14"/>
      <c r="IW49" s="14"/>
      <c r="IX49" s="14"/>
      <c r="IY49" s="14">
        <v>0</v>
      </c>
      <c r="IZ49" s="14">
        <v>87.2</v>
      </c>
      <c r="JA49" s="14">
        <v>88.815600000000003</v>
      </c>
      <c r="JB49" s="14">
        <v>88.815600000000003</v>
      </c>
      <c r="JC49" s="14">
        <v>-1.6155999999999999</v>
      </c>
      <c r="JD49" s="14">
        <v>169.8</v>
      </c>
      <c r="JE49" s="14">
        <v>176.82222999999999</v>
      </c>
      <c r="JF49" s="14">
        <v>176.82222999999999</v>
      </c>
      <c r="JG49" s="14">
        <v>-7.0222300000000004</v>
      </c>
      <c r="JH49" s="14">
        <v>162.5</v>
      </c>
      <c r="JI49" s="14">
        <v>176.82222999999999</v>
      </c>
      <c r="JJ49" s="14">
        <v>176.82222999999999</v>
      </c>
      <c r="JK49" s="14">
        <v>-14.322229999999999</v>
      </c>
      <c r="JL49" s="14">
        <v>174</v>
      </c>
      <c r="JM49" s="14">
        <v>176.82222999999999</v>
      </c>
      <c r="JN49" s="14">
        <v>176.82222999999999</v>
      </c>
      <c r="JO49" s="14">
        <v>-2.8222299999999998</v>
      </c>
      <c r="JP49" s="14">
        <v>252.3</v>
      </c>
      <c r="JQ49" s="14">
        <v>265.23334999999997</v>
      </c>
      <c r="JR49" s="14">
        <v>265.23334999999997</v>
      </c>
      <c r="JS49" s="14">
        <v>-12.933350000000001</v>
      </c>
      <c r="JT49" s="14">
        <v>0</v>
      </c>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2.1</v>
      </c>
      <c r="LA49" s="14">
        <v>1.5894600000000001</v>
      </c>
      <c r="LB49" s="14">
        <v>1.5894600000000001</v>
      </c>
      <c r="LC49" s="14">
        <v>0.51053999999999999</v>
      </c>
      <c r="LD49" s="14">
        <v>0</v>
      </c>
      <c r="LE49" s="14"/>
      <c r="LF49" s="14"/>
      <c r="LG49" s="14">
        <v>0</v>
      </c>
      <c r="LH49" s="14">
        <v>133.4</v>
      </c>
      <c r="LI49" s="14">
        <v>133.67995999999999</v>
      </c>
      <c r="LJ49" s="14">
        <v>133.67995999999999</v>
      </c>
      <c r="LK49" s="14">
        <v>-0.27995999999999999</v>
      </c>
      <c r="LL49" s="14">
        <v>63.5</v>
      </c>
      <c r="LM49" s="14">
        <v>67.461460000000002</v>
      </c>
      <c r="LN49" s="14">
        <v>67.461460000000002</v>
      </c>
      <c r="LO49" s="14">
        <v>-3.9614600000000002</v>
      </c>
      <c r="LP49" s="14">
        <v>78.8</v>
      </c>
      <c r="LQ49" s="14">
        <v>50</v>
      </c>
      <c r="LR49" s="14">
        <v>78.567999999999998</v>
      </c>
      <c r="LS49" s="14">
        <v>0.23200000000000001</v>
      </c>
      <c r="LT49" s="14">
        <v>30.5</v>
      </c>
      <c r="LU49" s="14">
        <v>30.097560000000001</v>
      </c>
      <c r="LV49" s="14">
        <v>30.097560000000001</v>
      </c>
      <c r="LW49" s="14">
        <v>0.40244000000000002</v>
      </c>
      <c r="LX49" s="14"/>
      <c r="LY49" s="14"/>
      <c r="LZ49" s="14"/>
      <c r="MA49" s="14">
        <v>0</v>
      </c>
      <c r="MB49" s="14"/>
      <c r="MC49" s="14"/>
      <c r="MD49" s="14"/>
      <c r="ME49" s="14">
        <v>0</v>
      </c>
      <c r="MF49" s="14"/>
      <c r="MG49" s="14"/>
      <c r="MH49" s="14"/>
      <c r="MI49" s="14">
        <v>0</v>
      </c>
      <c r="MJ49" s="14"/>
      <c r="MK49" s="14"/>
      <c r="ML49" s="14"/>
      <c r="MM49" s="14">
        <v>0</v>
      </c>
      <c r="MN49" s="14">
        <v>141</v>
      </c>
      <c r="MO49" s="14">
        <v>144.31267</v>
      </c>
      <c r="MP49" s="14">
        <v>144.31267</v>
      </c>
      <c r="MQ49" s="14">
        <v>-3.3126699999999998</v>
      </c>
      <c r="MR49" s="14">
        <v>65.5</v>
      </c>
      <c r="MS49" s="14">
        <v>72.156329999999997</v>
      </c>
      <c r="MT49" s="14">
        <v>72.156329999999997</v>
      </c>
      <c r="MU49" s="14">
        <v>-6.6563299999999996</v>
      </c>
      <c r="MV49" s="14">
        <v>0</v>
      </c>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v>0</v>
      </c>
      <c r="NZ49" s="14">
        <v>0</v>
      </c>
      <c r="OA49" s="14">
        <v>0</v>
      </c>
      <c r="OB49" s="14">
        <v>91.4</v>
      </c>
      <c r="OC49" s="14">
        <v>106.5</v>
      </c>
      <c r="OD49" s="14">
        <v>100.30200000000001</v>
      </c>
      <c r="OE49" s="14">
        <v>-8.9019999999999992</v>
      </c>
      <c r="OF49" s="14">
        <v>0</v>
      </c>
      <c r="OG49" s="14">
        <v>0</v>
      </c>
      <c r="OH49" s="14">
        <v>0</v>
      </c>
      <c r="OI49" s="14">
        <v>0</v>
      </c>
      <c r="OJ49" s="14">
        <v>10.6</v>
      </c>
      <c r="OK49" s="14">
        <v>10</v>
      </c>
      <c r="OL49" s="14">
        <v>8.9700000000000006</v>
      </c>
      <c r="OM49" s="14">
        <v>1.63</v>
      </c>
      <c r="ON49" s="14">
        <v>0</v>
      </c>
      <c r="OO49" s="14">
        <v>0</v>
      </c>
      <c r="OP49" s="14">
        <v>0</v>
      </c>
      <c r="OQ49" s="14">
        <v>0</v>
      </c>
      <c r="OR49" s="14">
        <v>10</v>
      </c>
      <c r="OS49" s="14">
        <v>10</v>
      </c>
      <c r="OT49" s="14">
        <v>10</v>
      </c>
      <c r="OU49" s="14">
        <v>0</v>
      </c>
      <c r="OV49" s="14">
        <v>10.3</v>
      </c>
      <c r="OW49" s="14">
        <v>9.9830000000000005</v>
      </c>
      <c r="OX49" s="14">
        <v>9.9830000000000005</v>
      </c>
      <c r="OY49" s="14">
        <v>0.317</v>
      </c>
      <c r="OZ49" s="14">
        <v>5.5</v>
      </c>
      <c r="PA49" s="14">
        <v>5.67</v>
      </c>
      <c r="PB49" s="14">
        <v>5.67</v>
      </c>
      <c r="PC49" s="14">
        <v>-0.17</v>
      </c>
      <c r="PD49" s="14">
        <v>1.3</v>
      </c>
      <c r="PE49" s="14">
        <v>1</v>
      </c>
      <c r="PF49" s="14">
        <v>1</v>
      </c>
      <c r="PG49" s="14">
        <v>0.3</v>
      </c>
      <c r="PH49" s="14">
        <v>1.8</v>
      </c>
      <c r="PI49" s="14">
        <v>1.8</v>
      </c>
      <c r="PJ49" s="14">
        <v>1.8</v>
      </c>
      <c r="PK49" s="14">
        <v>0</v>
      </c>
      <c r="PL49" s="14">
        <v>4.8</v>
      </c>
      <c r="PM49" s="14">
        <v>4.9000000000000004</v>
      </c>
      <c r="PN49" s="14">
        <v>4.9000000000000004</v>
      </c>
      <c r="PO49" s="14">
        <v>-0.1</v>
      </c>
      <c r="PP49" s="14">
        <v>20.5</v>
      </c>
      <c r="PQ49" s="14">
        <v>19.5122</v>
      </c>
      <c r="PR49" s="14">
        <v>19.5122</v>
      </c>
      <c r="PS49" s="14">
        <v>0.98780000000000001</v>
      </c>
      <c r="PT49" s="14">
        <v>20</v>
      </c>
      <c r="PU49" s="14">
        <v>19.5122</v>
      </c>
      <c r="PV49" s="14">
        <v>19.5122</v>
      </c>
      <c r="PW49" s="14">
        <v>0.48780000000000001</v>
      </c>
      <c r="PX49" s="14">
        <v>18.899999999999999</v>
      </c>
      <c r="PY49" s="14">
        <v>19</v>
      </c>
      <c r="PZ49" s="14">
        <v>17.073170000000001</v>
      </c>
      <c r="QA49" s="14">
        <v>1.82683</v>
      </c>
      <c r="QB49" s="14">
        <v>3.6</v>
      </c>
      <c r="QC49" s="14">
        <v>3.5</v>
      </c>
      <c r="QD49" s="14">
        <v>3.5</v>
      </c>
      <c r="QE49" s="14">
        <v>0.1</v>
      </c>
      <c r="QF49" s="14">
        <v>18.5</v>
      </c>
      <c r="QG49" s="14">
        <v>18.146339999999999</v>
      </c>
      <c r="QH49" s="14">
        <v>18.146339999999999</v>
      </c>
      <c r="QI49" s="14">
        <v>0.35365999999999997</v>
      </c>
      <c r="QJ49" s="14">
        <v>0</v>
      </c>
      <c r="QK49" s="14">
        <v>0</v>
      </c>
      <c r="QL49" s="14">
        <v>0</v>
      </c>
      <c r="QM49" s="14">
        <v>0</v>
      </c>
      <c r="QN49" s="14">
        <v>0</v>
      </c>
      <c r="QO49" s="14">
        <v>0</v>
      </c>
      <c r="QP49" s="14">
        <v>0</v>
      </c>
      <c r="QQ49" s="14">
        <v>0</v>
      </c>
      <c r="QR49" s="14">
        <v>23.8</v>
      </c>
      <c r="QS49" s="14">
        <v>21.9</v>
      </c>
      <c r="QT49" s="14">
        <v>21.218</v>
      </c>
      <c r="QU49" s="14">
        <v>2.5819999999999999</v>
      </c>
      <c r="QV49" s="14">
        <v>66.400000000000006</v>
      </c>
      <c r="QW49" s="14">
        <v>59.7</v>
      </c>
      <c r="QX49" s="14">
        <v>61.588999999999999</v>
      </c>
      <c r="QY49" s="14">
        <v>4.8109999999999999</v>
      </c>
      <c r="QZ49" s="14">
        <v>4.8</v>
      </c>
      <c r="RA49" s="14">
        <v>4.2</v>
      </c>
      <c r="RB49" s="14">
        <v>4.2</v>
      </c>
      <c r="RC49" s="14">
        <v>0.6</v>
      </c>
      <c r="RD49" s="14">
        <v>2.4</v>
      </c>
      <c r="RE49" s="14">
        <v>2.4</v>
      </c>
      <c r="RF49" s="14">
        <v>2.4</v>
      </c>
      <c r="RG49" s="14">
        <v>0</v>
      </c>
      <c r="RH49" s="14">
        <v>2.4</v>
      </c>
      <c r="RI49" s="14">
        <v>2.4</v>
      </c>
      <c r="RJ49" s="14">
        <v>2.4</v>
      </c>
      <c r="RK49" s="14">
        <v>0</v>
      </c>
      <c r="RL49" s="14">
        <v>2.6</v>
      </c>
      <c r="RM49" s="14">
        <v>2.6</v>
      </c>
      <c r="RN49" s="14">
        <v>2.6</v>
      </c>
      <c r="RO49" s="14">
        <v>0</v>
      </c>
      <c r="RP49" s="14">
        <v>0</v>
      </c>
      <c r="RQ49" s="14">
        <v>0</v>
      </c>
      <c r="RR49" s="14">
        <v>0</v>
      </c>
      <c r="RS49" s="14">
        <v>0</v>
      </c>
      <c r="RT49" s="14">
        <v>3.5</v>
      </c>
      <c r="RU49" s="14">
        <v>3.5009999999999999</v>
      </c>
      <c r="RV49" s="14">
        <v>3.5009999999999999</v>
      </c>
      <c r="RW49" s="14">
        <v>-1E-3</v>
      </c>
      <c r="RX49" s="14">
        <v>20.399999999999999</v>
      </c>
      <c r="RY49" s="14">
        <v>19.869240000000001</v>
      </c>
      <c r="RZ49" s="14">
        <v>19.869240000000001</v>
      </c>
      <c r="SA49" s="14">
        <v>0.53076000000000001</v>
      </c>
      <c r="SB49" s="14">
        <v>3</v>
      </c>
      <c r="SC49" s="14">
        <v>2</v>
      </c>
      <c r="SD49" s="14">
        <v>2</v>
      </c>
      <c r="SE49" s="14">
        <v>1</v>
      </c>
      <c r="SF49" s="14"/>
      <c r="SG49" s="14"/>
      <c r="SH49" s="14">
        <v>0.7</v>
      </c>
      <c r="SI49" s="14">
        <v>-0.7</v>
      </c>
      <c r="SJ49" s="14">
        <v>19.8</v>
      </c>
      <c r="SK49" s="14">
        <v>19.21951</v>
      </c>
      <c r="SL49" s="14">
        <v>19.21951</v>
      </c>
      <c r="SM49" s="14">
        <v>0.58048999999999995</v>
      </c>
      <c r="SN49" s="14">
        <v>12.6</v>
      </c>
      <c r="SO49" s="14">
        <v>12.292680000000001</v>
      </c>
      <c r="SP49" s="14">
        <v>12.292680000000001</v>
      </c>
      <c r="SQ49" s="14">
        <v>0.30731999999999998</v>
      </c>
      <c r="SR49" s="14">
        <v>20.2</v>
      </c>
      <c r="SS49" s="14">
        <v>19.5122</v>
      </c>
      <c r="ST49" s="14">
        <v>19.5122</v>
      </c>
      <c r="SU49" s="14">
        <v>0.68779999999999997</v>
      </c>
      <c r="SV49" s="14">
        <v>20.3</v>
      </c>
      <c r="SW49" s="14">
        <v>19.5122</v>
      </c>
      <c r="SX49" s="14">
        <v>19.5122</v>
      </c>
      <c r="SY49" s="14">
        <v>0.78779999999999994</v>
      </c>
      <c r="SZ49" s="14">
        <v>20</v>
      </c>
      <c r="TA49" s="14">
        <v>19.317070000000001</v>
      </c>
      <c r="TB49" s="14">
        <v>19.317070000000001</v>
      </c>
      <c r="TC49" s="14">
        <v>0.68293000000000004</v>
      </c>
      <c r="TD49" s="14">
        <v>6.1</v>
      </c>
      <c r="TE49" s="14">
        <v>5.3</v>
      </c>
      <c r="TF49" s="14">
        <v>6.5490000000000004</v>
      </c>
      <c r="TG49" s="14">
        <v>-0.44900000000000001</v>
      </c>
      <c r="TH49" s="14">
        <v>41.2</v>
      </c>
      <c r="TI49" s="14">
        <v>40.985999999999997</v>
      </c>
      <c r="TJ49" s="14">
        <v>40.985999999999997</v>
      </c>
      <c r="TK49" s="14">
        <v>0.214</v>
      </c>
      <c r="TL49" s="14">
        <v>0</v>
      </c>
      <c r="TM49" s="14">
        <v>0</v>
      </c>
      <c r="TN49" s="14">
        <v>0</v>
      </c>
      <c r="TO49" s="14">
        <v>0</v>
      </c>
      <c r="TP49" s="14">
        <v>44.8</v>
      </c>
      <c r="TQ49" s="14">
        <v>54.1</v>
      </c>
      <c r="TR49" s="14">
        <v>55.591999999999999</v>
      </c>
      <c r="TS49" s="14">
        <v>-10.792</v>
      </c>
      <c r="TT49" s="14">
        <v>70.7</v>
      </c>
      <c r="TU49" s="14">
        <v>74.099999999999994</v>
      </c>
      <c r="TV49" s="14">
        <v>74.067999999999998</v>
      </c>
      <c r="TW49" s="14">
        <v>-3.3679999999999999</v>
      </c>
      <c r="TX49" s="14">
        <v>3.8</v>
      </c>
      <c r="TY49" s="14">
        <v>4.3</v>
      </c>
      <c r="TZ49" s="14">
        <v>4.6509999999999998</v>
      </c>
      <c r="UA49" s="14">
        <v>-0.85099999999999998</v>
      </c>
      <c r="UB49" s="14">
        <v>1.4</v>
      </c>
      <c r="UC49" s="14">
        <v>3.4</v>
      </c>
      <c r="UD49" s="14">
        <v>3.44</v>
      </c>
      <c r="UE49" s="14">
        <v>-2.04</v>
      </c>
      <c r="UF49" s="14">
        <v>20.9</v>
      </c>
      <c r="UG49" s="14">
        <v>19.5122</v>
      </c>
      <c r="UH49" s="14">
        <v>19.5122</v>
      </c>
      <c r="UI49" s="14">
        <v>1.3877999999999999</v>
      </c>
      <c r="UJ49" s="14">
        <v>7.6</v>
      </c>
      <c r="UK49" s="14">
        <v>8.4</v>
      </c>
      <c r="UL49" s="14">
        <v>8.4</v>
      </c>
      <c r="UM49" s="14">
        <v>-0.8</v>
      </c>
      <c r="UN49" s="14">
        <v>7.1</v>
      </c>
      <c r="UO49" s="14">
        <v>6</v>
      </c>
      <c r="UP49" s="14">
        <v>6</v>
      </c>
      <c r="UQ49" s="14">
        <v>1.1000000000000001</v>
      </c>
      <c r="UR49" s="14">
        <v>20.399999999999999</v>
      </c>
      <c r="US49" s="14">
        <v>20</v>
      </c>
      <c r="UT49" s="14">
        <v>20</v>
      </c>
      <c r="UU49" s="14">
        <v>0.4</v>
      </c>
      <c r="UV49" s="14">
        <v>20.399999999999999</v>
      </c>
      <c r="UW49" s="14">
        <v>20</v>
      </c>
      <c r="UX49" s="14">
        <v>20</v>
      </c>
      <c r="UY49" s="14">
        <v>0.4</v>
      </c>
      <c r="UZ49" s="14">
        <v>20.2</v>
      </c>
      <c r="VA49" s="14">
        <v>20</v>
      </c>
      <c r="VB49" s="14">
        <v>20</v>
      </c>
      <c r="VC49" s="14">
        <v>0.2</v>
      </c>
      <c r="VD49" s="14">
        <v>5.8</v>
      </c>
      <c r="VE49" s="14">
        <v>7.1</v>
      </c>
      <c r="VF49" s="14">
        <v>6.1859999999999999</v>
      </c>
      <c r="VG49" s="14">
        <v>-0.38600000000000001</v>
      </c>
      <c r="VH49" s="14">
        <v>0</v>
      </c>
      <c r="VI49" s="14">
        <v>0</v>
      </c>
      <c r="VJ49" s="14">
        <v>0</v>
      </c>
      <c r="VK49" s="14">
        <v>0</v>
      </c>
      <c r="VL49" s="14">
        <v>0</v>
      </c>
      <c r="VM49" s="14">
        <v>0</v>
      </c>
      <c r="VN49" s="14">
        <v>0</v>
      </c>
      <c r="VO49" s="14">
        <v>0</v>
      </c>
      <c r="VP49" s="14">
        <v>0.6</v>
      </c>
      <c r="VQ49" s="14">
        <v>0.6</v>
      </c>
      <c r="VR49" s="14">
        <v>0.6</v>
      </c>
      <c r="VS49" s="14">
        <v>0</v>
      </c>
      <c r="VT49" s="14">
        <v>95.4</v>
      </c>
      <c r="VU49" s="14">
        <v>75.7</v>
      </c>
      <c r="VV49" s="14">
        <v>87.896000000000001</v>
      </c>
      <c r="VW49" s="14">
        <v>7.5039999999999996</v>
      </c>
      <c r="VX49" s="14">
        <v>83.3</v>
      </c>
      <c r="VY49" s="14">
        <v>55.7</v>
      </c>
      <c r="VZ49" s="14">
        <v>64.42</v>
      </c>
      <c r="WA49" s="14">
        <v>18.88</v>
      </c>
      <c r="WB49" s="14">
        <v>0</v>
      </c>
      <c r="WC49" s="14">
        <v>0</v>
      </c>
      <c r="WD49" s="14">
        <v>0</v>
      </c>
      <c r="WE49" s="14">
        <v>0</v>
      </c>
      <c r="WF49" s="14">
        <v>0</v>
      </c>
      <c r="WG49" s="14">
        <v>0</v>
      </c>
      <c r="WH49" s="14">
        <v>0</v>
      </c>
      <c r="WI49" s="14">
        <v>0</v>
      </c>
      <c r="WJ49" s="14">
        <v>9.4</v>
      </c>
      <c r="WK49" s="14">
        <v>9</v>
      </c>
      <c r="WL49" s="14">
        <v>9</v>
      </c>
      <c r="WM49" s="14">
        <v>0.4</v>
      </c>
      <c r="WN49" s="14">
        <v>20</v>
      </c>
      <c r="WO49" s="14">
        <v>19.317070000000001</v>
      </c>
      <c r="WP49" s="14">
        <v>19.317070000000001</v>
      </c>
      <c r="WQ49" s="14">
        <v>0.68293000000000004</v>
      </c>
      <c r="WR49" s="14"/>
      <c r="WS49" s="14"/>
      <c r="WT49" s="14"/>
      <c r="WU49" s="14">
        <v>0</v>
      </c>
      <c r="WV49" s="14">
        <v>42.9</v>
      </c>
      <c r="WW49" s="14">
        <v>45.666670000000003</v>
      </c>
      <c r="WX49" s="14">
        <v>40</v>
      </c>
      <c r="WY49" s="14">
        <v>2.9</v>
      </c>
      <c r="WZ49" s="14">
        <v>26.1</v>
      </c>
      <c r="XA49" s="14">
        <v>22.83333</v>
      </c>
      <c r="XB49" s="14">
        <v>20</v>
      </c>
      <c r="XC49" s="14">
        <v>6.1</v>
      </c>
      <c r="XD49" s="14">
        <v>28.6</v>
      </c>
      <c r="XE49" s="14">
        <v>29.184000000000001</v>
      </c>
      <c r="XF49" s="14">
        <v>29.184000000000001</v>
      </c>
      <c r="XG49" s="14">
        <v>-0.58399999999999996</v>
      </c>
      <c r="XH49" s="14">
        <v>3.2</v>
      </c>
      <c r="XI49" s="14">
        <v>2.8159999999999998</v>
      </c>
      <c r="XJ49" s="14">
        <v>2.8159999999999998</v>
      </c>
      <c r="XK49" s="14">
        <v>0.38400000000000001</v>
      </c>
      <c r="XL49" s="14">
        <v>16.399999999999999</v>
      </c>
      <c r="XM49" s="14">
        <v>14</v>
      </c>
      <c r="XN49" s="14">
        <v>14</v>
      </c>
      <c r="XO49" s="14">
        <v>2.4</v>
      </c>
      <c r="XP49" s="14">
        <v>9.5</v>
      </c>
      <c r="XQ49" s="14">
        <v>10</v>
      </c>
      <c r="XR49" s="14">
        <v>10</v>
      </c>
      <c r="XS49" s="14">
        <v>-0.5</v>
      </c>
      <c r="XT49" s="14">
        <v>6.9</v>
      </c>
      <c r="XU49" s="14">
        <v>6.7</v>
      </c>
      <c r="XV49" s="14">
        <v>6.7</v>
      </c>
      <c r="XW49" s="14">
        <v>0.2</v>
      </c>
    </row>
    <row r="50" spans="1:647" ht="24" customHeight="1" x14ac:dyDescent="0.3">
      <c r="A50" s="1"/>
      <c r="B50" s="16" t="s">
        <v>80</v>
      </c>
      <c r="C50" s="16" t="s">
        <v>777</v>
      </c>
      <c r="D50" s="17">
        <v>0.98</v>
      </c>
      <c r="E50" s="17">
        <v>0.98</v>
      </c>
      <c r="F50" s="17">
        <v>0.98</v>
      </c>
      <c r="G50" s="17">
        <v>0</v>
      </c>
      <c r="H50" s="17">
        <v>1.63</v>
      </c>
      <c r="I50" s="17">
        <v>1.63</v>
      </c>
      <c r="J50" s="17">
        <v>1.63</v>
      </c>
      <c r="K50" s="17">
        <v>0</v>
      </c>
      <c r="L50" s="17">
        <v>650.52</v>
      </c>
      <c r="M50" s="17">
        <v>646.79789000000005</v>
      </c>
      <c r="N50" s="17">
        <v>646.79789000000005</v>
      </c>
      <c r="O50" s="17">
        <v>3.7221099999999998</v>
      </c>
      <c r="P50" s="17">
        <v>217.84</v>
      </c>
      <c r="Q50" s="17">
        <v>211.44126</v>
      </c>
      <c r="R50" s="17">
        <v>211.44126</v>
      </c>
      <c r="S50" s="17">
        <v>6.3987400000000001</v>
      </c>
      <c r="T50" s="17"/>
      <c r="U50" s="17"/>
      <c r="V50" s="17"/>
      <c r="W50" s="17">
        <v>0</v>
      </c>
      <c r="X50" s="17"/>
      <c r="Y50" s="17"/>
      <c r="Z50" s="17"/>
      <c r="AA50" s="17">
        <v>0</v>
      </c>
      <c r="AB50" s="17">
        <v>90.5</v>
      </c>
      <c r="AC50" s="17">
        <v>92.226339999999993</v>
      </c>
      <c r="AD50" s="17">
        <v>92.226339999999993</v>
      </c>
      <c r="AE50" s="17">
        <v>-1.72634</v>
      </c>
      <c r="AF50" s="17">
        <v>186.5</v>
      </c>
      <c r="AG50" s="17">
        <v>227.01273</v>
      </c>
      <c r="AH50" s="17">
        <v>227.01273</v>
      </c>
      <c r="AI50" s="17">
        <v>-40.512729999999998</v>
      </c>
      <c r="AJ50" s="17"/>
      <c r="AK50" s="17"/>
      <c r="AL50" s="17"/>
      <c r="AM50" s="17">
        <v>0</v>
      </c>
      <c r="AN50" s="17"/>
      <c r="AO50" s="17"/>
      <c r="AP50" s="17"/>
      <c r="AQ50" s="17">
        <v>0</v>
      </c>
      <c r="AR50" s="17">
        <v>137.6</v>
      </c>
      <c r="AS50" s="17">
        <v>149.32107999999999</v>
      </c>
      <c r="AT50" s="17">
        <v>149.32107999999999</v>
      </c>
      <c r="AU50" s="17">
        <v>-11.721080000000001</v>
      </c>
      <c r="AV50" s="17">
        <v>139.69999999999999</v>
      </c>
      <c r="AW50" s="17">
        <v>149.32107999999999</v>
      </c>
      <c r="AX50" s="17">
        <v>149.32107999999999</v>
      </c>
      <c r="AY50" s="17">
        <v>-9.6210799999999992</v>
      </c>
      <c r="AZ50" s="17">
        <v>139.4</v>
      </c>
      <c r="BA50" s="17">
        <v>149.32107999999999</v>
      </c>
      <c r="BB50" s="17">
        <v>149.32107999999999</v>
      </c>
      <c r="BC50" s="17">
        <v>-9.9210799999999999</v>
      </c>
      <c r="BD50" s="17">
        <v>235.2</v>
      </c>
      <c r="BE50" s="17">
        <v>223.98161999999999</v>
      </c>
      <c r="BF50" s="17">
        <v>223.98161999999999</v>
      </c>
      <c r="BG50" s="17">
        <v>11.21838</v>
      </c>
      <c r="BH50" s="17">
        <v>204</v>
      </c>
      <c r="BI50" s="17">
        <v>204.87801999999999</v>
      </c>
      <c r="BJ50" s="17">
        <v>204.87801999999999</v>
      </c>
      <c r="BK50" s="17">
        <v>-0.87802000000000002</v>
      </c>
      <c r="BL50" s="17">
        <v>107</v>
      </c>
      <c r="BM50" s="17">
        <v>102.43901</v>
      </c>
      <c r="BN50" s="17">
        <v>102.43901</v>
      </c>
      <c r="BO50" s="17">
        <v>4.5609900000000003</v>
      </c>
      <c r="BP50" s="17">
        <v>561</v>
      </c>
      <c r="BQ50" s="17">
        <v>568.29854</v>
      </c>
      <c r="BR50" s="17">
        <v>568.29854</v>
      </c>
      <c r="BS50" s="17">
        <v>-7.29854</v>
      </c>
      <c r="BT50" s="17">
        <v>10.5</v>
      </c>
      <c r="BU50" s="17">
        <v>10.17268</v>
      </c>
      <c r="BV50" s="17">
        <v>10.17268</v>
      </c>
      <c r="BW50" s="17">
        <v>0.32732</v>
      </c>
      <c r="BX50" s="17"/>
      <c r="BY50" s="17"/>
      <c r="BZ50" s="17"/>
      <c r="CA50" s="17">
        <v>0</v>
      </c>
      <c r="CB50" s="17"/>
      <c r="CC50" s="17"/>
      <c r="CD50" s="17"/>
      <c r="CE50" s="17">
        <v>0</v>
      </c>
      <c r="CF50" s="17"/>
      <c r="CG50" s="17"/>
      <c r="CH50" s="17"/>
      <c r="CI50" s="17">
        <v>0</v>
      </c>
      <c r="CJ50" s="17"/>
      <c r="CK50" s="17"/>
      <c r="CL50" s="17"/>
      <c r="CM50" s="17">
        <v>0</v>
      </c>
      <c r="CN50" s="17">
        <v>166.8</v>
      </c>
      <c r="CO50" s="17">
        <v>164.70732000000001</v>
      </c>
      <c r="CP50" s="17">
        <v>164.70732000000001</v>
      </c>
      <c r="CQ50" s="17">
        <v>2.0926800000000001</v>
      </c>
      <c r="CR50" s="17">
        <v>7.6</v>
      </c>
      <c r="CS50" s="17">
        <v>7.6877500000000003</v>
      </c>
      <c r="CT50" s="17">
        <v>7.6877500000000003</v>
      </c>
      <c r="CU50" s="17">
        <v>-8.7749999999999995E-2</v>
      </c>
      <c r="CV50" s="17">
        <v>3.1</v>
      </c>
      <c r="CW50" s="17">
        <v>4.2199</v>
      </c>
      <c r="CX50" s="17">
        <v>4.2199</v>
      </c>
      <c r="CY50" s="17">
        <v>-1.1198999999999999</v>
      </c>
      <c r="CZ50" s="17">
        <v>0</v>
      </c>
      <c r="DA50" s="17">
        <v>0</v>
      </c>
      <c r="DB50" s="17">
        <v>0</v>
      </c>
      <c r="DC50" s="17">
        <v>0</v>
      </c>
      <c r="DD50" s="17">
        <v>6.4</v>
      </c>
      <c r="DE50" s="17">
        <v>6.6943999999999999</v>
      </c>
      <c r="DF50" s="17">
        <v>6.6943999999999999</v>
      </c>
      <c r="DG50" s="17">
        <v>-0.2944</v>
      </c>
      <c r="DH50" s="17">
        <v>15.1</v>
      </c>
      <c r="DI50" s="17">
        <v>14.856199999999999</v>
      </c>
      <c r="DJ50" s="17">
        <v>14.856199999999999</v>
      </c>
      <c r="DK50" s="17">
        <v>0.24379999999999999</v>
      </c>
      <c r="DL50" s="17">
        <v>143.19999999999999</v>
      </c>
      <c r="DM50" s="17">
        <v>143</v>
      </c>
      <c r="DN50" s="17">
        <v>143</v>
      </c>
      <c r="DO50" s="17">
        <v>0.2</v>
      </c>
      <c r="DP50" s="17">
        <v>8.9</v>
      </c>
      <c r="DQ50" s="17">
        <v>8.9130000000000003</v>
      </c>
      <c r="DR50" s="17">
        <v>8.9130000000000003</v>
      </c>
      <c r="DS50" s="17">
        <v>-1.2999999999999999E-2</v>
      </c>
      <c r="DT50" s="17"/>
      <c r="DU50" s="17"/>
      <c r="DV50" s="17"/>
      <c r="DW50" s="17">
        <v>0</v>
      </c>
      <c r="DX50" s="17"/>
      <c r="DY50" s="17"/>
      <c r="DZ50" s="17"/>
      <c r="EA50" s="17">
        <v>0</v>
      </c>
      <c r="EB50" s="17"/>
      <c r="EC50" s="17"/>
      <c r="ED50" s="17">
        <v>0</v>
      </c>
      <c r="EE50" s="17">
        <v>0</v>
      </c>
      <c r="EF50" s="17">
        <v>111</v>
      </c>
      <c r="EG50" s="17">
        <v>112.90537</v>
      </c>
      <c r="EH50" s="17">
        <v>112.90537</v>
      </c>
      <c r="EI50" s="17">
        <v>-1.90537</v>
      </c>
      <c r="EJ50" s="17">
        <v>223.1</v>
      </c>
      <c r="EK50" s="17">
        <v>221.55625000000001</v>
      </c>
      <c r="EL50" s="17">
        <v>221.55625000000001</v>
      </c>
      <c r="EM50" s="17">
        <v>1.54375</v>
      </c>
      <c r="EN50" s="17"/>
      <c r="EO50" s="17"/>
      <c r="EP50" s="17"/>
      <c r="EQ50" s="17">
        <v>0</v>
      </c>
      <c r="ER50" s="17"/>
      <c r="ES50" s="17"/>
      <c r="ET50" s="17"/>
      <c r="EU50" s="17">
        <v>0</v>
      </c>
      <c r="EV50" s="17"/>
      <c r="EW50" s="17"/>
      <c r="EX50" s="17"/>
      <c r="EY50" s="17">
        <v>0</v>
      </c>
      <c r="EZ50" s="17">
        <v>6.5</v>
      </c>
      <c r="FA50" s="17">
        <v>6.39</v>
      </c>
      <c r="FB50" s="17">
        <v>6.39</v>
      </c>
      <c r="FC50" s="17">
        <v>0.11</v>
      </c>
      <c r="FD50" s="17">
        <v>457.9</v>
      </c>
      <c r="FE50" s="17">
        <v>458.87804999999997</v>
      </c>
      <c r="FF50" s="17">
        <v>458.87804999999997</v>
      </c>
      <c r="FG50" s="17">
        <v>-0.97804999999999997</v>
      </c>
      <c r="FH50" s="17">
        <v>81.900000000000006</v>
      </c>
      <c r="FI50" s="17">
        <v>80.382369999999995</v>
      </c>
      <c r="FJ50" s="17">
        <v>80.382369999999995</v>
      </c>
      <c r="FK50" s="17">
        <v>1.51763</v>
      </c>
      <c r="FL50" s="17">
        <v>145.4</v>
      </c>
      <c r="FM50" s="17">
        <v>148.62634</v>
      </c>
      <c r="FN50" s="17">
        <v>148.62634</v>
      </c>
      <c r="FO50" s="17">
        <v>-3.22634</v>
      </c>
      <c r="FP50" s="17">
        <v>42.3</v>
      </c>
      <c r="FQ50" s="17">
        <v>41.498959999999997</v>
      </c>
      <c r="FR50" s="17">
        <v>41.498959999999997</v>
      </c>
      <c r="FS50" s="17">
        <v>0.80103999999999997</v>
      </c>
      <c r="FT50" s="17">
        <v>18.5</v>
      </c>
      <c r="FU50" s="17">
        <v>19.28585</v>
      </c>
      <c r="FV50" s="17">
        <v>19.28585</v>
      </c>
      <c r="FW50" s="17">
        <v>-0.78585000000000005</v>
      </c>
      <c r="FX50" s="17">
        <v>19.7</v>
      </c>
      <c r="FY50" s="17">
        <v>19.317070000000001</v>
      </c>
      <c r="FZ50" s="17">
        <v>19.317070000000001</v>
      </c>
      <c r="GA50" s="17">
        <v>0.38292999999999999</v>
      </c>
      <c r="GB50" s="17">
        <v>88.8</v>
      </c>
      <c r="GC50" s="17">
        <v>87.657560000000004</v>
      </c>
      <c r="GD50" s="17">
        <v>87.657560000000004</v>
      </c>
      <c r="GE50" s="17">
        <v>1.1424399999999999</v>
      </c>
      <c r="GF50" s="17">
        <v>178.3</v>
      </c>
      <c r="GG50" s="17">
        <v>171.28039999999999</v>
      </c>
      <c r="GH50" s="17">
        <v>160.60731999999999</v>
      </c>
      <c r="GI50" s="17">
        <v>17.692679999999999</v>
      </c>
      <c r="GJ50" s="17">
        <v>178.8</v>
      </c>
      <c r="GK50" s="17">
        <v>171.28039999999999</v>
      </c>
      <c r="GL50" s="17">
        <v>160.60731999999999</v>
      </c>
      <c r="GM50" s="17">
        <v>18.192679999999999</v>
      </c>
      <c r="GN50" s="17">
        <v>182.5</v>
      </c>
      <c r="GO50" s="17">
        <v>171.28039999999999</v>
      </c>
      <c r="GP50" s="17">
        <v>160.60731999999999</v>
      </c>
      <c r="GQ50" s="17">
        <v>21.892679999999999</v>
      </c>
      <c r="GR50" s="17">
        <v>109.2</v>
      </c>
      <c r="GS50" s="17">
        <v>110.91316999999999</v>
      </c>
      <c r="GT50" s="17">
        <v>110.91316999999999</v>
      </c>
      <c r="GU50" s="17">
        <v>-1.7131700000000001</v>
      </c>
      <c r="GV50" s="17"/>
      <c r="GW50" s="17"/>
      <c r="GX50" s="17"/>
      <c r="GY50" s="17">
        <v>0</v>
      </c>
      <c r="GZ50" s="17">
        <v>9</v>
      </c>
      <c r="HA50" s="17">
        <v>8.3742199999999993</v>
      </c>
      <c r="HB50" s="17">
        <v>8.3742199999999993</v>
      </c>
      <c r="HC50" s="17">
        <v>0.62578</v>
      </c>
      <c r="HD50" s="17">
        <v>46.1</v>
      </c>
      <c r="HE50" s="17">
        <v>47.26634</v>
      </c>
      <c r="HF50" s="17">
        <v>47.26634</v>
      </c>
      <c r="HG50" s="17">
        <v>-1.1663399999999999</v>
      </c>
      <c r="HH50" s="17">
        <v>47</v>
      </c>
      <c r="HI50" s="17">
        <v>44.275120000000001</v>
      </c>
      <c r="HJ50" s="17">
        <v>44.275120000000001</v>
      </c>
      <c r="HK50" s="17">
        <v>2.7248800000000002</v>
      </c>
      <c r="HL50" s="17">
        <v>3.8</v>
      </c>
      <c r="HM50" s="17">
        <v>3.8872599999999999</v>
      </c>
      <c r="HN50" s="17">
        <v>3.8872599999999999</v>
      </c>
      <c r="HO50" s="17">
        <v>-8.7260000000000004E-2</v>
      </c>
      <c r="HP50" s="17">
        <v>39</v>
      </c>
      <c r="HQ50" s="17">
        <v>34.419510000000002</v>
      </c>
      <c r="HR50" s="17">
        <v>34.419510000000002</v>
      </c>
      <c r="HS50" s="17">
        <v>4.5804900000000002</v>
      </c>
      <c r="HT50" s="17">
        <v>174.4</v>
      </c>
      <c r="HU50" s="17">
        <v>171.54185000000001</v>
      </c>
      <c r="HV50" s="17">
        <v>171.54185000000001</v>
      </c>
      <c r="HW50" s="17">
        <v>2.8581500000000002</v>
      </c>
      <c r="HX50" s="17">
        <v>95.1</v>
      </c>
      <c r="HY50" s="17">
        <v>95.918049999999994</v>
      </c>
      <c r="HZ50" s="17">
        <v>95.918049999999994</v>
      </c>
      <c r="IA50" s="17">
        <v>-0.81805000000000005</v>
      </c>
      <c r="IB50" s="17"/>
      <c r="IC50" s="17"/>
      <c r="ID50" s="17"/>
      <c r="IE50" s="17">
        <v>0</v>
      </c>
      <c r="IF50" s="17"/>
      <c r="IG50" s="17"/>
      <c r="IH50" s="17"/>
      <c r="II50" s="17">
        <v>0</v>
      </c>
      <c r="IJ50" s="17">
        <v>46.6</v>
      </c>
      <c r="IK50" s="17">
        <v>0</v>
      </c>
      <c r="IL50" s="17">
        <v>0</v>
      </c>
      <c r="IM50" s="17">
        <v>46.6</v>
      </c>
      <c r="IN50" s="17"/>
      <c r="IO50" s="17"/>
      <c r="IP50" s="17"/>
      <c r="IQ50" s="17">
        <v>0</v>
      </c>
      <c r="IR50" s="17"/>
      <c r="IS50" s="17"/>
      <c r="IT50" s="17"/>
      <c r="IU50" s="17">
        <v>0</v>
      </c>
      <c r="IV50" s="17"/>
      <c r="IW50" s="17"/>
      <c r="IX50" s="17"/>
      <c r="IY50" s="17">
        <v>0</v>
      </c>
      <c r="IZ50" s="17">
        <v>86.9</v>
      </c>
      <c r="JA50" s="17">
        <v>88.815600000000003</v>
      </c>
      <c r="JB50" s="17">
        <v>88.815600000000003</v>
      </c>
      <c r="JC50" s="17">
        <v>-1.9156</v>
      </c>
      <c r="JD50" s="17">
        <v>169.5</v>
      </c>
      <c r="JE50" s="17">
        <v>176.62223</v>
      </c>
      <c r="JF50" s="17">
        <v>176.62223</v>
      </c>
      <c r="JG50" s="17">
        <v>-7.1222300000000001</v>
      </c>
      <c r="JH50" s="17">
        <v>162.19999999999999</v>
      </c>
      <c r="JI50" s="17">
        <v>176.62223</v>
      </c>
      <c r="JJ50" s="17">
        <v>176.62223</v>
      </c>
      <c r="JK50" s="17">
        <v>-14.422230000000001</v>
      </c>
      <c r="JL50" s="17">
        <v>173.3</v>
      </c>
      <c r="JM50" s="17">
        <v>176.62223</v>
      </c>
      <c r="JN50" s="17">
        <v>176.62223</v>
      </c>
      <c r="JO50" s="17">
        <v>-3.3222299999999998</v>
      </c>
      <c r="JP50" s="17">
        <v>252.1</v>
      </c>
      <c r="JQ50" s="17">
        <v>264.93335000000002</v>
      </c>
      <c r="JR50" s="17">
        <v>264.93335000000002</v>
      </c>
      <c r="JS50" s="17">
        <v>-12.833349999999999</v>
      </c>
      <c r="JT50" s="17">
        <v>0</v>
      </c>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2.1</v>
      </c>
      <c r="LA50" s="17">
        <v>1.5894600000000001</v>
      </c>
      <c r="LB50" s="17">
        <v>1.5894600000000001</v>
      </c>
      <c r="LC50" s="17">
        <v>0.51053999999999999</v>
      </c>
      <c r="LD50" s="17">
        <v>0</v>
      </c>
      <c r="LE50" s="17"/>
      <c r="LF50" s="17"/>
      <c r="LG50" s="17">
        <v>0</v>
      </c>
      <c r="LH50" s="17">
        <v>130.69999999999999</v>
      </c>
      <c r="LI50" s="17">
        <v>133.67995999999999</v>
      </c>
      <c r="LJ50" s="17">
        <v>133.67995999999999</v>
      </c>
      <c r="LK50" s="17">
        <v>-2.9799600000000002</v>
      </c>
      <c r="LL50" s="17">
        <v>63.2</v>
      </c>
      <c r="LM50" s="17">
        <v>67.461460000000002</v>
      </c>
      <c r="LN50" s="17">
        <v>67.461460000000002</v>
      </c>
      <c r="LO50" s="17">
        <v>-4.2614599999999996</v>
      </c>
      <c r="LP50" s="17">
        <v>78.599999999999994</v>
      </c>
      <c r="LQ50" s="17">
        <v>50</v>
      </c>
      <c r="LR50" s="17">
        <v>78.567999999999998</v>
      </c>
      <c r="LS50" s="17">
        <v>3.2000000000000001E-2</v>
      </c>
      <c r="LT50" s="17">
        <v>30.3</v>
      </c>
      <c r="LU50" s="17">
        <v>30.097560000000001</v>
      </c>
      <c r="LV50" s="17">
        <v>30.097560000000001</v>
      </c>
      <c r="LW50" s="17">
        <v>0.20244000000000001</v>
      </c>
      <c r="LX50" s="17"/>
      <c r="LY50" s="17"/>
      <c r="LZ50" s="17"/>
      <c r="MA50" s="17">
        <v>0</v>
      </c>
      <c r="MB50" s="17"/>
      <c r="MC50" s="17"/>
      <c r="MD50" s="17"/>
      <c r="ME50" s="17">
        <v>0</v>
      </c>
      <c r="MF50" s="17"/>
      <c r="MG50" s="17"/>
      <c r="MH50" s="17"/>
      <c r="MI50" s="17">
        <v>0</v>
      </c>
      <c r="MJ50" s="17"/>
      <c r="MK50" s="17"/>
      <c r="ML50" s="17"/>
      <c r="MM50" s="17">
        <v>0</v>
      </c>
      <c r="MN50" s="17">
        <v>141.4</v>
      </c>
      <c r="MO50" s="17">
        <v>144.31267</v>
      </c>
      <c r="MP50" s="17">
        <v>144.31267</v>
      </c>
      <c r="MQ50" s="17">
        <v>-2.9126699999999999</v>
      </c>
      <c r="MR50" s="17">
        <v>66.099999999999994</v>
      </c>
      <c r="MS50" s="17">
        <v>72.156329999999997</v>
      </c>
      <c r="MT50" s="17">
        <v>72.156329999999997</v>
      </c>
      <c r="MU50" s="17">
        <v>-6.05633</v>
      </c>
      <c r="MV50" s="17">
        <v>0</v>
      </c>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v>0</v>
      </c>
      <c r="NZ50" s="17">
        <v>0</v>
      </c>
      <c r="OA50" s="17">
        <v>0</v>
      </c>
      <c r="OB50" s="17">
        <v>94.1</v>
      </c>
      <c r="OC50" s="17">
        <v>104.6</v>
      </c>
      <c r="OD50" s="17">
        <v>97.867000000000004</v>
      </c>
      <c r="OE50" s="17">
        <v>-3.7669999999999999</v>
      </c>
      <c r="OF50" s="17">
        <v>0</v>
      </c>
      <c r="OG50" s="17">
        <v>0</v>
      </c>
      <c r="OH50" s="17">
        <v>0</v>
      </c>
      <c r="OI50" s="17">
        <v>0</v>
      </c>
      <c r="OJ50" s="17">
        <v>10.7</v>
      </c>
      <c r="OK50" s="17">
        <v>10.6</v>
      </c>
      <c r="OL50" s="17">
        <v>9.7710000000000008</v>
      </c>
      <c r="OM50" s="17">
        <v>0.92900000000000005</v>
      </c>
      <c r="ON50" s="17">
        <v>0</v>
      </c>
      <c r="OO50" s="17">
        <v>0</v>
      </c>
      <c r="OP50" s="17">
        <v>0</v>
      </c>
      <c r="OQ50" s="17">
        <v>0</v>
      </c>
      <c r="OR50" s="17">
        <v>10</v>
      </c>
      <c r="OS50" s="17">
        <v>10</v>
      </c>
      <c r="OT50" s="17">
        <v>10</v>
      </c>
      <c r="OU50" s="17">
        <v>0</v>
      </c>
      <c r="OV50" s="17">
        <v>10.3</v>
      </c>
      <c r="OW50" s="17">
        <v>9.9830000000000005</v>
      </c>
      <c r="OX50" s="17">
        <v>9.9830000000000005</v>
      </c>
      <c r="OY50" s="17">
        <v>0.317</v>
      </c>
      <c r="OZ50" s="17">
        <v>5.5</v>
      </c>
      <c r="PA50" s="17">
        <v>5.67</v>
      </c>
      <c r="PB50" s="17">
        <v>5.67</v>
      </c>
      <c r="PC50" s="17">
        <v>-0.17</v>
      </c>
      <c r="PD50" s="17">
        <v>1.3</v>
      </c>
      <c r="PE50" s="17">
        <v>1</v>
      </c>
      <c r="PF50" s="17">
        <v>1</v>
      </c>
      <c r="PG50" s="17">
        <v>0.3</v>
      </c>
      <c r="PH50" s="17">
        <v>1.8</v>
      </c>
      <c r="PI50" s="17">
        <v>1.8</v>
      </c>
      <c r="PJ50" s="17">
        <v>1.8</v>
      </c>
      <c r="PK50" s="17">
        <v>0</v>
      </c>
      <c r="PL50" s="17">
        <v>4.8</v>
      </c>
      <c r="PM50" s="17">
        <v>4.9000000000000004</v>
      </c>
      <c r="PN50" s="17">
        <v>4.9000000000000004</v>
      </c>
      <c r="PO50" s="17">
        <v>-0.1</v>
      </c>
      <c r="PP50" s="17">
        <v>20.399999999999999</v>
      </c>
      <c r="PQ50" s="17">
        <v>19.5122</v>
      </c>
      <c r="PR50" s="17">
        <v>19.5122</v>
      </c>
      <c r="PS50" s="17">
        <v>0.88780000000000003</v>
      </c>
      <c r="PT50" s="17">
        <v>20</v>
      </c>
      <c r="PU50" s="17">
        <v>19.5122</v>
      </c>
      <c r="PV50" s="17">
        <v>19.5122</v>
      </c>
      <c r="PW50" s="17">
        <v>0.48780000000000001</v>
      </c>
      <c r="PX50" s="17">
        <v>18.899999999999999</v>
      </c>
      <c r="PY50" s="17">
        <v>19</v>
      </c>
      <c r="PZ50" s="17">
        <v>17.073170000000001</v>
      </c>
      <c r="QA50" s="17">
        <v>1.82683</v>
      </c>
      <c r="QB50" s="17">
        <v>3.6</v>
      </c>
      <c r="QC50" s="17">
        <v>3.5</v>
      </c>
      <c r="QD50" s="17">
        <v>3.5</v>
      </c>
      <c r="QE50" s="17">
        <v>0.1</v>
      </c>
      <c r="QF50" s="17">
        <v>18.5</v>
      </c>
      <c r="QG50" s="17">
        <v>18.146339999999999</v>
      </c>
      <c r="QH50" s="17">
        <v>18.146339999999999</v>
      </c>
      <c r="QI50" s="17">
        <v>0.35365999999999997</v>
      </c>
      <c r="QJ50" s="17">
        <v>0</v>
      </c>
      <c r="QK50" s="17">
        <v>0</v>
      </c>
      <c r="QL50" s="17">
        <v>0</v>
      </c>
      <c r="QM50" s="17">
        <v>0</v>
      </c>
      <c r="QN50" s="17">
        <v>0</v>
      </c>
      <c r="QO50" s="17">
        <v>0</v>
      </c>
      <c r="QP50" s="17">
        <v>0</v>
      </c>
      <c r="QQ50" s="17">
        <v>0</v>
      </c>
      <c r="QR50" s="17">
        <v>23.1</v>
      </c>
      <c r="QS50" s="17">
        <v>21.1</v>
      </c>
      <c r="QT50" s="17">
        <v>20.398</v>
      </c>
      <c r="QU50" s="17">
        <v>2.702</v>
      </c>
      <c r="QV50" s="17">
        <v>67</v>
      </c>
      <c r="QW50" s="17">
        <v>56.3</v>
      </c>
      <c r="QX50" s="17">
        <v>58.113</v>
      </c>
      <c r="QY50" s="17">
        <v>8.8870000000000005</v>
      </c>
      <c r="QZ50" s="17">
        <v>4.8</v>
      </c>
      <c r="RA50" s="17">
        <v>4.2</v>
      </c>
      <c r="RB50" s="17">
        <v>4.2</v>
      </c>
      <c r="RC50" s="17">
        <v>0.6</v>
      </c>
      <c r="RD50" s="17">
        <v>2.4</v>
      </c>
      <c r="RE50" s="17">
        <v>2.4</v>
      </c>
      <c r="RF50" s="17">
        <v>2.4</v>
      </c>
      <c r="RG50" s="17">
        <v>0</v>
      </c>
      <c r="RH50" s="17">
        <v>2.4</v>
      </c>
      <c r="RI50" s="17">
        <v>2.4</v>
      </c>
      <c r="RJ50" s="17">
        <v>2.4</v>
      </c>
      <c r="RK50" s="17">
        <v>0</v>
      </c>
      <c r="RL50" s="17">
        <v>2.6</v>
      </c>
      <c r="RM50" s="17">
        <v>2.6</v>
      </c>
      <c r="RN50" s="17">
        <v>2.6</v>
      </c>
      <c r="RO50" s="17">
        <v>0</v>
      </c>
      <c r="RP50" s="17">
        <v>0</v>
      </c>
      <c r="RQ50" s="17">
        <v>0</v>
      </c>
      <c r="RR50" s="17">
        <v>0</v>
      </c>
      <c r="RS50" s="17">
        <v>0</v>
      </c>
      <c r="RT50" s="17">
        <v>3.6</v>
      </c>
      <c r="RU50" s="17">
        <v>3.5009999999999999</v>
      </c>
      <c r="RV50" s="17">
        <v>3.5009999999999999</v>
      </c>
      <c r="RW50" s="17">
        <v>9.9000000000000005E-2</v>
      </c>
      <c r="RX50" s="17">
        <v>20.399999999999999</v>
      </c>
      <c r="RY50" s="17">
        <v>19.869240000000001</v>
      </c>
      <c r="RZ50" s="17">
        <v>19.869240000000001</v>
      </c>
      <c r="SA50" s="17">
        <v>0.53076000000000001</v>
      </c>
      <c r="SB50" s="17">
        <v>3</v>
      </c>
      <c r="SC50" s="17">
        <v>2</v>
      </c>
      <c r="SD50" s="17">
        <v>2</v>
      </c>
      <c r="SE50" s="17">
        <v>1</v>
      </c>
      <c r="SF50" s="17"/>
      <c r="SG50" s="17"/>
      <c r="SH50" s="17">
        <v>0.7</v>
      </c>
      <c r="SI50" s="17">
        <v>-0.7</v>
      </c>
      <c r="SJ50" s="17">
        <v>19.8</v>
      </c>
      <c r="SK50" s="17">
        <v>19.21951</v>
      </c>
      <c r="SL50" s="17">
        <v>19.21951</v>
      </c>
      <c r="SM50" s="17">
        <v>0.58048999999999995</v>
      </c>
      <c r="SN50" s="17">
        <v>12.6</v>
      </c>
      <c r="SO50" s="17">
        <v>12.292680000000001</v>
      </c>
      <c r="SP50" s="17">
        <v>12.292680000000001</v>
      </c>
      <c r="SQ50" s="17">
        <v>0.30731999999999998</v>
      </c>
      <c r="SR50" s="17">
        <v>20.3</v>
      </c>
      <c r="SS50" s="17">
        <v>19.5122</v>
      </c>
      <c r="ST50" s="17">
        <v>19.5122</v>
      </c>
      <c r="SU50" s="17">
        <v>0.78779999999999994</v>
      </c>
      <c r="SV50" s="17">
        <v>20.3</v>
      </c>
      <c r="SW50" s="17">
        <v>19.5122</v>
      </c>
      <c r="SX50" s="17">
        <v>19.5122</v>
      </c>
      <c r="SY50" s="17">
        <v>0.78779999999999994</v>
      </c>
      <c r="SZ50" s="17">
        <v>20</v>
      </c>
      <c r="TA50" s="17">
        <v>19.317070000000001</v>
      </c>
      <c r="TB50" s="17">
        <v>19.317070000000001</v>
      </c>
      <c r="TC50" s="17">
        <v>0.68293000000000004</v>
      </c>
      <c r="TD50" s="17">
        <v>3.8</v>
      </c>
      <c r="TE50" s="17">
        <v>5.0999999999999996</v>
      </c>
      <c r="TF50" s="17">
        <v>5.9530000000000003</v>
      </c>
      <c r="TG50" s="17">
        <v>-2.153</v>
      </c>
      <c r="TH50" s="17">
        <v>30.6</v>
      </c>
      <c r="TI50" s="17">
        <v>38.494999999999997</v>
      </c>
      <c r="TJ50" s="17">
        <v>38.494999999999997</v>
      </c>
      <c r="TK50" s="17">
        <v>-7.8949999999999996</v>
      </c>
      <c r="TL50" s="17">
        <v>0</v>
      </c>
      <c r="TM50" s="17">
        <v>0</v>
      </c>
      <c r="TN50" s="17">
        <v>0</v>
      </c>
      <c r="TO50" s="17">
        <v>0</v>
      </c>
      <c r="TP50" s="17">
        <v>47.2</v>
      </c>
      <c r="TQ50" s="17">
        <v>49.5</v>
      </c>
      <c r="TR50" s="17">
        <v>54.02</v>
      </c>
      <c r="TS50" s="17">
        <v>-6.82</v>
      </c>
      <c r="TT50" s="17">
        <v>62.2</v>
      </c>
      <c r="TU50" s="17">
        <v>70.599999999999994</v>
      </c>
      <c r="TV50" s="17">
        <v>72.962000000000003</v>
      </c>
      <c r="TW50" s="17">
        <v>-10.762</v>
      </c>
      <c r="TX50" s="17">
        <v>4.7</v>
      </c>
      <c r="TY50" s="17">
        <v>3.8</v>
      </c>
      <c r="TZ50" s="17">
        <v>4.5220000000000002</v>
      </c>
      <c r="UA50" s="17">
        <v>0.17799999999999999</v>
      </c>
      <c r="UB50" s="17">
        <v>1.6</v>
      </c>
      <c r="UC50" s="17">
        <v>3</v>
      </c>
      <c r="UD50" s="17">
        <v>3.2930000000000001</v>
      </c>
      <c r="UE50" s="17">
        <v>-1.6930000000000001</v>
      </c>
      <c r="UF50" s="17">
        <v>20.9</v>
      </c>
      <c r="UG50" s="17">
        <v>19.5122</v>
      </c>
      <c r="UH50" s="17">
        <v>19.5122</v>
      </c>
      <c r="UI50" s="17">
        <v>1.3877999999999999</v>
      </c>
      <c r="UJ50" s="17">
        <v>7.6</v>
      </c>
      <c r="UK50" s="17">
        <v>8.4</v>
      </c>
      <c r="UL50" s="17">
        <v>8.4</v>
      </c>
      <c r="UM50" s="17">
        <v>-0.8</v>
      </c>
      <c r="UN50" s="17">
        <v>6.9</v>
      </c>
      <c r="UO50" s="17">
        <v>6</v>
      </c>
      <c r="UP50" s="17">
        <v>6</v>
      </c>
      <c r="UQ50" s="17">
        <v>0.9</v>
      </c>
      <c r="UR50" s="17">
        <v>20.399999999999999</v>
      </c>
      <c r="US50" s="17">
        <v>20</v>
      </c>
      <c r="UT50" s="17">
        <v>20</v>
      </c>
      <c r="UU50" s="17">
        <v>0.4</v>
      </c>
      <c r="UV50" s="17">
        <v>20.399999999999999</v>
      </c>
      <c r="UW50" s="17">
        <v>20</v>
      </c>
      <c r="UX50" s="17">
        <v>20</v>
      </c>
      <c r="UY50" s="17">
        <v>0.4</v>
      </c>
      <c r="UZ50" s="17">
        <v>20.2</v>
      </c>
      <c r="VA50" s="17">
        <v>20</v>
      </c>
      <c r="VB50" s="17">
        <v>20</v>
      </c>
      <c r="VC50" s="17">
        <v>0.2</v>
      </c>
      <c r="VD50" s="17">
        <v>9.1999999999999993</v>
      </c>
      <c r="VE50" s="17">
        <v>7.2</v>
      </c>
      <c r="VF50" s="17">
        <v>6.5739999999999998</v>
      </c>
      <c r="VG50" s="17">
        <v>2.6259999999999999</v>
      </c>
      <c r="VH50" s="17">
        <v>0</v>
      </c>
      <c r="VI50" s="17">
        <v>0</v>
      </c>
      <c r="VJ50" s="17">
        <v>0</v>
      </c>
      <c r="VK50" s="17">
        <v>0</v>
      </c>
      <c r="VL50" s="17">
        <v>0</v>
      </c>
      <c r="VM50" s="17">
        <v>0</v>
      </c>
      <c r="VN50" s="17">
        <v>0</v>
      </c>
      <c r="VO50" s="17">
        <v>0</v>
      </c>
      <c r="VP50" s="17">
        <v>0.6</v>
      </c>
      <c r="VQ50" s="17">
        <v>0.6</v>
      </c>
      <c r="VR50" s="17">
        <v>0.6</v>
      </c>
      <c r="VS50" s="17">
        <v>0</v>
      </c>
      <c r="VT50" s="17">
        <v>75.2</v>
      </c>
      <c r="VU50" s="17">
        <v>63.7</v>
      </c>
      <c r="VV50" s="17">
        <v>74.492000000000004</v>
      </c>
      <c r="VW50" s="17">
        <v>0.70799999999999996</v>
      </c>
      <c r="VX50" s="17">
        <v>69.2</v>
      </c>
      <c r="VY50" s="17">
        <v>40</v>
      </c>
      <c r="VZ50" s="17">
        <v>42.898000000000003</v>
      </c>
      <c r="WA50" s="17">
        <v>26.302</v>
      </c>
      <c r="WB50" s="17">
        <v>0</v>
      </c>
      <c r="WC50" s="17">
        <v>0</v>
      </c>
      <c r="WD50" s="17">
        <v>0</v>
      </c>
      <c r="WE50" s="17">
        <v>0</v>
      </c>
      <c r="WF50" s="17">
        <v>0</v>
      </c>
      <c r="WG50" s="17">
        <v>0</v>
      </c>
      <c r="WH50" s="17">
        <v>0</v>
      </c>
      <c r="WI50" s="17">
        <v>0</v>
      </c>
      <c r="WJ50" s="17">
        <v>9.5</v>
      </c>
      <c r="WK50" s="17">
        <v>9</v>
      </c>
      <c r="WL50" s="17">
        <v>9</v>
      </c>
      <c r="WM50" s="17">
        <v>0.5</v>
      </c>
      <c r="WN50" s="17">
        <v>20</v>
      </c>
      <c r="WO50" s="17">
        <v>19.317070000000001</v>
      </c>
      <c r="WP50" s="17">
        <v>19.317070000000001</v>
      </c>
      <c r="WQ50" s="17">
        <v>0.68293000000000004</v>
      </c>
      <c r="WR50" s="17"/>
      <c r="WS50" s="17"/>
      <c r="WT50" s="17"/>
      <c r="WU50" s="17">
        <v>0</v>
      </c>
      <c r="WV50" s="17">
        <v>43.6</v>
      </c>
      <c r="WW50" s="17">
        <v>45.666670000000003</v>
      </c>
      <c r="WX50" s="17">
        <v>40</v>
      </c>
      <c r="WY50" s="17">
        <v>3.6</v>
      </c>
      <c r="WZ50" s="17">
        <v>26</v>
      </c>
      <c r="XA50" s="17">
        <v>22.83333</v>
      </c>
      <c r="XB50" s="17">
        <v>20</v>
      </c>
      <c r="XC50" s="17">
        <v>6</v>
      </c>
      <c r="XD50" s="17">
        <v>28.7</v>
      </c>
      <c r="XE50" s="17">
        <v>29.184000000000001</v>
      </c>
      <c r="XF50" s="17">
        <v>29.184000000000001</v>
      </c>
      <c r="XG50" s="17">
        <v>-0.48399999999999999</v>
      </c>
      <c r="XH50" s="17">
        <v>3.2</v>
      </c>
      <c r="XI50" s="17">
        <v>2.8159999999999998</v>
      </c>
      <c r="XJ50" s="17">
        <v>2.8159999999999998</v>
      </c>
      <c r="XK50" s="17">
        <v>0.38400000000000001</v>
      </c>
      <c r="XL50" s="17">
        <v>16</v>
      </c>
      <c r="XM50" s="17">
        <v>14</v>
      </c>
      <c r="XN50" s="17">
        <v>14</v>
      </c>
      <c r="XO50" s="17">
        <v>2</v>
      </c>
      <c r="XP50" s="17">
        <v>9.5</v>
      </c>
      <c r="XQ50" s="17">
        <v>10</v>
      </c>
      <c r="XR50" s="17">
        <v>10</v>
      </c>
      <c r="XS50" s="17">
        <v>-0.5</v>
      </c>
      <c r="XT50" s="17">
        <v>6.63</v>
      </c>
      <c r="XU50" s="17">
        <v>6.7</v>
      </c>
      <c r="XV50" s="17">
        <v>6.7</v>
      </c>
      <c r="XW50" s="17">
        <v>-7.0000000000000007E-2</v>
      </c>
    </row>
    <row r="51" spans="1:647" ht="24" customHeight="1" x14ac:dyDescent="0.3">
      <c r="A51" s="1"/>
      <c r="B51" s="16" t="s">
        <v>80</v>
      </c>
      <c r="C51" s="16" t="s">
        <v>778</v>
      </c>
      <c r="D51" s="17">
        <v>0.98</v>
      </c>
      <c r="E51" s="17">
        <v>0.98</v>
      </c>
      <c r="F51" s="17">
        <v>0.98</v>
      </c>
      <c r="G51" s="17">
        <v>0</v>
      </c>
      <c r="H51" s="17">
        <v>1.63</v>
      </c>
      <c r="I51" s="17">
        <v>1.63</v>
      </c>
      <c r="J51" s="17">
        <v>1.63</v>
      </c>
      <c r="K51" s="17">
        <v>0</v>
      </c>
      <c r="L51" s="17">
        <v>648.66999999999996</v>
      </c>
      <c r="M51" s="17">
        <v>646.79789000000005</v>
      </c>
      <c r="N51" s="17">
        <v>646.79789000000005</v>
      </c>
      <c r="O51" s="17">
        <v>1.8721099999999999</v>
      </c>
      <c r="P51" s="17">
        <v>147.66999999999999</v>
      </c>
      <c r="Q51" s="17">
        <v>146.93061</v>
      </c>
      <c r="R51" s="17">
        <v>146.93061</v>
      </c>
      <c r="S51" s="17">
        <v>0.73938999999999999</v>
      </c>
      <c r="T51" s="17"/>
      <c r="U51" s="17"/>
      <c r="V51" s="17"/>
      <c r="W51" s="17">
        <v>0</v>
      </c>
      <c r="X51" s="17"/>
      <c r="Y51" s="17"/>
      <c r="Z51" s="17"/>
      <c r="AA51" s="17">
        <v>0</v>
      </c>
      <c r="AB51" s="17">
        <v>93.4</v>
      </c>
      <c r="AC51" s="17">
        <v>92.226339999999993</v>
      </c>
      <c r="AD51" s="17">
        <v>92.226339999999993</v>
      </c>
      <c r="AE51" s="17">
        <v>1.1736599999999999</v>
      </c>
      <c r="AF51" s="17">
        <v>185.3</v>
      </c>
      <c r="AG51" s="17">
        <v>227.01273</v>
      </c>
      <c r="AH51" s="17">
        <v>227.01273</v>
      </c>
      <c r="AI51" s="17">
        <v>-41.712730000000001</v>
      </c>
      <c r="AJ51" s="17"/>
      <c r="AK51" s="17"/>
      <c r="AL51" s="17"/>
      <c r="AM51" s="17">
        <v>0</v>
      </c>
      <c r="AN51" s="17"/>
      <c r="AO51" s="17"/>
      <c r="AP51" s="17"/>
      <c r="AQ51" s="17">
        <v>0</v>
      </c>
      <c r="AR51" s="17">
        <v>137.4</v>
      </c>
      <c r="AS51" s="17">
        <v>149.32107999999999</v>
      </c>
      <c r="AT51" s="17">
        <v>149.32107999999999</v>
      </c>
      <c r="AU51" s="17">
        <v>-11.92108</v>
      </c>
      <c r="AV51" s="17">
        <v>137.4</v>
      </c>
      <c r="AW51" s="17">
        <v>149.32107999999999</v>
      </c>
      <c r="AX51" s="17">
        <v>149.32107999999999</v>
      </c>
      <c r="AY51" s="17">
        <v>-11.92108</v>
      </c>
      <c r="AZ51" s="17">
        <v>137.19999999999999</v>
      </c>
      <c r="BA51" s="17">
        <v>149.32107999999999</v>
      </c>
      <c r="BB51" s="17">
        <v>149.32107999999999</v>
      </c>
      <c r="BC51" s="17">
        <v>-12.121079999999999</v>
      </c>
      <c r="BD51" s="17">
        <v>244.8</v>
      </c>
      <c r="BE51" s="17">
        <v>223.98161999999999</v>
      </c>
      <c r="BF51" s="17">
        <v>223.98161999999999</v>
      </c>
      <c r="BG51" s="17">
        <v>20.818380000000001</v>
      </c>
      <c r="BH51" s="17">
        <v>198</v>
      </c>
      <c r="BI51" s="17">
        <v>204.87801999999999</v>
      </c>
      <c r="BJ51" s="17">
        <v>204.87801999999999</v>
      </c>
      <c r="BK51" s="17">
        <v>-6.8780200000000002</v>
      </c>
      <c r="BL51" s="17">
        <v>102.4</v>
      </c>
      <c r="BM51" s="17">
        <v>102.43901</v>
      </c>
      <c r="BN51" s="17">
        <v>102.43901</v>
      </c>
      <c r="BO51" s="17">
        <v>-3.9010000000000003E-2</v>
      </c>
      <c r="BP51" s="17">
        <v>559.5</v>
      </c>
      <c r="BQ51" s="17">
        <v>568.29854</v>
      </c>
      <c r="BR51" s="17">
        <v>568.29854</v>
      </c>
      <c r="BS51" s="17">
        <v>-8.7985399999999991</v>
      </c>
      <c r="BT51" s="17">
        <v>10.4</v>
      </c>
      <c r="BU51" s="17">
        <v>10.17268</v>
      </c>
      <c r="BV51" s="17">
        <v>10.17268</v>
      </c>
      <c r="BW51" s="17">
        <v>0.22731999999999999</v>
      </c>
      <c r="BX51" s="17"/>
      <c r="BY51" s="17"/>
      <c r="BZ51" s="17"/>
      <c r="CA51" s="17">
        <v>0</v>
      </c>
      <c r="CB51" s="17"/>
      <c r="CC51" s="17"/>
      <c r="CD51" s="17"/>
      <c r="CE51" s="17">
        <v>0</v>
      </c>
      <c r="CF51" s="17"/>
      <c r="CG51" s="17"/>
      <c r="CH51" s="17"/>
      <c r="CI51" s="17">
        <v>0</v>
      </c>
      <c r="CJ51" s="17"/>
      <c r="CK51" s="17"/>
      <c r="CL51" s="17"/>
      <c r="CM51" s="17">
        <v>0</v>
      </c>
      <c r="CN51" s="17">
        <v>174.6</v>
      </c>
      <c r="CO51" s="17">
        <v>164.70732000000001</v>
      </c>
      <c r="CP51" s="17">
        <v>164.70732000000001</v>
      </c>
      <c r="CQ51" s="17">
        <v>9.8926800000000004</v>
      </c>
      <c r="CR51" s="17">
        <v>7.8</v>
      </c>
      <c r="CS51" s="17">
        <v>7.6877500000000003</v>
      </c>
      <c r="CT51" s="17">
        <v>7.6877500000000003</v>
      </c>
      <c r="CU51" s="17">
        <v>0.11225</v>
      </c>
      <c r="CV51" s="17">
        <v>3.2</v>
      </c>
      <c r="CW51" s="17">
        <v>4.2199</v>
      </c>
      <c r="CX51" s="17">
        <v>4.2199</v>
      </c>
      <c r="CY51" s="17">
        <v>-1.0199</v>
      </c>
      <c r="CZ51" s="17">
        <v>0</v>
      </c>
      <c r="DA51" s="17">
        <v>0</v>
      </c>
      <c r="DB51" s="17">
        <v>0</v>
      </c>
      <c r="DC51" s="17">
        <v>0</v>
      </c>
      <c r="DD51" s="17">
        <v>6.4</v>
      </c>
      <c r="DE51" s="17">
        <v>6.6943999999999999</v>
      </c>
      <c r="DF51" s="17">
        <v>6.6943999999999999</v>
      </c>
      <c r="DG51" s="17">
        <v>-0.2944</v>
      </c>
      <c r="DH51" s="17">
        <v>15.1</v>
      </c>
      <c r="DI51" s="17">
        <v>14.856199999999999</v>
      </c>
      <c r="DJ51" s="17">
        <v>14.856199999999999</v>
      </c>
      <c r="DK51" s="17">
        <v>0.24379999999999999</v>
      </c>
      <c r="DL51" s="17">
        <v>142.4</v>
      </c>
      <c r="DM51" s="17">
        <v>143</v>
      </c>
      <c r="DN51" s="17">
        <v>143</v>
      </c>
      <c r="DO51" s="17">
        <v>-0.6</v>
      </c>
      <c r="DP51" s="17">
        <v>8.9</v>
      </c>
      <c r="DQ51" s="17">
        <v>8.9130000000000003</v>
      </c>
      <c r="DR51" s="17">
        <v>8.9130000000000003</v>
      </c>
      <c r="DS51" s="17">
        <v>-1.2999999999999999E-2</v>
      </c>
      <c r="DT51" s="17"/>
      <c r="DU51" s="17"/>
      <c r="DV51" s="17"/>
      <c r="DW51" s="17">
        <v>0</v>
      </c>
      <c r="DX51" s="17"/>
      <c r="DY51" s="17"/>
      <c r="DZ51" s="17"/>
      <c r="EA51" s="17">
        <v>0</v>
      </c>
      <c r="EB51" s="17"/>
      <c r="EC51" s="17"/>
      <c r="ED51" s="17">
        <v>0</v>
      </c>
      <c r="EE51" s="17">
        <v>0</v>
      </c>
      <c r="EF51" s="17">
        <v>110.5</v>
      </c>
      <c r="EG51" s="17">
        <v>112.90537</v>
      </c>
      <c r="EH51" s="17">
        <v>112.90537</v>
      </c>
      <c r="EI51" s="17">
        <v>-2.40537</v>
      </c>
      <c r="EJ51" s="17">
        <v>222.8</v>
      </c>
      <c r="EK51" s="17">
        <v>221.55625000000001</v>
      </c>
      <c r="EL51" s="17">
        <v>221.55625000000001</v>
      </c>
      <c r="EM51" s="17">
        <v>1.2437499999999999</v>
      </c>
      <c r="EN51" s="17"/>
      <c r="EO51" s="17"/>
      <c r="EP51" s="17"/>
      <c r="EQ51" s="17">
        <v>0</v>
      </c>
      <c r="ER51" s="17"/>
      <c r="ES51" s="17"/>
      <c r="ET51" s="17"/>
      <c r="EU51" s="17">
        <v>0</v>
      </c>
      <c r="EV51" s="17"/>
      <c r="EW51" s="17"/>
      <c r="EX51" s="17"/>
      <c r="EY51" s="17">
        <v>0</v>
      </c>
      <c r="EZ51" s="17">
        <v>6.5</v>
      </c>
      <c r="FA51" s="17">
        <v>6.39</v>
      </c>
      <c r="FB51" s="17">
        <v>6.39</v>
      </c>
      <c r="FC51" s="17">
        <v>0.11</v>
      </c>
      <c r="FD51" s="17">
        <v>462.3</v>
      </c>
      <c r="FE51" s="17">
        <v>458.87804999999997</v>
      </c>
      <c r="FF51" s="17">
        <v>458.87804999999997</v>
      </c>
      <c r="FG51" s="17">
        <v>3.4219499999999998</v>
      </c>
      <c r="FH51" s="17">
        <v>81.900000000000006</v>
      </c>
      <c r="FI51" s="17">
        <v>80.382369999999995</v>
      </c>
      <c r="FJ51" s="17">
        <v>80.382369999999995</v>
      </c>
      <c r="FK51" s="17">
        <v>1.51763</v>
      </c>
      <c r="FL51" s="17">
        <v>143.6</v>
      </c>
      <c r="FM51" s="17">
        <v>148.62634</v>
      </c>
      <c r="FN51" s="17">
        <v>148.62634</v>
      </c>
      <c r="FO51" s="17">
        <v>-5.0263400000000003</v>
      </c>
      <c r="FP51" s="17">
        <v>42.8</v>
      </c>
      <c r="FQ51" s="17">
        <v>41.498959999999997</v>
      </c>
      <c r="FR51" s="17">
        <v>41.498959999999997</v>
      </c>
      <c r="FS51" s="17">
        <v>1.30104</v>
      </c>
      <c r="FT51" s="17">
        <v>18.5</v>
      </c>
      <c r="FU51" s="17">
        <v>19.28585</v>
      </c>
      <c r="FV51" s="17">
        <v>19.28585</v>
      </c>
      <c r="FW51" s="17">
        <v>-0.78585000000000005</v>
      </c>
      <c r="FX51" s="17">
        <v>19.7</v>
      </c>
      <c r="FY51" s="17">
        <v>19.317070000000001</v>
      </c>
      <c r="FZ51" s="17">
        <v>19.317070000000001</v>
      </c>
      <c r="GA51" s="17">
        <v>0.38292999999999999</v>
      </c>
      <c r="GB51" s="17">
        <v>90.5</v>
      </c>
      <c r="GC51" s="17">
        <v>87.657560000000004</v>
      </c>
      <c r="GD51" s="17">
        <v>87.657560000000004</v>
      </c>
      <c r="GE51" s="17">
        <v>2.8424399999999999</v>
      </c>
      <c r="GF51" s="17">
        <v>176.1</v>
      </c>
      <c r="GG51" s="17">
        <v>176.94755000000001</v>
      </c>
      <c r="GH51" s="17">
        <v>166.73811000000001</v>
      </c>
      <c r="GI51" s="17">
        <v>9.3618900000000007</v>
      </c>
      <c r="GJ51" s="17">
        <v>174.5</v>
      </c>
      <c r="GK51" s="17">
        <v>176.94755000000001</v>
      </c>
      <c r="GL51" s="17">
        <v>166.73811000000001</v>
      </c>
      <c r="GM51" s="17">
        <v>7.7618900000000002</v>
      </c>
      <c r="GN51" s="17">
        <v>181.1</v>
      </c>
      <c r="GO51" s="17">
        <v>176.94755000000001</v>
      </c>
      <c r="GP51" s="17">
        <v>166.73811000000001</v>
      </c>
      <c r="GQ51" s="17">
        <v>14.361890000000001</v>
      </c>
      <c r="GR51" s="17">
        <v>109</v>
      </c>
      <c r="GS51" s="17">
        <v>110.91316999999999</v>
      </c>
      <c r="GT51" s="17">
        <v>110.91316999999999</v>
      </c>
      <c r="GU51" s="17">
        <v>-1.91317</v>
      </c>
      <c r="GV51" s="17"/>
      <c r="GW51" s="17"/>
      <c r="GX51" s="17"/>
      <c r="GY51" s="17">
        <v>0</v>
      </c>
      <c r="GZ51" s="17">
        <v>8.8000000000000007</v>
      </c>
      <c r="HA51" s="17">
        <v>8.3742199999999993</v>
      </c>
      <c r="HB51" s="17">
        <v>8.3742199999999993</v>
      </c>
      <c r="HC51" s="17">
        <v>0.42577999999999999</v>
      </c>
      <c r="HD51" s="17">
        <v>46.2</v>
      </c>
      <c r="HE51" s="17">
        <v>47.26634</v>
      </c>
      <c r="HF51" s="17">
        <v>47.26634</v>
      </c>
      <c r="HG51" s="17">
        <v>-1.0663400000000001</v>
      </c>
      <c r="HH51" s="17">
        <v>47.3</v>
      </c>
      <c r="HI51" s="17">
        <v>44.275120000000001</v>
      </c>
      <c r="HJ51" s="17">
        <v>44.275120000000001</v>
      </c>
      <c r="HK51" s="17">
        <v>3.02488</v>
      </c>
      <c r="HL51" s="17">
        <v>3.8</v>
      </c>
      <c r="HM51" s="17">
        <v>3.8872599999999999</v>
      </c>
      <c r="HN51" s="17">
        <v>3.8872599999999999</v>
      </c>
      <c r="HO51" s="17">
        <v>-8.7260000000000004E-2</v>
      </c>
      <c r="HP51" s="17">
        <v>41.2</v>
      </c>
      <c r="HQ51" s="17">
        <v>34.419510000000002</v>
      </c>
      <c r="HR51" s="17">
        <v>34.419510000000002</v>
      </c>
      <c r="HS51" s="17">
        <v>6.7804900000000004</v>
      </c>
      <c r="HT51" s="17">
        <v>173.9</v>
      </c>
      <c r="HU51" s="17">
        <v>171.54185000000001</v>
      </c>
      <c r="HV51" s="17">
        <v>171.54185000000001</v>
      </c>
      <c r="HW51" s="17">
        <v>2.3581500000000002</v>
      </c>
      <c r="HX51" s="17">
        <v>96.1</v>
      </c>
      <c r="HY51" s="17">
        <v>95.918049999999994</v>
      </c>
      <c r="HZ51" s="17">
        <v>95.918049999999994</v>
      </c>
      <c r="IA51" s="17">
        <v>0.18195</v>
      </c>
      <c r="IB51" s="17"/>
      <c r="IC51" s="17"/>
      <c r="ID51" s="17"/>
      <c r="IE51" s="17">
        <v>0</v>
      </c>
      <c r="IF51" s="17"/>
      <c r="IG51" s="17"/>
      <c r="IH51" s="17"/>
      <c r="II51" s="17">
        <v>0</v>
      </c>
      <c r="IJ51" s="17">
        <v>46.3</v>
      </c>
      <c r="IK51" s="17">
        <v>0</v>
      </c>
      <c r="IL51" s="17">
        <v>0</v>
      </c>
      <c r="IM51" s="17">
        <v>46.3</v>
      </c>
      <c r="IN51" s="17"/>
      <c r="IO51" s="17"/>
      <c r="IP51" s="17"/>
      <c r="IQ51" s="17">
        <v>0</v>
      </c>
      <c r="IR51" s="17"/>
      <c r="IS51" s="17"/>
      <c r="IT51" s="17"/>
      <c r="IU51" s="17">
        <v>0</v>
      </c>
      <c r="IV51" s="17"/>
      <c r="IW51" s="17"/>
      <c r="IX51" s="17"/>
      <c r="IY51" s="17">
        <v>0</v>
      </c>
      <c r="IZ51" s="17">
        <v>88.1</v>
      </c>
      <c r="JA51" s="17">
        <v>88.815600000000003</v>
      </c>
      <c r="JB51" s="17">
        <v>88.815600000000003</v>
      </c>
      <c r="JC51" s="17">
        <v>-0.71560000000000001</v>
      </c>
      <c r="JD51" s="17">
        <v>166</v>
      </c>
      <c r="JE51" s="17">
        <v>176.62223</v>
      </c>
      <c r="JF51" s="17">
        <v>176.62223</v>
      </c>
      <c r="JG51" s="17">
        <v>-10.62223</v>
      </c>
      <c r="JH51" s="17">
        <v>158.6</v>
      </c>
      <c r="JI51" s="17">
        <v>176.62223</v>
      </c>
      <c r="JJ51" s="17">
        <v>176.62223</v>
      </c>
      <c r="JK51" s="17">
        <v>-18.02223</v>
      </c>
      <c r="JL51" s="17">
        <v>172.8</v>
      </c>
      <c r="JM51" s="17">
        <v>176.62223</v>
      </c>
      <c r="JN51" s="17">
        <v>176.62223</v>
      </c>
      <c r="JO51" s="17">
        <v>-3.8222299999999998</v>
      </c>
      <c r="JP51" s="17">
        <v>250.2</v>
      </c>
      <c r="JQ51" s="17">
        <v>264.93335000000002</v>
      </c>
      <c r="JR51" s="17">
        <v>264.93335000000002</v>
      </c>
      <c r="JS51" s="17">
        <v>-14.73335</v>
      </c>
      <c r="JT51" s="17">
        <v>0</v>
      </c>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2.1</v>
      </c>
      <c r="LA51" s="17">
        <v>1.5894600000000001</v>
      </c>
      <c r="LB51" s="17">
        <v>1.5894600000000001</v>
      </c>
      <c r="LC51" s="17">
        <v>0.51053999999999999</v>
      </c>
      <c r="LD51" s="17">
        <v>0</v>
      </c>
      <c r="LE51" s="17"/>
      <c r="LF51" s="17"/>
      <c r="LG51" s="17">
        <v>0</v>
      </c>
      <c r="LH51" s="17">
        <v>128.80000000000001</v>
      </c>
      <c r="LI51" s="17">
        <v>133.67995999999999</v>
      </c>
      <c r="LJ51" s="17">
        <v>133.67995999999999</v>
      </c>
      <c r="LK51" s="17">
        <v>-4.8799599999999996</v>
      </c>
      <c r="LL51" s="17">
        <v>65</v>
      </c>
      <c r="LM51" s="17">
        <v>67.461460000000002</v>
      </c>
      <c r="LN51" s="17">
        <v>67.461460000000002</v>
      </c>
      <c r="LO51" s="17">
        <v>-2.4614600000000002</v>
      </c>
      <c r="LP51" s="17">
        <v>77.900000000000006</v>
      </c>
      <c r="LQ51" s="17">
        <v>50</v>
      </c>
      <c r="LR51" s="17">
        <v>78.567999999999998</v>
      </c>
      <c r="LS51" s="17">
        <v>-0.66800000000000004</v>
      </c>
      <c r="LT51" s="17">
        <v>30.4</v>
      </c>
      <c r="LU51" s="17">
        <v>30.097560000000001</v>
      </c>
      <c r="LV51" s="17">
        <v>30.097560000000001</v>
      </c>
      <c r="LW51" s="17">
        <v>0.30243999999999999</v>
      </c>
      <c r="LX51" s="17"/>
      <c r="LY51" s="17"/>
      <c r="LZ51" s="17"/>
      <c r="MA51" s="17">
        <v>0</v>
      </c>
      <c r="MB51" s="17"/>
      <c r="MC51" s="17"/>
      <c r="MD51" s="17"/>
      <c r="ME51" s="17">
        <v>0</v>
      </c>
      <c r="MF51" s="17"/>
      <c r="MG51" s="17"/>
      <c r="MH51" s="17"/>
      <c r="MI51" s="17">
        <v>0</v>
      </c>
      <c r="MJ51" s="17"/>
      <c r="MK51" s="17"/>
      <c r="ML51" s="17"/>
      <c r="MM51" s="17">
        <v>0</v>
      </c>
      <c r="MN51" s="17">
        <v>140.19999999999999</v>
      </c>
      <c r="MO51" s="17">
        <v>144.31267</v>
      </c>
      <c r="MP51" s="17">
        <v>144.31267</v>
      </c>
      <c r="MQ51" s="17">
        <v>-4.1126699999999996</v>
      </c>
      <c r="MR51" s="17">
        <v>65.3</v>
      </c>
      <c r="MS51" s="17">
        <v>72.156329999999997</v>
      </c>
      <c r="MT51" s="17">
        <v>72.156329999999997</v>
      </c>
      <c r="MU51" s="17">
        <v>-6.8563299999999998</v>
      </c>
      <c r="MV51" s="17">
        <v>0</v>
      </c>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v>0</v>
      </c>
      <c r="NZ51" s="17">
        <v>0</v>
      </c>
      <c r="OA51" s="17">
        <v>0</v>
      </c>
      <c r="OB51" s="17">
        <v>97.6</v>
      </c>
      <c r="OC51" s="17">
        <v>102.3</v>
      </c>
      <c r="OD51" s="17">
        <v>95.274000000000001</v>
      </c>
      <c r="OE51" s="17">
        <v>2.3260000000000001</v>
      </c>
      <c r="OF51" s="17">
        <v>0</v>
      </c>
      <c r="OG51" s="17">
        <v>0</v>
      </c>
      <c r="OH51" s="17">
        <v>0</v>
      </c>
      <c r="OI51" s="17">
        <v>0</v>
      </c>
      <c r="OJ51" s="17">
        <v>12.9</v>
      </c>
      <c r="OK51" s="17">
        <v>10.8</v>
      </c>
      <c r="OL51" s="17">
        <v>9.9849999999999994</v>
      </c>
      <c r="OM51" s="17">
        <v>2.915</v>
      </c>
      <c r="ON51" s="17">
        <v>0</v>
      </c>
      <c r="OO51" s="17">
        <v>0</v>
      </c>
      <c r="OP51" s="17">
        <v>0</v>
      </c>
      <c r="OQ51" s="17">
        <v>0</v>
      </c>
      <c r="OR51" s="17">
        <v>9.9</v>
      </c>
      <c r="OS51" s="17">
        <v>10</v>
      </c>
      <c r="OT51" s="17">
        <v>10</v>
      </c>
      <c r="OU51" s="17">
        <v>-0.1</v>
      </c>
      <c r="OV51" s="17">
        <v>10.4</v>
      </c>
      <c r="OW51" s="17">
        <v>9.9830000000000005</v>
      </c>
      <c r="OX51" s="17">
        <v>9.9830000000000005</v>
      </c>
      <c r="OY51" s="17">
        <v>0.41699999999999998</v>
      </c>
      <c r="OZ51" s="17">
        <v>5.5</v>
      </c>
      <c r="PA51" s="17">
        <v>5.67</v>
      </c>
      <c r="PB51" s="17">
        <v>5.67</v>
      </c>
      <c r="PC51" s="17">
        <v>-0.17</v>
      </c>
      <c r="PD51" s="17">
        <v>1.3</v>
      </c>
      <c r="PE51" s="17">
        <v>1</v>
      </c>
      <c r="PF51" s="17">
        <v>1</v>
      </c>
      <c r="PG51" s="17">
        <v>0.3</v>
      </c>
      <c r="PH51" s="17">
        <v>1.9</v>
      </c>
      <c r="PI51" s="17">
        <v>1.8</v>
      </c>
      <c r="PJ51" s="17">
        <v>1.8</v>
      </c>
      <c r="PK51" s="17">
        <v>0.1</v>
      </c>
      <c r="PL51" s="17">
        <v>4.8</v>
      </c>
      <c r="PM51" s="17">
        <v>4.9000000000000004</v>
      </c>
      <c r="PN51" s="17">
        <v>4.9000000000000004</v>
      </c>
      <c r="PO51" s="17">
        <v>-0.1</v>
      </c>
      <c r="PP51" s="17">
        <v>20.100000000000001</v>
      </c>
      <c r="PQ51" s="17">
        <v>19.5122</v>
      </c>
      <c r="PR51" s="17">
        <v>19.5122</v>
      </c>
      <c r="PS51" s="17">
        <v>0.58779999999999999</v>
      </c>
      <c r="PT51" s="17">
        <v>20</v>
      </c>
      <c r="PU51" s="17">
        <v>19.5122</v>
      </c>
      <c r="PV51" s="17">
        <v>19.5122</v>
      </c>
      <c r="PW51" s="17">
        <v>0.48780000000000001</v>
      </c>
      <c r="PX51" s="17">
        <v>18.899999999999999</v>
      </c>
      <c r="PY51" s="17">
        <v>19</v>
      </c>
      <c r="PZ51" s="17">
        <v>17.073170000000001</v>
      </c>
      <c r="QA51" s="17">
        <v>1.82683</v>
      </c>
      <c r="QB51" s="17">
        <v>3.6</v>
      </c>
      <c r="QC51" s="17">
        <v>3.5</v>
      </c>
      <c r="QD51" s="17">
        <v>3.5</v>
      </c>
      <c r="QE51" s="17">
        <v>0.1</v>
      </c>
      <c r="QF51" s="17">
        <v>18.5</v>
      </c>
      <c r="QG51" s="17">
        <v>18.146339999999999</v>
      </c>
      <c r="QH51" s="17">
        <v>18.146339999999999</v>
      </c>
      <c r="QI51" s="17">
        <v>0.35365999999999997</v>
      </c>
      <c r="QJ51" s="17">
        <v>0</v>
      </c>
      <c r="QK51" s="17">
        <v>0</v>
      </c>
      <c r="QL51" s="17">
        <v>0</v>
      </c>
      <c r="QM51" s="17">
        <v>0</v>
      </c>
      <c r="QN51" s="17">
        <v>0</v>
      </c>
      <c r="QO51" s="17">
        <v>0</v>
      </c>
      <c r="QP51" s="17">
        <v>0</v>
      </c>
      <c r="QQ51" s="17">
        <v>0</v>
      </c>
      <c r="QR51" s="17">
        <v>24.2</v>
      </c>
      <c r="QS51" s="17">
        <v>20.100000000000001</v>
      </c>
      <c r="QT51" s="17">
        <v>19.846</v>
      </c>
      <c r="QU51" s="17">
        <v>4.3540000000000001</v>
      </c>
      <c r="QV51" s="17">
        <v>61.3</v>
      </c>
      <c r="QW51" s="17">
        <v>53.1</v>
      </c>
      <c r="QX51" s="17">
        <v>55.037999999999997</v>
      </c>
      <c r="QY51" s="17">
        <v>6.2619999999999996</v>
      </c>
      <c r="QZ51" s="17">
        <v>4.8</v>
      </c>
      <c r="RA51" s="17">
        <v>4.2</v>
      </c>
      <c r="RB51" s="17">
        <v>4.2</v>
      </c>
      <c r="RC51" s="17">
        <v>0.6</v>
      </c>
      <c r="RD51" s="17">
        <v>2.4</v>
      </c>
      <c r="RE51" s="17">
        <v>2.4</v>
      </c>
      <c r="RF51" s="17">
        <v>2.4</v>
      </c>
      <c r="RG51" s="17">
        <v>0</v>
      </c>
      <c r="RH51" s="17">
        <v>2.4</v>
      </c>
      <c r="RI51" s="17">
        <v>2.4</v>
      </c>
      <c r="RJ51" s="17">
        <v>2.4</v>
      </c>
      <c r="RK51" s="17">
        <v>0</v>
      </c>
      <c r="RL51" s="17">
        <v>2.6</v>
      </c>
      <c r="RM51" s="17">
        <v>2.6</v>
      </c>
      <c r="RN51" s="17">
        <v>2.6</v>
      </c>
      <c r="RO51" s="17">
        <v>0</v>
      </c>
      <c r="RP51" s="17">
        <v>0</v>
      </c>
      <c r="RQ51" s="17">
        <v>0</v>
      </c>
      <c r="RR51" s="17">
        <v>0</v>
      </c>
      <c r="RS51" s="17">
        <v>0</v>
      </c>
      <c r="RT51" s="17">
        <v>2.5</v>
      </c>
      <c r="RU51" s="17">
        <v>3.5009999999999999</v>
      </c>
      <c r="RV51" s="17">
        <v>3.5009999999999999</v>
      </c>
      <c r="RW51" s="17">
        <v>-1.0009999999999999</v>
      </c>
      <c r="RX51" s="17">
        <v>20.3</v>
      </c>
      <c r="RY51" s="17">
        <v>19.869240000000001</v>
      </c>
      <c r="RZ51" s="17">
        <v>19.869240000000001</v>
      </c>
      <c r="SA51" s="17">
        <v>0.43075999999999998</v>
      </c>
      <c r="SB51" s="17">
        <v>3</v>
      </c>
      <c r="SC51" s="17">
        <v>2</v>
      </c>
      <c r="SD51" s="17">
        <v>2</v>
      </c>
      <c r="SE51" s="17">
        <v>1</v>
      </c>
      <c r="SF51" s="17"/>
      <c r="SG51" s="17"/>
      <c r="SH51" s="17">
        <v>0.7</v>
      </c>
      <c r="SI51" s="17">
        <v>-0.7</v>
      </c>
      <c r="SJ51" s="17">
        <v>19.8</v>
      </c>
      <c r="SK51" s="17">
        <v>19.21951</v>
      </c>
      <c r="SL51" s="17">
        <v>19.21951</v>
      </c>
      <c r="SM51" s="17">
        <v>0.58048999999999995</v>
      </c>
      <c r="SN51" s="17">
        <v>12.6</v>
      </c>
      <c r="SO51" s="17">
        <v>12.292680000000001</v>
      </c>
      <c r="SP51" s="17">
        <v>12.292680000000001</v>
      </c>
      <c r="SQ51" s="17">
        <v>0.30731999999999998</v>
      </c>
      <c r="SR51" s="17">
        <v>20.2</v>
      </c>
      <c r="SS51" s="17">
        <v>19.5122</v>
      </c>
      <c r="ST51" s="17">
        <v>19.5122</v>
      </c>
      <c r="SU51" s="17">
        <v>0.68779999999999997</v>
      </c>
      <c r="SV51" s="17">
        <v>20.3</v>
      </c>
      <c r="SW51" s="17">
        <v>19.5122</v>
      </c>
      <c r="SX51" s="17">
        <v>19.5122</v>
      </c>
      <c r="SY51" s="17">
        <v>0.78779999999999994</v>
      </c>
      <c r="SZ51" s="17">
        <v>20</v>
      </c>
      <c r="TA51" s="17">
        <v>19.317070000000001</v>
      </c>
      <c r="TB51" s="17">
        <v>19.317070000000001</v>
      </c>
      <c r="TC51" s="17">
        <v>0.68293000000000004</v>
      </c>
      <c r="TD51" s="17">
        <v>3.9</v>
      </c>
      <c r="TE51" s="17">
        <v>5.7</v>
      </c>
      <c r="TF51" s="17">
        <v>6.3330000000000002</v>
      </c>
      <c r="TG51" s="17">
        <v>-2.4329999999999998</v>
      </c>
      <c r="TH51" s="17">
        <v>22.7</v>
      </c>
      <c r="TI51" s="17">
        <v>35.593000000000004</v>
      </c>
      <c r="TJ51" s="17">
        <v>35.593000000000004</v>
      </c>
      <c r="TK51" s="17">
        <v>-12.893000000000001</v>
      </c>
      <c r="TL51" s="17">
        <v>0</v>
      </c>
      <c r="TM51" s="17">
        <v>0</v>
      </c>
      <c r="TN51" s="17">
        <v>0</v>
      </c>
      <c r="TO51" s="17">
        <v>0</v>
      </c>
      <c r="TP51" s="17">
        <v>48</v>
      </c>
      <c r="TQ51" s="17">
        <v>44.5</v>
      </c>
      <c r="TR51" s="17">
        <v>50.970999999999997</v>
      </c>
      <c r="TS51" s="17">
        <v>-2.9710000000000001</v>
      </c>
      <c r="TT51" s="17">
        <v>71.400000000000006</v>
      </c>
      <c r="TU51" s="17">
        <v>66.599999999999994</v>
      </c>
      <c r="TV51" s="17">
        <v>70.72</v>
      </c>
      <c r="TW51" s="17">
        <v>0.68</v>
      </c>
      <c r="TX51" s="17">
        <v>4.7</v>
      </c>
      <c r="TY51" s="17">
        <v>3.2</v>
      </c>
      <c r="TZ51" s="17">
        <v>4.0629999999999997</v>
      </c>
      <c r="UA51" s="17">
        <v>0.63700000000000001</v>
      </c>
      <c r="UB51" s="17">
        <v>1.3</v>
      </c>
      <c r="UC51" s="17">
        <v>2.4</v>
      </c>
      <c r="UD51" s="17">
        <v>2.919</v>
      </c>
      <c r="UE51" s="17">
        <v>-1.619</v>
      </c>
      <c r="UF51" s="17">
        <v>20.9</v>
      </c>
      <c r="UG51" s="17">
        <v>19.5122</v>
      </c>
      <c r="UH51" s="17">
        <v>19.5122</v>
      </c>
      <c r="UI51" s="17">
        <v>1.3877999999999999</v>
      </c>
      <c r="UJ51" s="17">
        <v>7.6</v>
      </c>
      <c r="UK51" s="17">
        <v>8.4</v>
      </c>
      <c r="UL51" s="17">
        <v>8.4</v>
      </c>
      <c r="UM51" s="17">
        <v>-0.8</v>
      </c>
      <c r="UN51" s="17">
        <v>6.9</v>
      </c>
      <c r="UO51" s="17">
        <v>6</v>
      </c>
      <c r="UP51" s="17">
        <v>6</v>
      </c>
      <c r="UQ51" s="17">
        <v>0.9</v>
      </c>
      <c r="UR51" s="17">
        <v>20.399999999999999</v>
      </c>
      <c r="US51" s="17">
        <v>20</v>
      </c>
      <c r="UT51" s="17">
        <v>20</v>
      </c>
      <c r="UU51" s="17">
        <v>0.4</v>
      </c>
      <c r="UV51" s="17">
        <v>20.399999999999999</v>
      </c>
      <c r="UW51" s="17">
        <v>20</v>
      </c>
      <c r="UX51" s="17">
        <v>20</v>
      </c>
      <c r="UY51" s="17">
        <v>0.4</v>
      </c>
      <c r="UZ51" s="17">
        <v>20.2</v>
      </c>
      <c r="VA51" s="17">
        <v>20</v>
      </c>
      <c r="VB51" s="17">
        <v>20</v>
      </c>
      <c r="VC51" s="17">
        <v>0.2</v>
      </c>
      <c r="VD51" s="17">
        <v>8.3000000000000007</v>
      </c>
      <c r="VE51" s="17">
        <v>8</v>
      </c>
      <c r="VF51" s="17">
        <v>6.6829999999999998</v>
      </c>
      <c r="VG51" s="17">
        <v>1.617</v>
      </c>
      <c r="VH51" s="17">
        <v>0</v>
      </c>
      <c r="VI51" s="17">
        <v>0</v>
      </c>
      <c r="VJ51" s="17">
        <v>0</v>
      </c>
      <c r="VK51" s="17">
        <v>0</v>
      </c>
      <c r="VL51" s="17">
        <v>0</v>
      </c>
      <c r="VM51" s="17">
        <v>0</v>
      </c>
      <c r="VN51" s="17">
        <v>0</v>
      </c>
      <c r="VO51" s="17">
        <v>0</v>
      </c>
      <c r="VP51" s="17">
        <v>0.6</v>
      </c>
      <c r="VQ51" s="17">
        <v>0.6</v>
      </c>
      <c r="VR51" s="17">
        <v>0.6</v>
      </c>
      <c r="VS51" s="17">
        <v>0</v>
      </c>
      <c r="VT51" s="17">
        <v>63.3</v>
      </c>
      <c r="VU51" s="17">
        <v>53.4</v>
      </c>
      <c r="VV51" s="17">
        <v>62.579000000000001</v>
      </c>
      <c r="VW51" s="17">
        <v>0.72099999999999997</v>
      </c>
      <c r="VX51" s="17">
        <v>55.5</v>
      </c>
      <c r="VY51" s="17">
        <v>26.5</v>
      </c>
      <c r="VZ51" s="17">
        <v>26.363</v>
      </c>
      <c r="WA51" s="17">
        <v>29.137</v>
      </c>
      <c r="WB51" s="17">
        <v>0</v>
      </c>
      <c r="WC51" s="17">
        <v>0</v>
      </c>
      <c r="WD51" s="17">
        <v>0</v>
      </c>
      <c r="WE51" s="17">
        <v>0</v>
      </c>
      <c r="WF51" s="17">
        <v>0</v>
      </c>
      <c r="WG51" s="17">
        <v>0</v>
      </c>
      <c r="WH51" s="17">
        <v>0</v>
      </c>
      <c r="WI51" s="17">
        <v>0</v>
      </c>
      <c r="WJ51" s="17">
        <v>9.4</v>
      </c>
      <c r="WK51" s="17">
        <v>9</v>
      </c>
      <c r="WL51" s="17">
        <v>9</v>
      </c>
      <c r="WM51" s="17">
        <v>0.4</v>
      </c>
      <c r="WN51" s="17">
        <v>20</v>
      </c>
      <c r="WO51" s="17">
        <v>19.317070000000001</v>
      </c>
      <c r="WP51" s="17">
        <v>19.317070000000001</v>
      </c>
      <c r="WQ51" s="17">
        <v>0.68293000000000004</v>
      </c>
      <c r="WR51" s="17"/>
      <c r="WS51" s="17"/>
      <c r="WT51" s="17"/>
      <c r="WU51" s="17">
        <v>0</v>
      </c>
      <c r="WV51" s="17">
        <v>42.8</v>
      </c>
      <c r="WW51" s="17">
        <v>45.666670000000003</v>
      </c>
      <c r="WX51" s="17">
        <v>40</v>
      </c>
      <c r="WY51" s="17">
        <v>2.8</v>
      </c>
      <c r="WZ51" s="17">
        <v>25.9</v>
      </c>
      <c r="XA51" s="17">
        <v>22.83333</v>
      </c>
      <c r="XB51" s="17">
        <v>20</v>
      </c>
      <c r="XC51" s="17">
        <v>5.9</v>
      </c>
      <c r="XD51" s="17">
        <v>28.7</v>
      </c>
      <c r="XE51" s="17">
        <v>29.184000000000001</v>
      </c>
      <c r="XF51" s="17">
        <v>29.184000000000001</v>
      </c>
      <c r="XG51" s="17">
        <v>-0.48399999999999999</v>
      </c>
      <c r="XH51" s="17">
        <v>3.3</v>
      </c>
      <c r="XI51" s="17">
        <v>2.8159999999999998</v>
      </c>
      <c r="XJ51" s="17">
        <v>2.8159999999999998</v>
      </c>
      <c r="XK51" s="17">
        <v>0.48399999999999999</v>
      </c>
      <c r="XL51" s="17">
        <v>16.2</v>
      </c>
      <c r="XM51" s="17">
        <v>14</v>
      </c>
      <c r="XN51" s="17">
        <v>14</v>
      </c>
      <c r="XO51" s="17">
        <v>2.2000000000000002</v>
      </c>
      <c r="XP51" s="17">
        <v>9.4</v>
      </c>
      <c r="XQ51" s="17">
        <v>10</v>
      </c>
      <c r="XR51" s="17">
        <v>10</v>
      </c>
      <c r="XS51" s="17">
        <v>-0.6</v>
      </c>
      <c r="XT51" s="17">
        <v>7.02</v>
      </c>
      <c r="XU51" s="17">
        <v>6.7</v>
      </c>
      <c r="XV51" s="17">
        <v>6.7</v>
      </c>
      <c r="XW51" s="17">
        <v>0.32</v>
      </c>
    </row>
    <row r="52" spans="1:647" ht="24" customHeight="1" x14ac:dyDescent="0.3">
      <c r="A52" s="1"/>
      <c r="B52" s="16" t="s">
        <v>80</v>
      </c>
      <c r="C52" s="16" t="s">
        <v>779</v>
      </c>
      <c r="D52" s="17">
        <v>0.98</v>
      </c>
      <c r="E52" s="17">
        <v>0.98</v>
      </c>
      <c r="F52" s="17">
        <v>0.98</v>
      </c>
      <c r="G52" s="17">
        <v>0</v>
      </c>
      <c r="H52" s="17">
        <v>1.63</v>
      </c>
      <c r="I52" s="17">
        <v>1.63</v>
      </c>
      <c r="J52" s="17">
        <v>1.63</v>
      </c>
      <c r="K52" s="17">
        <v>0</v>
      </c>
      <c r="L52" s="17">
        <v>651.29999999999995</v>
      </c>
      <c r="M52" s="17">
        <v>646.79789000000005</v>
      </c>
      <c r="N52" s="17">
        <v>646.79789000000005</v>
      </c>
      <c r="O52" s="17">
        <v>4.5021100000000001</v>
      </c>
      <c r="P52" s="17">
        <v>148.28</v>
      </c>
      <c r="Q52" s="17">
        <v>146.93061</v>
      </c>
      <c r="R52" s="17">
        <v>146.93061</v>
      </c>
      <c r="S52" s="17">
        <v>1.3493900000000001</v>
      </c>
      <c r="T52" s="17"/>
      <c r="U52" s="17"/>
      <c r="V52" s="17"/>
      <c r="W52" s="17">
        <v>0</v>
      </c>
      <c r="X52" s="17"/>
      <c r="Y52" s="17"/>
      <c r="Z52" s="17"/>
      <c r="AA52" s="17">
        <v>0</v>
      </c>
      <c r="AB52" s="17">
        <v>90.1</v>
      </c>
      <c r="AC52" s="17">
        <v>92.226339999999993</v>
      </c>
      <c r="AD52" s="17">
        <v>92.226339999999993</v>
      </c>
      <c r="AE52" s="17">
        <v>-2.1263399999999999</v>
      </c>
      <c r="AF52" s="17">
        <v>186.7</v>
      </c>
      <c r="AG52" s="17">
        <v>227.01273</v>
      </c>
      <c r="AH52" s="17">
        <v>227.01273</v>
      </c>
      <c r="AI52" s="17">
        <v>-40.312730000000002</v>
      </c>
      <c r="AJ52" s="17"/>
      <c r="AK52" s="17"/>
      <c r="AL52" s="17"/>
      <c r="AM52" s="17">
        <v>0</v>
      </c>
      <c r="AN52" s="17"/>
      <c r="AO52" s="17"/>
      <c r="AP52" s="17"/>
      <c r="AQ52" s="17">
        <v>0</v>
      </c>
      <c r="AR52" s="17">
        <v>153.9</v>
      </c>
      <c r="AS52" s="17">
        <v>154.06254999999999</v>
      </c>
      <c r="AT52" s="17">
        <v>149.32107999999999</v>
      </c>
      <c r="AU52" s="17">
        <v>4.5789200000000001</v>
      </c>
      <c r="AV52" s="17">
        <v>154.1</v>
      </c>
      <c r="AW52" s="17">
        <v>154.06254999999999</v>
      </c>
      <c r="AX52" s="17">
        <v>149.32107999999999</v>
      </c>
      <c r="AY52" s="17">
        <v>4.7789200000000003</v>
      </c>
      <c r="AZ52" s="17">
        <v>154.19999999999999</v>
      </c>
      <c r="BA52" s="17">
        <v>154.06254999999999</v>
      </c>
      <c r="BB52" s="17">
        <v>149.32107999999999</v>
      </c>
      <c r="BC52" s="17">
        <v>4.8789199999999999</v>
      </c>
      <c r="BD52" s="17">
        <v>240.9</v>
      </c>
      <c r="BE52" s="17">
        <v>231.09383</v>
      </c>
      <c r="BF52" s="17">
        <v>223.98161999999999</v>
      </c>
      <c r="BG52" s="17">
        <v>16.918379999999999</v>
      </c>
      <c r="BH52" s="17">
        <v>204.3</v>
      </c>
      <c r="BI52" s="17">
        <v>204.87801999999999</v>
      </c>
      <c r="BJ52" s="17">
        <v>204.87801999999999</v>
      </c>
      <c r="BK52" s="17">
        <v>-0.57801999999999998</v>
      </c>
      <c r="BL52" s="17">
        <v>107.3</v>
      </c>
      <c r="BM52" s="17">
        <v>102.43901</v>
      </c>
      <c r="BN52" s="17">
        <v>102.43901</v>
      </c>
      <c r="BO52" s="17">
        <v>4.8609900000000001</v>
      </c>
      <c r="BP52" s="17">
        <v>507.5</v>
      </c>
      <c r="BQ52" s="17">
        <v>568.29854</v>
      </c>
      <c r="BR52" s="17">
        <v>568.29854</v>
      </c>
      <c r="BS52" s="17">
        <v>-60.798540000000003</v>
      </c>
      <c r="BT52" s="17">
        <v>10.5</v>
      </c>
      <c r="BU52" s="17">
        <v>10.17268</v>
      </c>
      <c r="BV52" s="17">
        <v>10.17268</v>
      </c>
      <c r="BW52" s="17">
        <v>0.32732</v>
      </c>
      <c r="BX52" s="17"/>
      <c r="BY52" s="17"/>
      <c r="BZ52" s="17"/>
      <c r="CA52" s="17">
        <v>0</v>
      </c>
      <c r="CB52" s="17"/>
      <c r="CC52" s="17"/>
      <c r="CD52" s="17"/>
      <c r="CE52" s="17">
        <v>0</v>
      </c>
      <c r="CF52" s="17"/>
      <c r="CG52" s="17"/>
      <c r="CH52" s="17"/>
      <c r="CI52" s="17">
        <v>0</v>
      </c>
      <c r="CJ52" s="17"/>
      <c r="CK52" s="17"/>
      <c r="CL52" s="17"/>
      <c r="CM52" s="17">
        <v>0</v>
      </c>
      <c r="CN52" s="17">
        <v>169.1</v>
      </c>
      <c r="CO52" s="17">
        <v>164.70732000000001</v>
      </c>
      <c r="CP52" s="17">
        <v>164.70732000000001</v>
      </c>
      <c r="CQ52" s="17">
        <v>4.3926800000000004</v>
      </c>
      <c r="CR52" s="17">
        <v>7.3</v>
      </c>
      <c r="CS52" s="17">
        <v>7.6877500000000003</v>
      </c>
      <c r="CT52" s="17">
        <v>7.6877500000000003</v>
      </c>
      <c r="CU52" s="17">
        <v>-0.38774999999999998</v>
      </c>
      <c r="CV52" s="17">
        <v>3.1</v>
      </c>
      <c r="CW52" s="17">
        <v>4.2199</v>
      </c>
      <c r="CX52" s="17">
        <v>4.2199</v>
      </c>
      <c r="CY52" s="17">
        <v>-1.1198999999999999</v>
      </c>
      <c r="CZ52" s="17">
        <v>0</v>
      </c>
      <c r="DA52" s="17">
        <v>0</v>
      </c>
      <c r="DB52" s="17">
        <v>0</v>
      </c>
      <c r="DC52" s="17">
        <v>0</v>
      </c>
      <c r="DD52" s="17">
        <v>6.5</v>
      </c>
      <c r="DE52" s="17">
        <v>6.6943999999999999</v>
      </c>
      <c r="DF52" s="17">
        <v>6.6943999999999999</v>
      </c>
      <c r="DG52" s="17">
        <v>-0.19439999999999999</v>
      </c>
      <c r="DH52" s="17">
        <v>15.1</v>
      </c>
      <c r="DI52" s="17">
        <v>14.856199999999999</v>
      </c>
      <c r="DJ52" s="17">
        <v>14.856199999999999</v>
      </c>
      <c r="DK52" s="17">
        <v>0.24379999999999999</v>
      </c>
      <c r="DL52" s="17">
        <v>143.5</v>
      </c>
      <c r="DM52" s="17">
        <v>143</v>
      </c>
      <c r="DN52" s="17">
        <v>143</v>
      </c>
      <c r="DO52" s="17">
        <v>0.5</v>
      </c>
      <c r="DP52" s="17">
        <v>8.9</v>
      </c>
      <c r="DQ52" s="17">
        <v>8.9130000000000003</v>
      </c>
      <c r="DR52" s="17">
        <v>8.9130000000000003</v>
      </c>
      <c r="DS52" s="17">
        <v>-1.2999999999999999E-2</v>
      </c>
      <c r="DT52" s="17"/>
      <c r="DU52" s="17"/>
      <c r="DV52" s="17"/>
      <c r="DW52" s="17">
        <v>0</v>
      </c>
      <c r="DX52" s="17"/>
      <c r="DY52" s="17"/>
      <c r="DZ52" s="17"/>
      <c r="EA52" s="17">
        <v>0</v>
      </c>
      <c r="EB52" s="17"/>
      <c r="EC52" s="17"/>
      <c r="ED52" s="17">
        <v>0</v>
      </c>
      <c r="EE52" s="17">
        <v>0</v>
      </c>
      <c r="EF52" s="17">
        <v>110.6</v>
      </c>
      <c r="EG52" s="17">
        <v>112.90537</v>
      </c>
      <c r="EH52" s="17">
        <v>112.90537</v>
      </c>
      <c r="EI52" s="17">
        <v>-2.3053699999999999</v>
      </c>
      <c r="EJ52" s="17">
        <v>223.5</v>
      </c>
      <c r="EK52" s="17">
        <v>221.55625000000001</v>
      </c>
      <c r="EL52" s="17">
        <v>221.55625000000001</v>
      </c>
      <c r="EM52" s="17">
        <v>1.9437500000000001</v>
      </c>
      <c r="EN52" s="17"/>
      <c r="EO52" s="17"/>
      <c r="EP52" s="17"/>
      <c r="EQ52" s="17">
        <v>0</v>
      </c>
      <c r="ER52" s="17"/>
      <c r="ES52" s="17"/>
      <c r="ET52" s="17"/>
      <c r="EU52" s="17">
        <v>0</v>
      </c>
      <c r="EV52" s="17"/>
      <c r="EW52" s="17"/>
      <c r="EX52" s="17"/>
      <c r="EY52" s="17">
        <v>0</v>
      </c>
      <c r="EZ52" s="17">
        <v>6.5</v>
      </c>
      <c r="FA52" s="17">
        <v>6.39</v>
      </c>
      <c r="FB52" s="17">
        <v>6.39</v>
      </c>
      <c r="FC52" s="17">
        <v>0.11</v>
      </c>
      <c r="FD52" s="17">
        <v>457.7</v>
      </c>
      <c r="FE52" s="17">
        <v>458.87804999999997</v>
      </c>
      <c r="FF52" s="17">
        <v>458.87804999999997</v>
      </c>
      <c r="FG52" s="17">
        <v>-1.17805</v>
      </c>
      <c r="FH52" s="17">
        <v>81.900000000000006</v>
      </c>
      <c r="FI52" s="17">
        <v>80.382369999999995</v>
      </c>
      <c r="FJ52" s="17">
        <v>80.382369999999995</v>
      </c>
      <c r="FK52" s="17">
        <v>1.51763</v>
      </c>
      <c r="FL52" s="17">
        <v>148.30000000000001</v>
      </c>
      <c r="FM52" s="17">
        <v>148.62634</v>
      </c>
      <c r="FN52" s="17">
        <v>148.62634</v>
      </c>
      <c r="FO52" s="17">
        <v>-0.32634000000000002</v>
      </c>
      <c r="FP52" s="17">
        <v>42.4</v>
      </c>
      <c r="FQ52" s="17">
        <v>41.498959999999997</v>
      </c>
      <c r="FR52" s="17">
        <v>41.498959999999997</v>
      </c>
      <c r="FS52" s="17">
        <v>0.90103999999999995</v>
      </c>
      <c r="FT52" s="17">
        <v>18.600000000000001</v>
      </c>
      <c r="FU52" s="17">
        <v>19.28585</v>
      </c>
      <c r="FV52" s="17">
        <v>19.28585</v>
      </c>
      <c r="FW52" s="17">
        <v>-0.68584999999999996</v>
      </c>
      <c r="FX52" s="17">
        <v>19.7</v>
      </c>
      <c r="FY52" s="17">
        <v>19.317070000000001</v>
      </c>
      <c r="FZ52" s="17">
        <v>19.317070000000001</v>
      </c>
      <c r="GA52" s="17">
        <v>0.38292999999999999</v>
      </c>
      <c r="GB52" s="17">
        <v>91.9</v>
      </c>
      <c r="GC52" s="17">
        <v>87.657560000000004</v>
      </c>
      <c r="GD52" s="17">
        <v>87.657560000000004</v>
      </c>
      <c r="GE52" s="17">
        <v>4.2424400000000002</v>
      </c>
      <c r="GF52" s="17">
        <v>176.4</v>
      </c>
      <c r="GG52" s="17">
        <v>181.66672</v>
      </c>
      <c r="GH52" s="17">
        <v>179.06626</v>
      </c>
      <c r="GI52" s="17">
        <v>-2.6662599999999999</v>
      </c>
      <c r="GJ52" s="17">
        <v>177.1</v>
      </c>
      <c r="GK52" s="17">
        <v>181.66672</v>
      </c>
      <c r="GL52" s="17">
        <v>179.06626</v>
      </c>
      <c r="GM52" s="17">
        <v>-1.9662599999999999</v>
      </c>
      <c r="GN52" s="17">
        <v>183.2</v>
      </c>
      <c r="GO52" s="17">
        <v>181.66672</v>
      </c>
      <c r="GP52" s="17">
        <v>179.06626</v>
      </c>
      <c r="GQ52" s="17">
        <v>4.1337400000000004</v>
      </c>
      <c r="GR52" s="17">
        <v>108.7</v>
      </c>
      <c r="GS52" s="17">
        <v>110.91316999999999</v>
      </c>
      <c r="GT52" s="17">
        <v>110.91316999999999</v>
      </c>
      <c r="GU52" s="17">
        <v>-2.2131699999999999</v>
      </c>
      <c r="GV52" s="17"/>
      <c r="GW52" s="17"/>
      <c r="GX52" s="17"/>
      <c r="GY52" s="17">
        <v>0</v>
      </c>
      <c r="GZ52" s="17">
        <v>9</v>
      </c>
      <c r="HA52" s="17">
        <v>8.3742199999999993</v>
      </c>
      <c r="HB52" s="17">
        <v>8.3742199999999993</v>
      </c>
      <c r="HC52" s="17">
        <v>0.62578</v>
      </c>
      <c r="HD52" s="17">
        <v>45.4</v>
      </c>
      <c r="HE52" s="17">
        <v>47.26634</v>
      </c>
      <c r="HF52" s="17">
        <v>47.26634</v>
      </c>
      <c r="HG52" s="17">
        <v>-1.8663400000000001</v>
      </c>
      <c r="HH52" s="17">
        <v>46.6</v>
      </c>
      <c r="HI52" s="17">
        <v>44.275120000000001</v>
      </c>
      <c r="HJ52" s="17">
        <v>44.275120000000001</v>
      </c>
      <c r="HK52" s="17">
        <v>2.3248799999999998</v>
      </c>
      <c r="HL52" s="17">
        <v>3.8</v>
      </c>
      <c r="HM52" s="17">
        <v>3.8872599999999999</v>
      </c>
      <c r="HN52" s="17">
        <v>3.8872599999999999</v>
      </c>
      <c r="HO52" s="17">
        <v>-8.7260000000000004E-2</v>
      </c>
      <c r="HP52" s="17">
        <v>38.799999999999997</v>
      </c>
      <c r="HQ52" s="17">
        <v>34.419510000000002</v>
      </c>
      <c r="HR52" s="17">
        <v>34.419510000000002</v>
      </c>
      <c r="HS52" s="17">
        <v>4.38049</v>
      </c>
      <c r="HT52" s="17">
        <v>150.30000000000001</v>
      </c>
      <c r="HU52" s="17">
        <v>171.54185000000001</v>
      </c>
      <c r="HV52" s="17">
        <v>171.54185000000001</v>
      </c>
      <c r="HW52" s="17">
        <v>-21.241849999999999</v>
      </c>
      <c r="HX52" s="17">
        <v>94.6</v>
      </c>
      <c r="HY52" s="17">
        <v>95.918049999999994</v>
      </c>
      <c r="HZ52" s="17">
        <v>95.918049999999994</v>
      </c>
      <c r="IA52" s="17">
        <v>-1.3180499999999999</v>
      </c>
      <c r="IB52" s="17"/>
      <c r="IC52" s="17"/>
      <c r="ID52" s="17"/>
      <c r="IE52" s="17">
        <v>0</v>
      </c>
      <c r="IF52" s="17"/>
      <c r="IG52" s="17"/>
      <c r="IH52" s="17"/>
      <c r="II52" s="17">
        <v>0</v>
      </c>
      <c r="IJ52" s="17">
        <v>46.5</v>
      </c>
      <c r="IK52" s="17">
        <v>0</v>
      </c>
      <c r="IL52" s="17">
        <v>0</v>
      </c>
      <c r="IM52" s="17">
        <v>46.5</v>
      </c>
      <c r="IN52" s="17"/>
      <c r="IO52" s="17"/>
      <c r="IP52" s="17"/>
      <c r="IQ52" s="17">
        <v>0</v>
      </c>
      <c r="IR52" s="17"/>
      <c r="IS52" s="17"/>
      <c r="IT52" s="17"/>
      <c r="IU52" s="17">
        <v>0</v>
      </c>
      <c r="IV52" s="17"/>
      <c r="IW52" s="17"/>
      <c r="IX52" s="17"/>
      <c r="IY52" s="17">
        <v>0</v>
      </c>
      <c r="IZ52" s="17">
        <v>86.7</v>
      </c>
      <c r="JA52" s="17">
        <v>88.815600000000003</v>
      </c>
      <c r="JB52" s="17">
        <v>88.815600000000003</v>
      </c>
      <c r="JC52" s="17">
        <v>-2.1156000000000001</v>
      </c>
      <c r="JD52" s="17">
        <v>171.9</v>
      </c>
      <c r="JE52" s="17">
        <v>176.62223</v>
      </c>
      <c r="JF52" s="17">
        <v>176.62223</v>
      </c>
      <c r="JG52" s="17">
        <v>-4.7222299999999997</v>
      </c>
      <c r="JH52" s="17">
        <v>163.80000000000001</v>
      </c>
      <c r="JI52" s="17">
        <v>176.62223</v>
      </c>
      <c r="JJ52" s="17">
        <v>176.62223</v>
      </c>
      <c r="JK52" s="17">
        <v>-12.822229999999999</v>
      </c>
      <c r="JL52" s="17">
        <v>173.7</v>
      </c>
      <c r="JM52" s="17">
        <v>176.62223</v>
      </c>
      <c r="JN52" s="17">
        <v>176.62223</v>
      </c>
      <c r="JO52" s="17">
        <v>-2.9222299999999999</v>
      </c>
      <c r="JP52" s="17">
        <v>253.5</v>
      </c>
      <c r="JQ52" s="17">
        <v>264.93335000000002</v>
      </c>
      <c r="JR52" s="17">
        <v>264.93335000000002</v>
      </c>
      <c r="JS52" s="17">
        <v>-11.433350000000001</v>
      </c>
      <c r="JT52" s="17">
        <v>0</v>
      </c>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2.1</v>
      </c>
      <c r="LA52" s="17">
        <v>1.5894600000000001</v>
      </c>
      <c r="LB52" s="17">
        <v>1.5894600000000001</v>
      </c>
      <c r="LC52" s="17">
        <v>0.51053999999999999</v>
      </c>
      <c r="LD52" s="17">
        <v>0</v>
      </c>
      <c r="LE52" s="17"/>
      <c r="LF52" s="17"/>
      <c r="LG52" s="17">
        <v>0</v>
      </c>
      <c r="LH52" s="17">
        <v>132.19999999999999</v>
      </c>
      <c r="LI52" s="17">
        <v>133.67995999999999</v>
      </c>
      <c r="LJ52" s="17">
        <v>133.67995999999999</v>
      </c>
      <c r="LK52" s="17">
        <v>-1.4799599999999999</v>
      </c>
      <c r="LL52" s="17">
        <v>65</v>
      </c>
      <c r="LM52" s="17">
        <v>67.461460000000002</v>
      </c>
      <c r="LN52" s="17">
        <v>67.461460000000002</v>
      </c>
      <c r="LO52" s="17">
        <v>-2.4614600000000002</v>
      </c>
      <c r="LP52" s="17">
        <v>77.900000000000006</v>
      </c>
      <c r="LQ52" s="17">
        <v>50</v>
      </c>
      <c r="LR52" s="17">
        <v>78.567999999999998</v>
      </c>
      <c r="LS52" s="17">
        <v>-0.66800000000000004</v>
      </c>
      <c r="LT52" s="17">
        <v>30.1</v>
      </c>
      <c r="LU52" s="17">
        <v>30.097560000000001</v>
      </c>
      <c r="LV52" s="17">
        <v>30.097560000000001</v>
      </c>
      <c r="LW52" s="17">
        <v>2.4399999999999999E-3</v>
      </c>
      <c r="LX52" s="17"/>
      <c r="LY52" s="17"/>
      <c r="LZ52" s="17"/>
      <c r="MA52" s="17">
        <v>0</v>
      </c>
      <c r="MB52" s="17"/>
      <c r="MC52" s="17"/>
      <c r="MD52" s="17"/>
      <c r="ME52" s="17">
        <v>0</v>
      </c>
      <c r="MF52" s="17"/>
      <c r="MG52" s="17"/>
      <c r="MH52" s="17"/>
      <c r="MI52" s="17">
        <v>0</v>
      </c>
      <c r="MJ52" s="17"/>
      <c r="MK52" s="17"/>
      <c r="ML52" s="17"/>
      <c r="MM52" s="17">
        <v>0</v>
      </c>
      <c r="MN52" s="17">
        <v>141.5</v>
      </c>
      <c r="MO52" s="17">
        <v>144.31267</v>
      </c>
      <c r="MP52" s="17">
        <v>144.31267</v>
      </c>
      <c r="MQ52" s="17">
        <v>-2.8126699999999998</v>
      </c>
      <c r="MR52" s="17">
        <v>66.099999999999994</v>
      </c>
      <c r="MS52" s="17">
        <v>72.156329999999997</v>
      </c>
      <c r="MT52" s="17">
        <v>72.156329999999997</v>
      </c>
      <c r="MU52" s="17">
        <v>-6.05633</v>
      </c>
      <c r="MV52" s="17">
        <v>0</v>
      </c>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v>0</v>
      </c>
      <c r="NZ52" s="17">
        <v>0</v>
      </c>
      <c r="OA52" s="17">
        <v>0</v>
      </c>
      <c r="OB52" s="17">
        <v>100.9</v>
      </c>
      <c r="OC52" s="17">
        <v>97.7</v>
      </c>
      <c r="OD52" s="17">
        <v>92.628</v>
      </c>
      <c r="OE52" s="17">
        <v>8.2720000000000002</v>
      </c>
      <c r="OF52" s="17">
        <v>0</v>
      </c>
      <c r="OG52" s="17">
        <v>0</v>
      </c>
      <c r="OH52" s="17">
        <v>0</v>
      </c>
      <c r="OI52" s="17">
        <v>0</v>
      </c>
      <c r="OJ52" s="17">
        <v>14</v>
      </c>
      <c r="OK52" s="17">
        <v>11.1</v>
      </c>
      <c r="OL52" s="17">
        <v>10.003</v>
      </c>
      <c r="OM52" s="17">
        <v>3.9969999999999999</v>
      </c>
      <c r="ON52" s="17">
        <v>0</v>
      </c>
      <c r="OO52" s="17">
        <v>0</v>
      </c>
      <c r="OP52" s="17">
        <v>0</v>
      </c>
      <c r="OQ52" s="17">
        <v>0</v>
      </c>
      <c r="OR52" s="17">
        <v>10</v>
      </c>
      <c r="OS52" s="17">
        <v>10</v>
      </c>
      <c r="OT52" s="17">
        <v>10</v>
      </c>
      <c r="OU52" s="17">
        <v>0</v>
      </c>
      <c r="OV52" s="17">
        <v>10.4</v>
      </c>
      <c r="OW52" s="17">
        <v>9.9830000000000005</v>
      </c>
      <c r="OX52" s="17">
        <v>9.9830000000000005</v>
      </c>
      <c r="OY52" s="17">
        <v>0.41699999999999998</v>
      </c>
      <c r="OZ52" s="17">
        <v>5.5</v>
      </c>
      <c r="PA52" s="17">
        <v>5.67</v>
      </c>
      <c r="PB52" s="17">
        <v>5.67</v>
      </c>
      <c r="PC52" s="17">
        <v>-0.17</v>
      </c>
      <c r="PD52" s="17">
        <v>1.3</v>
      </c>
      <c r="PE52" s="17">
        <v>1</v>
      </c>
      <c r="PF52" s="17">
        <v>1</v>
      </c>
      <c r="PG52" s="17">
        <v>0.3</v>
      </c>
      <c r="PH52" s="17">
        <v>1.8</v>
      </c>
      <c r="PI52" s="17">
        <v>1.8</v>
      </c>
      <c r="PJ52" s="17">
        <v>1.8</v>
      </c>
      <c r="PK52" s="17">
        <v>0</v>
      </c>
      <c r="PL52" s="17">
        <v>4.8</v>
      </c>
      <c r="PM52" s="17">
        <v>4.9000000000000004</v>
      </c>
      <c r="PN52" s="17">
        <v>4.9000000000000004</v>
      </c>
      <c r="PO52" s="17">
        <v>-0.1</v>
      </c>
      <c r="PP52" s="17">
        <v>20.100000000000001</v>
      </c>
      <c r="PQ52" s="17">
        <v>19.5122</v>
      </c>
      <c r="PR52" s="17">
        <v>19.5122</v>
      </c>
      <c r="PS52" s="17">
        <v>0.58779999999999999</v>
      </c>
      <c r="PT52" s="17">
        <v>20</v>
      </c>
      <c r="PU52" s="17">
        <v>19.5122</v>
      </c>
      <c r="PV52" s="17">
        <v>19.5122</v>
      </c>
      <c r="PW52" s="17">
        <v>0.48780000000000001</v>
      </c>
      <c r="PX52" s="17">
        <v>18.899999999999999</v>
      </c>
      <c r="PY52" s="17">
        <v>19</v>
      </c>
      <c r="PZ52" s="17">
        <v>17.073170000000001</v>
      </c>
      <c r="QA52" s="17">
        <v>1.82683</v>
      </c>
      <c r="QB52" s="17">
        <v>3.6</v>
      </c>
      <c r="QC52" s="17">
        <v>3.5</v>
      </c>
      <c r="QD52" s="17">
        <v>3.5</v>
      </c>
      <c r="QE52" s="17">
        <v>0.1</v>
      </c>
      <c r="QF52" s="17">
        <v>18.5</v>
      </c>
      <c r="QG52" s="17">
        <v>18.146339999999999</v>
      </c>
      <c r="QH52" s="17">
        <v>18.146339999999999</v>
      </c>
      <c r="QI52" s="17">
        <v>0.35365999999999997</v>
      </c>
      <c r="QJ52" s="17">
        <v>0</v>
      </c>
      <c r="QK52" s="17">
        <v>0</v>
      </c>
      <c r="QL52" s="17">
        <v>0</v>
      </c>
      <c r="QM52" s="17">
        <v>0</v>
      </c>
      <c r="QN52" s="17">
        <v>0</v>
      </c>
      <c r="QO52" s="17">
        <v>0</v>
      </c>
      <c r="QP52" s="17">
        <v>0</v>
      </c>
      <c r="QQ52" s="17">
        <v>0</v>
      </c>
      <c r="QR52" s="17">
        <v>25.9</v>
      </c>
      <c r="QS52" s="17">
        <v>19.7</v>
      </c>
      <c r="QT52" s="17">
        <v>19.384</v>
      </c>
      <c r="QU52" s="17">
        <v>6.516</v>
      </c>
      <c r="QV52" s="17">
        <v>67.2</v>
      </c>
      <c r="QW52" s="17">
        <v>49.6</v>
      </c>
      <c r="QX52" s="17">
        <v>52.095999999999997</v>
      </c>
      <c r="QY52" s="17">
        <v>15.103999999999999</v>
      </c>
      <c r="QZ52" s="17">
        <v>4.8</v>
      </c>
      <c r="RA52" s="17">
        <v>4.2</v>
      </c>
      <c r="RB52" s="17">
        <v>4.2</v>
      </c>
      <c r="RC52" s="17">
        <v>0.6</v>
      </c>
      <c r="RD52" s="17">
        <v>2.4</v>
      </c>
      <c r="RE52" s="17">
        <v>2.4</v>
      </c>
      <c r="RF52" s="17">
        <v>2.4</v>
      </c>
      <c r="RG52" s="17">
        <v>0</v>
      </c>
      <c r="RH52" s="17">
        <v>2.4</v>
      </c>
      <c r="RI52" s="17">
        <v>2.4</v>
      </c>
      <c r="RJ52" s="17">
        <v>2.4</v>
      </c>
      <c r="RK52" s="17">
        <v>0</v>
      </c>
      <c r="RL52" s="17">
        <v>2.6</v>
      </c>
      <c r="RM52" s="17">
        <v>2.6</v>
      </c>
      <c r="RN52" s="17">
        <v>2.6</v>
      </c>
      <c r="RO52" s="17">
        <v>0</v>
      </c>
      <c r="RP52" s="17">
        <v>0</v>
      </c>
      <c r="RQ52" s="17">
        <v>0</v>
      </c>
      <c r="RR52" s="17">
        <v>0</v>
      </c>
      <c r="RS52" s="17">
        <v>0</v>
      </c>
      <c r="RT52" s="17">
        <v>2.4</v>
      </c>
      <c r="RU52" s="17">
        <v>3.5009999999999999</v>
      </c>
      <c r="RV52" s="17">
        <v>3.5009999999999999</v>
      </c>
      <c r="RW52" s="17">
        <v>-1.101</v>
      </c>
      <c r="RX52" s="17">
        <v>19.600000000000001</v>
      </c>
      <c r="RY52" s="17">
        <v>19.869240000000001</v>
      </c>
      <c r="RZ52" s="17">
        <v>19.869240000000001</v>
      </c>
      <c r="SA52" s="17">
        <v>-0.26923999999999998</v>
      </c>
      <c r="SB52" s="17">
        <v>3</v>
      </c>
      <c r="SC52" s="17">
        <v>2</v>
      </c>
      <c r="SD52" s="17">
        <v>2</v>
      </c>
      <c r="SE52" s="17">
        <v>1</v>
      </c>
      <c r="SF52" s="17"/>
      <c r="SG52" s="17"/>
      <c r="SH52" s="17">
        <v>0.7</v>
      </c>
      <c r="SI52" s="17">
        <v>-0.7</v>
      </c>
      <c r="SJ52" s="17">
        <v>19.8</v>
      </c>
      <c r="SK52" s="17">
        <v>19.21951</v>
      </c>
      <c r="SL52" s="17">
        <v>19.21951</v>
      </c>
      <c r="SM52" s="17">
        <v>0.58048999999999995</v>
      </c>
      <c r="SN52" s="17">
        <v>12.6</v>
      </c>
      <c r="SO52" s="17">
        <v>12.292680000000001</v>
      </c>
      <c r="SP52" s="17">
        <v>12.292680000000001</v>
      </c>
      <c r="SQ52" s="17">
        <v>0.30731999999999998</v>
      </c>
      <c r="SR52" s="17">
        <v>20.2</v>
      </c>
      <c r="SS52" s="17">
        <v>19.5122</v>
      </c>
      <c r="ST52" s="17">
        <v>19.5122</v>
      </c>
      <c r="SU52" s="17">
        <v>0.68779999999999997</v>
      </c>
      <c r="SV52" s="17">
        <v>20.3</v>
      </c>
      <c r="SW52" s="17">
        <v>19.5122</v>
      </c>
      <c r="SX52" s="17">
        <v>19.5122</v>
      </c>
      <c r="SY52" s="17">
        <v>0.78779999999999994</v>
      </c>
      <c r="SZ52" s="17">
        <v>20</v>
      </c>
      <c r="TA52" s="17">
        <v>19.317070000000001</v>
      </c>
      <c r="TB52" s="17">
        <v>19.317070000000001</v>
      </c>
      <c r="TC52" s="17">
        <v>0.68293000000000004</v>
      </c>
      <c r="TD52" s="17">
        <v>3.7</v>
      </c>
      <c r="TE52" s="17">
        <v>6.3</v>
      </c>
      <c r="TF52" s="17">
        <v>7.0389999999999997</v>
      </c>
      <c r="TG52" s="17">
        <v>-3.339</v>
      </c>
      <c r="TH52" s="17">
        <v>26.1</v>
      </c>
      <c r="TI52" s="17">
        <v>32.555999999999997</v>
      </c>
      <c r="TJ52" s="17">
        <v>32.555999999999997</v>
      </c>
      <c r="TK52" s="17">
        <v>-6.4560000000000004</v>
      </c>
      <c r="TL52" s="17">
        <v>0</v>
      </c>
      <c r="TM52" s="17">
        <v>0</v>
      </c>
      <c r="TN52" s="17">
        <v>0</v>
      </c>
      <c r="TO52" s="17">
        <v>0</v>
      </c>
      <c r="TP52" s="17">
        <v>57.8</v>
      </c>
      <c r="TQ52" s="17">
        <v>40.1</v>
      </c>
      <c r="TR52" s="17">
        <v>47.43</v>
      </c>
      <c r="TS52" s="17">
        <v>10.37</v>
      </c>
      <c r="TT52" s="17">
        <v>69.900000000000006</v>
      </c>
      <c r="TU52" s="17">
        <v>62.7</v>
      </c>
      <c r="TV52" s="17">
        <v>68.099999999999994</v>
      </c>
      <c r="TW52" s="17">
        <v>1.8</v>
      </c>
      <c r="TX52" s="17">
        <v>6.7</v>
      </c>
      <c r="TY52" s="17">
        <v>2.6</v>
      </c>
      <c r="TZ52" s="17">
        <v>3.4940000000000002</v>
      </c>
      <c r="UA52" s="17">
        <v>3.206</v>
      </c>
      <c r="UB52" s="17">
        <v>2.2999999999999998</v>
      </c>
      <c r="UC52" s="17">
        <v>1.9</v>
      </c>
      <c r="UD52" s="17">
        <v>2.4700000000000002</v>
      </c>
      <c r="UE52" s="17">
        <v>-0.17</v>
      </c>
      <c r="UF52" s="17">
        <v>20.9</v>
      </c>
      <c r="UG52" s="17">
        <v>19.5122</v>
      </c>
      <c r="UH52" s="17">
        <v>19.5122</v>
      </c>
      <c r="UI52" s="17">
        <v>1.3877999999999999</v>
      </c>
      <c r="UJ52" s="17">
        <v>7.6</v>
      </c>
      <c r="UK52" s="17">
        <v>8.4</v>
      </c>
      <c r="UL52" s="17">
        <v>8.4</v>
      </c>
      <c r="UM52" s="17">
        <v>-0.8</v>
      </c>
      <c r="UN52" s="17">
        <v>6.9</v>
      </c>
      <c r="UO52" s="17">
        <v>6</v>
      </c>
      <c r="UP52" s="17">
        <v>6</v>
      </c>
      <c r="UQ52" s="17">
        <v>0.9</v>
      </c>
      <c r="UR52" s="17">
        <v>20.399999999999999</v>
      </c>
      <c r="US52" s="17">
        <v>20</v>
      </c>
      <c r="UT52" s="17">
        <v>20</v>
      </c>
      <c r="UU52" s="17">
        <v>0.4</v>
      </c>
      <c r="UV52" s="17">
        <v>20.399999999999999</v>
      </c>
      <c r="UW52" s="17">
        <v>20</v>
      </c>
      <c r="UX52" s="17">
        <v>20</v>
      </c>
      <c r="UY52" s="17">
        <v>0.4</v>
      </c>
      <c r="UZ52" s="17">
        <v>20.2</v>
      </c>
      <c r="VA52" s="17">
        <v>20</v>
      </c>
      <c r="VB52" s="17">
        <v>20</v>
      </c>
      <c r="VC52" s="17">
        <v>0.2</v>
      </c>
      <c r="VD52" s="17">
        <v>8.8000000000000007</v>
      </c>
      <c r="VE52" s="17">
        <v>8.5</v>
      </c>
      <c r="VF52" s="17">
        <v>6.6989999999999998</v>
      </c>
      <c r="VG52" s="17">
        <v>2.101</v>
      </c>
      <c r="VH52" s="17">
        <v>0</v>
      </c>
      <c r="VI52" s="17">
        <v>0</v>
      </c>
      <c r="VJ52" s="17">
        <v>0</v>
      </c>
      <c r="VK52" s="17">
        <v>0</v>
      </c>
      <c r="VL52" s="17">
        <v>0</v>
      </c>
      <c r="VM52" s="17">
        <v>0</v>
      </c>
      <c r="VN52" s="17">
        <v>0</v>
      </c>
      <c r="VO52" s="17">
        <v>0</v>
      </c>
      <c r="VP52" s="17">
        <v>0.6</v>
      </c>
      <c r="VQ52" s="17">
        <v>0.6</v>
      </c>
      <c r="VR52" s="17">
        <v>0.6</v>
      </c>
      <c r="VS52" s="17">
        <v>0</v>
      </c>
      <c r="VT52" s="17">
        <v>48.7</v>
      </c>
      <c r="VU52" s="17">
        <v>44</v>
      </c>
      <c r="VV52" s="17">
        <v>51.161999999999999</v>
      </c>
      <c r="VW52" s="17">
        <v>-2.4620000000000002</v>
      </c>
      <c r="VX52" s="17">
        <v>41.4</v>
      </c>
      <c r="VY52" s="17">
        <v>15.6</v>
      </c>
      <c r="VZ52" s="17">
        <v>11.491</v>
      </c>
      <c r="WA52" s="17">
        <v>29.908999999999999</v>
      </c>
      <c r="WB52" s="17">
        <v>0</v>
      </c>
      <c r="WC52" s="17">
        <v>0</v>
      </c>
      <c r="WD52" s="17">
        <v>0</v>
      </c>
      <c r="WE52" s="17">
        <v>0</v>
      </c>
      <c r="WF52" s="17">
        <v>0</v>
      </c>
      <c r="WG52" s="17">
        <v>0</v>
      </c>
      <c r="WH52" s="17">
        <v>0</v>
      </c>
      <c r="WI52" s="17">
        <v>0</v>
      </c>
      <c r="WJ52" s="17">
        <v>9.5</v>
      </c>
      <c r="WK52" s="17">
        <v>9</v>
      </c>
      <c r="WL52" s="17">
        <v>9</v>
      </c>
      <c r="WM52" s="17">
        <v>0.5</v>
      </c>
      <c r="WN52" s="17">
        <v>20</v>
      </c>
      <c r="WO52" s="17">
        <v>19.317070000000001</v>
      </c>
      <c r="WP52" s="17">
        <v>19.317070000000001</v>
      </c>
      <c r="WQ52" s="17">
        <v>0.68293000000000004</v>
      </c>
      <c r="WR52" s="17"/>
      <c r="WS52" s="17"/>
      <c r="WT52" s="17"/>
      <c r="WU52" s="17">
        <v>0</v>
      </c>
      <c r="WV52" s="17">
        <v>42.4</v>
      </c>
      <c r="WW52" s="17">
        <v>45.666670000000003</v>
      </c>
      <c r="WX52" s="17">
        <v>40</v>
      </c>
      <c r="WY52" s="17">
        <v>2.4</v>
      </c>
      <c r="WZ52" s="17">
        <v>26.3</v>
      </c>
      <c r="XA52" s="17">
        <v>22.83333</v>
      </c>
      <c r="XB52" s="17">
        <v>20</v>
      </c>
      <c r="XC52" s="17">
        <v>6.3</v>
      </c>
      <c r="XD52" s="17">
        <v>28.7</v>
      </c>
      <c r="XE52" s="17">
        <v>29.184000000000001</v>
      </c>
      <c r="XF52" s="17">
        <v>29.184000000000001</v>
      </c>
      <c r="XG52" s="17">
        <v>-0.48399999999999999</v>
      </c>
      <c r="XH52" s="17">
        <v>3.2</v>
      </c>
      <c r="XI52" s="17">
        <v>2.8159999999999998</v>
      </c>
      <c r="XJ52" s="17">
        <v>2.8159999999999998</v>
      </c>
      <c r="XK52" s="17">
        <v>0.38400000000000001</v>
      </c>
      <c r="XL52" s="17">
        <v>16</v>
      </c>
      <c r="XM52" s="17">
        <v>14</v>
      </c>
      <c r="XN52" s="17">
        <v>14</v>
      </c>
      <c r="XO52" s="17">
        <v>2</v>
      </c>
      <c r="XP52" s="17">
        <v>9.1999999999999993</v>
      </c>
      <c r="XQ52" s="17">
        <v>10</v>
      </c>
      <c r="XR52" s="17">
        <v>10</v>
      </c>
      <c r="XS52" s="17">
        <v>-0.8</v>
      </c>
      <c r="XT52" s="17">
        <v>6.89</v>
      </c>
      <c r="XU52" s="17">
        <v>6.7</v>
      </c>
      <c r="XV52" s="17">
        <v>6.7</v>
      </c>
      <c r="XW52" s="17">
        <v>0.19</v>
      </c>
    </row>
    <row r="53" spans="1:647" ht="24" customHeight="1" x14ac:dyDescent="0.3">
      <c r="A53" s="1"/>
      <c r="B53" s="16" t="s">
        <v>80</v>
      </c>
      <c r="C53" s="16" t="s">
        <v>780</v>
      </c>
      <c r="D53" s="17">
        <v>0.98</v>
      </c>
      <c r="E53" s="17">
        <v>0.98</v>
      </c>
      <c r="F53" s="17">
        <v>0.98</v>
      </c>
      <c r="G53" s="17">
        <v>0</v>
      </c>
      <c r="H53" s="17">
        <v>1.63</v>
      </c>
      <c r="I53" s="17">
        <v>1.63</v>
      </c>
      <c r="J53" s="17">
        <v>1.63</v>
      </c>
      <c r="K53" s="17">
        <v>0</v>
      </c>
      <c r="L53" s="17">
        <v>647.04999999999995</v>
      </c>
      <c r="M53" s="17">
        <v>646.79789000000005</v>
      </c>
      <c r="N53" s="17">
        <v>646.79789000000005</v>
      </c>
      <c r="O53" s="17">
        <v>0.25211</v>
      </c>
      <c r="P53" s="17">
        <v>147.41999999999999</v>
      </c>
      <c r="Q53" s="17">
        <v>146.93061</v>
      </c>
      <c r="R53" s="17">
        <v>146.93061</v>
      </c>
      <c r="S53" s="17">
        <v>0.48938999999999999</v>
      </c>
      <c r="T53" s="17"/>
      <c r="U53" s="17"/>
      <c r="V53" s="17"/>
      <c r="W53" s="17">
        <v>0</v>
      </c>
      <c r="X53" s="17"/>
      <c r="Y53" s="17"/>
      <c r="Z53" s="17"/>
      <c r="AA53" s="17">
        <v>0</v>
      </c>
      <c r="AB53" s="17">
        <v>89.2</v>
      </c>
      <c r="AC53" s="17">
        <v>92.226339999999993</v>
      </c>
      <c r="AD53" s="17">
        <v>92.226339999999993</v>
      </c>
      <c r="AE53" s="17">
        <v>-3.0263399999999998</v>
      </c>
      <c r="AF53" s="17">
        <v>186.2</v>
      </c>
      <c r="AG53" s="17">
        <v>227.01273</v>
      </c>
      <c r="AH53" s="17">
        <v>227.01273</v>
      </c>
      <c r="AI53" s="17">
        <v>-40.812730000000002</v>
      </c>
      <c r="AJ53" s="17"/>
      <c r="AK53" s="17"/>
      <c r="AL53" s="17"/>
      <c r="AM53" s="17">
        <v>0</v>
      </c>
      <c r="AN53" s="17"/>
      <c r="AO53" s="17"/>
      <c r="AP53" s="17"/>
      <c r="AQ53" s="17">
        <v>0</v>
      </c>
      <c r="AR53" s="17">
        <v>118.1</v>
      </c>
      <c r="AS53" s="17">
        <v>152.65441000000001</v>
      </c>
      <c r="AT53" s="17">
        <v>152.65441000000001</v>
      </c>
      <c r="AU53" s="17">
        <v>-34.554409999999997</v>
      </c>
      <c r="AV53" s="17">
        <v>118.1</v>
      </c>
      <c r="AW53" s="17">
        <v>152.65441000000001</v>
      </c>
      <c r="AX53" s="17">
        <v>152.65441000000001</v>
      </c>
      <c r="AY53" s="17">
        <v>-34.554409999999997</v>
      </c>
      <c r="AZ53" s="17">
        <v>118.1</v>
      </c>
      <c r="BA53" s="17">
        <v>152.65441000000001</v>
      </c>
      <c r="BB53" s="17">
        <v>152.65441000000001</v>
      </c>
      <c r="BC53" s="17">
        <v>-34.554409999999997</v>
      </c>
      <c r="BD53" s="17">
        <v>225.8</v>
      </c>
      <c r="BE53" s="17">
        <v>228.98161999999999</v>
      </c>
      <c r="BF53" s="17">
        <v>228.98161999999999</v>
      </c>
      <c r="BG53" s="17">
        <v>-3.1816200000000001</v>
      </c>
      <c r="BH53" s="17">
        <v>204.2</v>
      </c>
      <c r="BI53" s="17">
        <v>204.87801999999999</v>
      </c>
      <c r="BJ53" s="17">
        <v>204.87801999999999</v>
      </c>
      <c r="BK53" s="17">
        <v>-0.67801999999999996</v>
      </c>
      <c r="BL53" s="17">
        <v>107.4</v>
      </c>
      <c r="BM53" s="17">
        <v>102.43901</v>
      </c>
      <c r="BN53" s="17">
        <v>102.43901</v>
      </c>
      <c r="BO53" s="17">
        <v>4.9609899999999998</v>
      </c>
      <c r="BP53" s="17">
        <v>505.7</v>
      </c>
      <c r="BQ53" s="17">
        <v>568.29854</v>
      </c>
      <c r="BR53" s="17">
        <v>568.29854</v>
      </c>
      <c r="BS53" s="17">
        <v>-62.59854</v>
      </c>
      <c r="BT53" s="17">
        <v>10.5</v>
      </c>
      <c r="BU53" s="17">
        <v>10.17268</v>
      </c>
      <c r="BV53" s="17">
        <v>10.17268</v>
      </c>
      <c r="BW53" s="17">
        <v>0.32732</v>
      </c>
      <c r="BX53" s="17"/>
      <c r="BY53" s="17"/>
      <c r="BZ53" s="17"/>
      <c r="CA53" s="17">
        <v>0</v>
      </c>
      <c r="CB53" s="17"/>
      <c r="CC53" s="17"/>
      <c r="CD53" s="17"/>
      <c r="CE53" s="17">
        <v>0</v>
      </c>
      <c r="CF53" s="17"/>
      <c r="CG53" s="17"/>
      <c r="CH53" s="17"/>
      <c r="CI53" s="17">
        <v>0</v>
      </c>
      <c r="CJ53" s="17"/>
      <c r="CK53" s="17"/>
      <c r="CL53" s="17"/>
      <c r="CM53" s="17">
        <v>0</v>
      </c>
      <c r="CN53" s="17">
        <v>166.4</v>
      </c>
      <c r="CO53" s="17">
        <v>164.70732000000001</v>
      </c>
      <c r="CP53" s="17">
        <v>164.70732000000001</v>
      </c>
      <c r="CQ53" s="17">
        <v>1.69268</v>
      </c>
      <c r="CR53" s="17">
        <v>7</v>
      </c>
      <c r="CS53" s="17">
        <v>7.6877500000000003</v>
      </c>
      <c r="CT53" s="17">
        <v>7.6877500000000003</v>
      </c>
      <c r="CU53" s="17">
        <v>-0.68774999999999997</v>
      </c>
      <c r="CV53" s="17">
        <v>3.2</v>
      </c>
      <c r="CW53" s="17">
        <v>4.2199</v>
      </c>
      <c r="CX53" s="17">
        <v>4.2199</v>
      </c>
      <c r="CY53" s="17">
        <v>-1.0199</v>
      </c>
      <c r="CZ53" s="17">
        <v>0</v>
      </c>
      <c r="DA53" s="17">
        <v>0</v>
      </c>
      <c r="DB53" s="17">
        <v>0</v>
      </c>
      <c r="DC53" s="17">
        <v>0</v>
      </c>
      <c r="DD53" s="17">
        <v>6.5</v>
      </c>
      <c r="DE53" s="17">
        <v>6.6943999999999999</v>
      </c>
      <c r="DF53" s="17">
        <v>6.6943999999999999</v>
      </c>
      <c r="DG53" s="17">
        <v>-0.19439999999999999</v>
      </c>
      <c r="DH53" s="17">
        <v>15.1</v>
      </c>
      <c r="DI53" s="17">
        <v>14.856199999999999</v>
      </c>
      <c r="DJ53" s="17">
        <v>14.856199999999999</v>
      </c>
      <c r="DK53" s="17">
        <v>0.24379999999999999</v>
      </c>
      <c r="DL53" s="17">
        <v>142.5</v>
      </c>
      <c r="DM53" s="17">
        <v>143</v>
      </c>
      <c r="DN53" s="17">
        <v>143</v>
      </c>
      <c r="DO53" s="17">
        <v>-0.5</v>
      </c>
      <c r="DP53" s="17">
        <v>8.9</v>
      </c>
      <c r="DQ53" s="17">
        <v>8.9130000000000003</v>
      </c>
      <c r="DR53" s="17">
        <v>8.9130000000000003</v>
      </c>
      <c r="DS53" s="17">
        <v>-1.2999999999999999E-2</v>
      </c>
      <c r="DT53" s="17"/>
      <c r="DU53" s="17"/>
      <c r="DV53" s="17"/>
      <c r="DW53" s="17">
        <v>0</v>
      </c>
      <c r="DX53" s="17"/>
      <c r="DY53" s="17"/>
      <c r="DZ53" s="17"/>
      <c r="EA53" s="17">
        <v>0</v>
      </c>
      <c r="EB53" s="17"/>
      <c r="EC53" s="17"/>
      <c r="ED53" s="17">
        <v>0</v>
      </c>
      <c r="EE53" s="17">
        <v>0</v>
      </c>
      <c r="EF53" s="17">
        <v>110.3</v>
      </c>
      <c r="EG53" s="17">
        <v>112.90537</v>
      </c>
      <c r="EH53" s="17">
        <v>112.90537</v>
      </c>
      <c r="EI53" s="17">
        <v>-2.6053700000000002</v>
      </c>
      <c r="EJ53" s="17">
        <v>222.6</v>
      </c>
      <c r="EK53" s="17">
        <v>221.55625000000001</v>
      </c>
      <c r="EL53" s="17">
        <v>221.55625000000001</v>
      </c>
      <c r="EM53" s="17">
        <v>1.04375</v>
      </c>
      <c r="EN53" s="17"/>
      <c r="EO53" s="17"/>
      <c r="EP53" s="17"/>
      <c r="EQ53" s="17">
        <v>0</v>
      </c>
      <c r="ER53" s="17"/>
      <c r="ES53" s="17"/>
      <c r="ET53" s="17"/>
      <c r="EU53" s="17">
        <v>0</v>
      </c>
      <c r="EV53" s="17"/>
      <c r="EW53" s="17"/>
      <c r="EX53" s="17"/>
      <c r="EY53" s="17">
        <v>0</v>
      </c>
      <c r="EZ53" s="17">
        <v>6.5</v>
      </c>
      <c r="FA53" s="17">
        <v>6.39</v>
      </c>
      <c r="FB53" s="17">
        <v>6.39</v>
      </c>
      <c r="FC53" s="17">
        <v>0.11</v>
      </c>
      <c r="FD53" s="17">
        <v>457</v>
      </c>
      <c r="FE53" s="17">
        <v>458.87804999999997</v>
      </c>
      <c r="FF53" s="17">
        <v>458.87804999999997</v>
      </c>
      <c r="FG53" s="17">
        <v>-1.87805</v>
      </c>
      <c r="FH53" s="17">
        <v>81.7</v>
      </c>
      <c r="FI53" s="17">
        <v>80.382369999999995</v>
      </c>
      <c r="FJ53" s="17">
        <v>80.382369999999995</v>
      </c>
      <c r="FK53" s="17">
        <v>1.3176300000000001</v>
      </c>
      <c r="FL53" s="17">
        <v>127.8</v>
      </c>
      <c r="FM53" s="17">
        <v>148.62634</v>
      </c>
      <c r="FN53" s="17">
        <v>148.62634</v>
      </c>
      <c r="FO53" s="17">
        <v>-20.826339999999998</v>
      </c>
      <c r="FP53" s="17">
        <v>41.8</v>
      </c>
      <c r="FQ53" s="17">
        <v>41.498959999999997</v>
      </c>
      <c r="FR53" s="17">
        <v>41.498959999999997</v>
      </c>
      <c r="FS53" s="17">
        <v>0.30103999999999997</v>
      </c>
      <c r="FT53" s="17">
        <v>18.5</v>
      </c>
      <c r="FU53" s="17">
        <v>19.28585</v>
      </c>
      <c r="FV53" s="17">
        <v>19.28585</v>
      </c>
      <c r="FW53" s="17">
        <v>-0.78585000000000005</v>
      </c>
      <c r="FX53" s="17">
        <v>19.7</v>
      </c>
      <c r="FY53" s="17">
        <v>19.317070000000001</v>
      </c>
      <c r="FZ53" s="17">
        <v>19.317070000000001</v>
      </c>
      <c r="GA53" s="17">
        <v>0.38292999999999999</v>
      </c>
      <c r="GB53" s="17">
        <v>87.4</v>
      </c>
      <c r="GC53" s="17">
        <v>87.657560000000004</v>
      </c>
      <c r="GD53" s="17">
        <v>87.657560000000004</v>
      </c>
      <c r="GE53" s="17">
        <v>-0.25756000000000001</v>
      </c>
      <c r="GF53" s="17">
        <v>176.5</v>
      </c>
      <c r="GG53" s="17">
        <v>146.39957999999999</v>
      </c>
      <c r="GH53" s="17">
        <v>137.97184999999999</v>
      </c>
      <c r="GI53" s="17">
        <v>38.528149999999997</v>
      </c>
      <c r="GJ53" s="17">
        <v>176.8</v>
      </c>
      <c r="GK53" s="17">
        <v>146.39957999999999</v>
      </c>
      <c r="GL53" s="17">
        <v>137.97184999999999</v>
      </c>
      <c r="GM53" s="17">
        <v>38.828150000000001</v>
      </c>
      <c r="GN53" s="17">
        <v>182.1</v>
      </c>
      <c r="GO53" s="17">
        <v>146.39957999999999</v>
      </c>
      <c r="GP53" s="17">
        <v>137.97184999999999</v>
      </c>
      <c r="GQ53" s="17">
        <v>44.128149999999998</v>
      </c>
      <c r="GR53" s="17">
        <v>108.4</v>
      </c>
      <c r="GS53" s="17">
        <v>110.91316999999999</v>
      </c>
      <c r="GT53" s="17">
        <v>110.91316999999999</v>
      </c>
      <c r="GU53" s="17">
        <v>-2.5131700000000001</v>
      </c>
      <c r="GV53" s="17"/>
      <c r="GW53" s="17"/>
      <c r="GX53" s="17"/>
      <c r="GY53" s="17">
        <v>0</v>
      </c>
      <c r="GZ53" s="17">
        <v>9</v>
      </c>
      <c r="HA53" s="17">
        <v>8.3742199999999993</v>
      </c>
      <c r="HB53" s="17">
        <v>8.3742199999999993</v>
      </c>
      <c r="HC53" s="17">
        <v>0.62578</v>
      </c>
      <c r="HD53" s="17">
        <v>45</v>
      </c>
      <c r="HE53" s="17">
        <v>47.26634</v>
      </c>
      <c r="HF53" s="17">
        <v>47.26634</v>
      </c>
      <c r="HG53" s="17">
        <v>-2.26634</v>
      </c>
      <c r="HH53" s="17">
        <v>46.5</v>
      </c>
      <c r="HI53" s="17">
        <v>44.275120000000001</v>
      </c>
      <c r="HJ53" s="17">
        <v>44.275120000000001</v>
      </c>
      <c r="HK53" s="17">
        <v>2.2248800000000002</v>
      </c>
      <c r="HL53" s="17">
        <v>3.8</v>
      </c>
      <c r="HM53" s="17">
        <v>3.8872599999999999</v>
      </c>
      <c r="HN53" s="17">
        <v>3.8872599999999999</v>
      </c>
      <c r="HO53" s="17">
        <v>-8.7260000000000004E-2</v>
      </c>
      <c r="HP53" s="17">
        <v>38.6</v>
      </c>
      <c r="HQ53" s="17">
        <v>34.419510000000002</v>
      </c>
      <c r="HR53" s="17">
        <v>34.419510000000002</v>
      </c>
      <c r="HS53" s="17">
        <v>4.1804899999999998</v>
      </c>
      <c r="HT53" s="17">
        <v>171.9</v>
      </c>
      <c r="HU53" s="17">
        <v>171.54185000000001</v>
      </c>
      <c r="HV53" s="17">
        <v>171.54185000000001</v>
      </c>
      <c r="HW53" s="17">
        <v>0.35815000000000002</v>
      </c>
      <c r="HX53" s="17">
        <v>94.5</v>
      </c>
      <c r="HY53" s="17">
        <v>95.918049999999994</v>
      </c>
      <c r="HZ53" s="17">
        <v>95.918049999999994</v>
      </c>
      <c r="IA53" s="17">
        <v>-1.41805</v>
      </c>
      <c r="IB53" s="17"/>
      <c r="IC53" s="17"/>
      <c r="ID53" s="17"/>
      <c r="IE53" s="17">
        <v>0</v>
      </c>
      <c r="IF53" s="17"/>
      <c r="IG53" s="17"/>
      <c r="IH53" s="17"/>
      <c r="II53" s="17">
        <v>0</v>
      </c>
      <c r="IJ53" s="17">
        <v>46.8</v>
      </c>
      <c r="IK53" s="17">
        <v>0</v>
      </c>
      <c r="IL53" s="17">
        <v>0</v>
      </c>
      <c r="IM53" s="17">
        <v>46.8</v>
      </c>
      <c r="IN53" s="17"/>
      <c r="IO53" s="17"/>
      <c r="IP53" s="17"/>
      <c r="IQ53" s="17">
        <v>0</v>
      </c>
      <c r="IR53" s="17"/>
      <c r="IS53" s="17"/>
      <c r="IT53" s="17"/>
      <c r="IU53" s="17">
        <v>0</v>
      </c>
      <c r="IV53" s="17"/>
      <c r="IW53" s="17"/>
      <c r="IX53" s="17"/>
      <c r="IY53" s="17">
        <v>0</v>
      </c>
      <c r="IZ53" s="17">
        <v>86.4</v>
      </c>
      <c r="JA53" s="17">
        <v>88.815600000000003</v>
      </c>
      <c r="JB53" s="17">
        <v>88.815600000000003</v>
      </c>
      <c r="JC53" s="17">
        <v>-2.4156</v>
      </c>
      <c r="JD53" s="17">
        <v>171.4</v>
      </c>
      <c r="JE53" s="17">
        <v>176.71111999999999</v>
      </c>
      <c r="JF53" s="17">
        <v>176.71111999999999</v>
      </c>
      <c r="JG53" s="17">
        <v>-5.3111199999999998</v>
      </c>
      <c r="JH53" s="17">
        <v>163.69999999999999</v>
      </c>
      <c r="JI53" s="17">
        <v>176.71111999999999</v>
      </c>
      <c r="JJ53" s="17">
        <v>176.71111999999999</v>
      </c>
      <c r="JK53" s="17">
        <v>-13.01112</v>
      </c>
      <c r="JL53" s="17">
        <v>173.2</v>
      </c>
      <c r="JM53" s="17">
        <v>176.71111999999999</v>
      </c>
      <c r="JN53" s="17">
        <v>176.71111999999999</v>
      </c>
      <c r="JO53" s="17">
        <v>-3.51112</v>
      </c>
      <c r="JP53" s="17">
        <v>253.6</v>
      </c>
      <c r="JQ53" s="17">
        <v>265.06668000000002</v>
      </c>
      <c r="JR53" s="17">
        <v>265.06668000000002</v>
      </c>
      <c r="JS53" s="17">
        <v>-11.46668</v>
      </c>
      <c r="JT53" s="17">
        <v>0</v>
      </c>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2.1</v>
      </c>
      <c r="LA53" s="17">
        <v>1.5894600000000001</v>
      </c>
      <c r="LB53" s="17">
        <v>1.5894600000000001</v>
      </c>
      <c r="LC53" s="17">
        <v>0.51053999999999999</v>
      </c>
      <c r="LD53" s="17">
        <v>0</v>
      </c>
      <c r="LE53" s="17"/>
      <c r="LF53" s="17"/>
      <c r="LG53" s="17">
        <v>0</v>
      </c>
      <c r="LH53" s="17">
        <v>119.1</v>
      </c>
      <c r="LI53" s="17">
        <v>133.67995999999999</v>
      </c>
      <c r="LJ53" s="17">
        <v>133.67995999999999</v>
      </c>
      <c r="LK53" s="17">
        <v>-14.57996</v>
      </c>
      <c r="LL53" s="17">
        <v>64.599999999999994</v>
      </c>
      <c r="LM53" s="17">
        <v>67.461460000000002</v>
      </c>
      <c r="LN53" s="17">
        <v>67.461460000000002</v>
      </c>
      <c r="LO53" s="17">
        <v>-2.8614600000000001</v>
      </c>
      <c r="LP53" s="17">
        <v>77.7</v>
      </c>
      <c r="LQ53" s="17">
        <v>50</v>
      </c>
      <c r="LR53" s="17">
        <v>78.567999999999998</v>
      </c>
      <c r="LS53" s="17">
        <v>-0.86799999999999999</v>
      </c>
      <c r="LT53" s="17">
        <v>29.9</v>
      </c>
      <c r="LU53" s="17">
        <v>30.097560000000001</v>
      </c>
      <c r="LV53" s="17">
        <v>30.097560000000001</v>
      </c>
      <c r="LW53" s="17">
        <v>-0.19756000000000001</v>
      </c>
      <c r="LX53" s="17"/>
      <c r="LY53" s="17"/>
      <c r="LZ53" s="17"/>
      <c r="MA53" s="17">
        <v>0</v>
      </c>
      <c r="MB53" s="17"/>
      <c r="MC53" s="17"/>
      <c r="MD53" s="17"/>
      <c r="ME53" s="17">
        <v>0</v>
      </c>
      <c r="MF53" s="17"/>
      <c r="MG53" s="17"/>
      <c r="MH53" s="17"/>
      <c r="MI53" s="17">
        <v>0</v>
      </c>
      <c r="MJ53" s="17"/>
      <c r="MK53" s="17"/>
      <c r="ML53" s="17"/>
      <c r="MM53" s="17">
        <v>0</v>
      </c>
      <c r="MN53" s="17">
        <v>142</v>
      </c>
      <c r="MO53" s="17">
        <v>144.31267</v>
      </c>
      <c r="MP53" s="17">
        <v>144.31267</v>
      </c>
      <c r="MQ53" s="17">
        <v>-2.3126699999999998</v>
      </c>
      <c r="MR53" s="17">
        <v>66.7</v>
      </c>
      <c r="MS53" s="17">
        <v>72.156329999999997</v>
      </c>
      <c r="MT53" s="17">
        <v>72.156329999999997</v>
      </c>
      <c r="MU53" s="17">
        <v>-5.4563300000000003</v>
      </c>
      <c r="MV53" s="17">
        <v>0</v>
      </c>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v>0</v>
      </c>
      <c r="NZ53" s="17">
        <v>0</v>
      </c>
      <c r="OA53" s="17">
        <v>0</v>
      </c>
      <c r="OB53" s="17">
        <v>113.3</v>
      </c>
      <c r="OC53" s="17">
        <v>92.4</v>
      </c>
      <c r="OD53" s="17">
        <v>88.343999999999994</v>
      </c>
      <c r="OE53" s="17">
        <v>24.956</v>
      </c>
      <c r="OF53" s="17">
        <v>0</v>
      </c>
      <c r="OG53" s="17">
        <v>0</v>
      </c>
      <c r="OH53" s="17">
        <v>0</v>
      </c>
      <c r="OI53" s="17">
        <v>0</v>
      </c>
      <c r="OJ53" s="17">
        <v>13.3</v>
      </c>
      <c r="OK53" s="17">
        <v>11.6</v>
      </c>
      <c r="OL53" s="17">
        <v>9.9809999999999999</v>
      </c>
      <c r="OM53" s="17">
        <v>3.319</v>
      </c>
      <c r="ON53" s="17">
        <v>0</v>
      </c>
      <c r="OO53" s="17">
        <v>0</v>
      </c>
      <c r="OP53" s="17">
        <v>0</v>
      </c>
      <c r="OQ53" s="17">
        <v>0</v>
      </c>
      <c r="OR53" s="17">
        <v>10</v>
      </c>
      <c r="OS53" s="17">
        <v>10</v>
      </c>
      <c r="OT53" s="17">
        <v>10</v>
      </c>
      <c r="OU53" s="17">
        <v>0</v>
      </c>
      <c r="OV53" s="17">
        <v>10.3</v>
      </c>
      <c r="OW53" s="17">
        <v>9.9830000000000005</v>
      </c>
      <c r="OX53" s="17">
        <v>9.9830000000000005</v>
      </c>
      <c r="OY53" s="17">
        <v>0.317</v>
      </c>
      <c r="OZ53" s="17">
        <v>5.5</v>
      </c>
      <c r="PA53" s="17">
        <v>5.67</v>
      </c>
      <c r="PB53" s="17">
        <v>5.67</v>
      </c>
      <c r="PC53" s="17">
        <v>-0.17</v>
      </c>
      <c r="PD53" s="17">
        <v>1.3</v>
      </c>
      <c r="PE53" s="17">
        <v>1</v>
      </c>
      <c r="PF53" s="17">
        <v>1</v>
      </c>
      <c r="PG53" s="17">
        <v>0.3</v>
      </c>
      <c r="PH53" s="17">
        <v>1.8</v>
      </c>
      <c r="PI53" s="17">
        <v>1.8</v>
      </c>
      <c r="PJ53" s="17">
        <v>1.8</v>
      </c>
      <c r="PK53" s="17">
        <v>0</v>
      </c>
      <c r="PL53" s="17">
        <v>4.8</v>
      </c>
      <c r="PM53" s="17">
        <v>4.9000000000000004</v>
      </c>
      <c r="PN53" s="17">
        <v>4.9000000000000004</v>
      </c>
      <c r="PO53" s="17">
        <v>-0.1</v>
      </c>
      <c r="PP53" s="17">
        <v>20</v>
      </c>
      <c r="PQ53" s="17">
        <v>19.5122</v>
      </c>
      <c r="PR53" s="17">
        <v>19.5122</v>
      </c>
      <c r="PS53" s="17">
        <v>0.48780000000000001</v>
      </c>
      <c r="PT53" s="17">
        <v>20</v>
      </c>
      <c r="PU53" s="17">
        <v>19.5122</v>
      </c>
      <c r="PV53" s="17">
        <v>19.5122</v>
      </c>
      <c r="PW53" s="17">
        <v>0.48780000000000001</v>
      </c>
      <c r="PX53" s="17">
        <v>18.899999999999999</v>
      </c>
      <c r="PY53" s="17">
        <v>19</v>
      </c>
      <c r="PZ53" s="17">
        <v>17.073170000000001</v>
      </c>
      <c r="QA53" s="17">
        <v>1.82683</v>
      </c>
      <c r="QB53" s="17">
        <v>3.6</v>
      </c>
      <c r="QC53" s="17">
        <v>3.5</v>
      </c>
      <c r="QD53" s="17">
        <v>3.5</v>
      </c>
      <c r="QE53" s="17">
        <v>0.1</v>
      </c>
      <c r="QF53" s="17">
        <v>18.5</v>
      </c>
      <c r="QG53" s="17">
        <v>18.146339999999999</v>
      </c>
      <c r="QH53" s="17">
        <v>18.146339999999999</v>
      </c>
      <c r="QI53" s="17">
        <v>0.35365999999999997</v>
      </c>
      <c r="QJ53" s="17">
        <v>0</v>
      </c>
      <c r="QK53" s="17">
        <v>0</v>
      </c>
      <c r="QL53" s="17">
        <v>0</v>
      </c>
      <c r="QM53" s="17">
        <v>0</v>
      </c>
      <c r="QN53" s="17">
        <v>0</v>
      </c>
      <c r="QO53" s="17">
        <v>0</v>
      </c>
      <c r="QP53" s="17">
        <v>0</v>
      </c>
      <c r="QQ53" s="17">
        <v>0</v>
      </c>
      <c r="QR53" s="17">
        <v>27</v>
      </c>
      <c r="QS53" s="17">
        <v>19.3</v>
      </c>
      <c r="QT53" s="17">
        <v>18.73</v>
      </c>
      <c r="QU53" s="17">
        <v>8.27</v>
      </c>
      <c r="QV53" s="17">
        <v>57.7</v>
      </c>
      <c r="QW53" s="17">
        <v>46.1</v>
      </c>
      <c r="QX53" s="17">
        <v>49.298000000000002</v>
      </c>
      <c r="QY53" s="17">
        <v>8.4019999999999992</v>
      </c>
      <c r="QZ53" s="17">
        <v>4.8</v>
      </c>
      <c r="RA53" s="17">
        <v>4.2</v>
      </c>
      <c r="RB53" s="17">
        <v>4.2</v>
      </c>
      <c r="RC53" s="17">
        <v>0.6</v>
      </c>
      <c r="RD53" s="17">
        <v>2.4</v>
      </c>
      <c r="RE53" s="17">
        <v>2.4</v>
      </c>
      <c r="RF53" s="17">
        <v>2.4</v>
      </c>
      <c r="RG53" s="17">
        <v>0</v>
      </c>
      <c r="RH53" s="17">
        <v>2.4</v>
      </c>
      <c r="RI53" s="17">
        <v>2.4</v>
      </c>
      <c r="RJ53" s="17">
        <v>2.4</v>
      </c>
      <c r="RK53" s="17">
        <v>0</v>
      </c>
      <c r="RL53" s="17">
        <v>2.6</v>
      </c>
      <c r="RM53" s="17">
        <v>2.6</v>
      </c>
      <c r="RN53" s="17">
        <v>2.6</v>
      </c>
      <c r="RO53" s="17">
        <v>0</v>
      </c>
      <c r="RP53" s="17">
        <v>0</v>
      </c>
      <c r="RQ53" s="17">
        <v>0</v>
      </c>
      <c r="RR53" s="17">
        <v>0</v>
      </c>
      <c r="RS53" s="17">
        <v>0</v>
      </c>
      <c r="RT53" s="17">
        <v>3</v>
      </c>
      <c r="RU53" s="17">
        <v>3.5009999999999999</v>
      </c>
      <c r="RV53" s="17">
        <v>3.5009999999999999</v>
      </c>
      <c r="RW53" s="17">
        <v>-0.501</v>
      </c>
      <c r="RX53" s="17">
        <v>20.100000000000001</v>
      </c>
      <c r="RY53" s="17">
        <v>19.869240000000001</v>
      </c>
      <c r="RZ53" s="17">
        <v>19.869240000000001</v>
      </c>
      <c r="SA53" s="17">
        <v>0.23075999999999999</v>
      </c>
      <c r="SB53" s="17">
        <v>3</v>
      </c>
      <c r="SC53" s="17">
        <v>2</v>
      </c>
      <c r="SD53" s="17">
        <v>2</v>
      </c>
      <c r="SE53" s="17">
        <v>1</v>
      </c>
      <c r="SF53" s="17"/>
      <c r="SG53" s="17"/>
      <c r="SH53" s="17">
        <v>0.7</v>
      </c>
      <c r="SI53" s="17">
        <v>-0.7</v>
      </c>
      <c r="SJ53" s="17">
        <v>19.8</v>
      </c>
      <c r="SK53" s="17">
        <v>19.21951</v>
      </c>
      <c r="SL53" s="17">
        <v>19.21951</v>
      </c>
      <c r="SM53" s="17">
        <v>0.58048999999999995</v>
      </c>
      <c r="SN53" s="17">
        <v>12.6</v>
      </c>
      <c r="SO53" s="17">
        <v>12.292680000000001</v>
      </c>
      <c r="SP53" s="17">
        <v>12.292680000000001</v>
      </c>
      <c r="SQ53" s="17">
        <v>0.30731999999999998</v>
      </c>
      <c r="SR53" s="17">
        <v>20.100000000000001</v>
      </c>
      <c r="SS53" s="17">
        <v>19.5122</v>
      </c>
      <c r="ST53" s="17">
        <v>19.5122</v>
      </c>
      <c r="SU53" s="17">
        <v>0.58779999999999999</v>
      </c>
      <c r="SV53" s="17">
        <v>20.2</v>
      </c>
      <c r="SW53" s="17">
        <v>19.5122</v>
      </c>
      <c r="SX53" s="17">
        <v>19.5122</v>
      </c>
      <c r="SY53" s="17">
        <v>0.68779999999999997</v>
      </c>
      <c r="SZ53" s="17">
        <v>20</v>
      </c>
      <c r="TA53" s="17">
        <v>19.317070000000001</v>
      </c>
      <c r="TB53" s="17">
        <v>19.317070000000001</v>
      </c>
      <c r="TC53" s="17">
        <v>0.68293000000000004</v>
      </c>
      <c r="TD53" s="17">
        <v>8.9</v>
      </c>
      <c r="TE53" s="17">
        <v>7.1</v>
      </c>
      <c r="TF53" s="17">
        <v>7.2160000000000002</v>
      </c>
      <c r="TG53" s="17">
        <v>1.6839999999999999</v>
      </c>
      <c r="TH53" s="17">
        <v>29</v>
      </c>
      <c r="TI53" s="17">
        <v>29.8</v>
      </c>
      <c r="TJ53" s="17">
        <v>29.8</v>
      </c>
      <c r="TK53" s="17">
        <v>-0.8</v>
      </c>
      <c r="TL53" s="17">
        <v>0</v>
      </c>
      <c r="TM53" s="17">
        <v>0</v>
      </c>
      <c r="TN53" s="17">
        <v>0</v>
      </c>
      <c r="TO53" s="17">
        <v>0</v>
      </c>
      <c r="TP53" s="17">
        <v>52.3</v>
      </c>
      <c r="TQ53" s="17">
        <v>36.1</v>
      </c>
      <c r="TR53" s="17">
        <v>42.375999999999998</v>
      </c>
      <c r="TS53" s="17">
        <v>9.9239999999999995</v>
      </c>
      <c r="TT53" s="17">
        <v>70.099999999999994</v>
      </c>
      <c r="TU53" s="17">
        <v>58.9</v>
      </c>
      <c r="TV53" s="17">
        <v>63.939</v>
      </c>
      <c r="TW53" s="17">
        <v>6.1609999999999996</v>
      </c>
      <c r="TX53" s="17">
        <v>6</v>
      </c>
      <c r="TY53" s="17">
        <v>2.2000000000000002</v>
      </c>
      <c r="TZ53" s="17">
        <v>2.76</v>
      </c>
      <c r="UA53" s="17">
        <v>3.24</v>
      </c>
      <c r="UB53" s="17">
        <v>1</v>
      </c>
      <c r="UC53" s="17">
        <v>1.5</v>
      </c>
      <c r="UD53" s="17">
        <v>1.8779999999999999</v>
      </c>
      <c r="UE53" s="17">
        <v>-0.878</v>
      </c>
      <c r="UF53" s="17">
        <v>20.9</v>
      </c>
      <c r="UG53" s="17">
        <v>19.5122</v>
      </c>
      <c r="UH53" s="17">
        <v>19.5122</v>
      </c>
      <c r="UI53" s="17">
        <v>1.3877999999999999</v>
      </c>
      <c r="UJ53" s="17">
        <v>7.6</v>
      </c>
      <c r="UK53" s="17">
        <v>8.4</v>
      </c>
      <c r="UL53" s="17">
        <v>8.4</v>
      </c>
      <c r="UM53" s="17">
        <v>-0.8</v>
      </c>
      <c r="UN53" s="17">
        <v>6.9</v>
      </c>
      <c r="UO53" s="17">
        <v>6</v>
      </c>
      <c r="UP53" s="17">
        <v>6</v>
      </c>
      <c r="UQ53" s="17">
        <v>0.9</v>
      </c>
      <c r="UR53" s="17">
        <v>20.399999999999999</v>
      </c>
      <c r="US53" s="17">
        <v>20</v>
      </c>
      <c r="UT53" s="17">
        <v>20</v>
      </c>
      <c r="UU53" s="17">
        <v>0.4</v>
      </c>
      <c r="UV53" s="17">
        <v>20.399999999999999</v>
      </c>
      <c r="UW53" s="17">
        <v>20</v>
      </c>
      <c r="UX53" s="17">
        <v>20</v>
      </c>
      <c r="UY53" s="17">
        <v>0.4</v>
      </c>
      <c r="UZ53" s="17">
        <v>20.2</v>
      </c>
      <c r="VA53" s="17">
        <v>20</v>
      </c>
      <c r="VB53" s="17">
        <v>20</v>
      </c>
      <c r="VC53" s="17">
        <v>0.2</v>
      </c>
      <c r="VD53" s="17">
        <v>7.1</v>
      </c>
      <c r="VE53" s="17">
        <v>8.6</v>
      </c>
      <c r="VF53" s="17">
        <v>6.5270000000000001</v>
      </c>
      <c r="VG53" s="17">
        <v>0.57299999999999995</v>
      </c>
      <c r="VH53" s="17">
        <v>0</v>
      </c>
      <c r="VI53" s="17">
        <v>0</v>
      </c>
      <c r="VJ53" s="17">
        <v>0</v>
      </c>
      <c r="VK53" s="17">
        <v>0</v>
      </c>
      <c r="VL53" s="17">
        <v>0</v>
      </c>
      <c r="VM53" s="17">
        <v>0</v>
      </c>
      <c r="VN53" s="17">
        <v>0</v>
      </c>
      <c r="VO53" s="17">
        <v>0</v>
      </c>
      <c r="VP53" s="17">
        <v>0.6</v>
      </c>
      <c r="VQ53" s="17">
        <v>0.6</v>
      </c>
      <c r="VR53" s="17">
        <v>0.6</v>
      </c>
      <c r="VS53" s="17">
        <v>0</v>
      </c>
      <c r="VT53" s="17">
        <v>32</v>
      </c>
      <c r="VU53" s="17">
        <v>36.799999999999997</v>
      </c>
      <c r="VV53" s="17">
        <v>44.031999999999996</v>
      </c>
      <c r="VW53" s="17">
        <v>-12.032</v>
      </c>
      <c r="VX53" s="17">
        <v>24.3</v>
      </c>
      <c r="VY53" s="17">
        <v>12.3</v>
      </c>
      <c r="VZ53" s="17">
        <v>6.5910000000000002</v>
      </c>
      <c r="WA53" s="17">
        <v>17.709</v>
      </c>
      <c r="WB53" s="17">
        <v>0</v>
      </c>
      <c r="WC53" s="17">
        <v>0</v>
      </c>
      <c r="WD53" s="17">
        <v>0</v>
      </c>
      <c r="WE53" s="17">
        <v>0</v>
      </c>
      <c r="WF53" s="17">
        <v>0</v>
      </c>
      <c r="WG53" s="17">
        <v>0</v>
      </c>
      <c r="WH53" s="17">
        <v>0</v>
      </c>
      <c r="WI53" s="17">
        <v>0</v>
      </c>
      <c r="WJ53" s="17">
        <v>9.4</v>
      </c>
      <c r="WK53" s="17">
        <v>9</v>
      </c>
      <c r="WL53" s="17">
        <v>9</v>
      </c>
      <c r="WM53" s="17">
        <v>0.4</v>
      </c>
      <c r="WN53" s="17">
        <v>20</v>
      </c>
      <c r="WO53" s="17">
        <v>19.317070000000001</v>
      </c>
      <c r="WP53" s="17">
        <v>19.317070000000001</v>
      </c>
      <c r="WQ53" s="17">
        <v>0.68293000000000004</v>
      </c>
      <c r="WR53" s="17"/>
      <c r="WS53" s="17"/>
      <c r="WT53" s="17"/>
      <c r="WU53" s="17">
        <v>0</v>
      </c>
      <c r="WV53" s="17">
        <v>42.5</v>
      </c>
      <c r="WW53" s="17">
        <v>45.666670000000003</v>
      </c>
      <c r="WX53" s="17">
        <v>40</v>
      </c>
      <c r="WY53" s="17">
        <v>2.5</v>
      </c>
      <c r="WZ53" s="17">
        <v>26.3</v>
      </c>
      <c r="XA53" s="17">
        <v>22.83333</v>
      </c>
      <c r="XB53" s="17">
        <v>20</v>
      </c>
      <c r="XC53" s="17">
        <v>6.3</v>
      </c>
      <c r="XD53" s="17">
        <v>28.8</v>
      </c>
      <c r="XE53" s="17">
        <v>29.184000000000001</v>
      </c>
      <c r="XF53" s="17">
        <v>29.184000000000001</v>
      </c>
      <c r="XG53" s="17">
        <v>-0.38400000000000001</v>
      </c>
      <c r="XH53" s="17">
        <v>3.3</v>
      </c>
      <c r="XI53" s="17">
        <v>2.8159999999999998</v>
      </c>
      <c r="XJ53" s="17">
        <v>2.8159999999999998</v>
      </c>
      <c r="XK53" s="17">
        <v>0.48399999999999999</v>
      </c>
      <c r="XL53" s="17">
        <v>16.2</v>
      </c>
      <c r="XM53" s="17">
        <v>14</v>
      </c>
      <c r="XN53" s="17">
        <v>14</v>
      </c>
      <c r="XO53" s="17">
        <v>2.2000000000000002</v>
      </c>
      <c r="XP53" s="17">
        <v>9.5</v>
      </c>
      <c r="XQ53" s="17">
        <v>10</v>
      </c>
      <c r="XR53" s="17">
        <v>10</v>
      </c>
      <c r="XS53" s="17">
        <v>-0.5</v>
      </c>
      <c r="XT53" s="17">
        <v>6.86</v>
      </c>
      <c r="XU53" s="17">
        <v>6.7</v>
      </c>
      <c r="XV53" s="17">
        <v>6.7</v>
      </c>
      <c r="XW53" s="17">
        <v>0.16</v>
      </c>
    </row>
    <row r="54" spans="1:647" ht="24" customHeight="1" x14ac:dyDescent="0.3">
      <c r="A54" s="1"/>
      <c r="B54" s="16" t="s">
        <v>80</v>
      </c>
      <c r="C54" s="16" t="s">
        <v>781</v>
      </c>
      <c r="D54" s="17">
        <v>0.98</v>
      </c>
      <c r="E54" s="17">
        <v>0.98</v>
      </c>
      <c r="F54" s="17">
        <v>0.98</v>
      </c>
      <c r="G54" s="17">
        <v>0</v>
      </c>
      <c r="H54" s="17">
        <v>1.63</v>
      </c>
      <c r="I54" s="17">
        <v>1.63</v>
      </c>
      <c r="J54" s="17">
        <v>1.63</v>
      </c>
      <c r="K54" s="17">
        <v>0</v>
      </c>
      <c r="L54" s="17">
        <v>651.23</v>
      </c>
      <c r="M54" s="17">
        <v>646.79789000000005</v>
      </c>
      <c r="N54" s="17">
        <v>646.79789000000005</v>
      </c>
      <c r="O54" s="17">
        <v>4.4321099999999998</v>
      </c>
      <c r="P54" s="17">
        <v>148.34</v>
      </c>
      <c r="Q54" s="17">
        <v>146.93061</v>
      </c>
      <c r="R54" s="17">
        <v>146.93061</v>
      </c>
      <c r="S54" s="17">
        <v>1.4093899999999999</v>
      </c>
      <c r="T54" s="17"/>
      <c r="U54" s="17"/>
      <c r="V54" s="17"/>
      <c r="W54" s="17">
        <v>0</v>
      </c>
      <c r="X54" s="17"/>
      <c r="Y54" s="17"/>
      <c r="Z54" s="17"/>
      <c r="AA54" s="17">
        <v>0</v>
      </c>
      <c r="AB54" s="17">
        <v>90.1</v>
      </c>
      <c r="AC54" s="17">
        <v>92.226339999999993</v>
      </c>
      <c r="AD54" s="17">
        <v>92.226339999999993</v>
      </c>
      <c r="AE54" s="17">
        <v>-2.1263399999999999</v>
      </c>
      <c r="AF54" s="17">
        <v>186.6</v>
      </c>
      <c r="AG54" s="17">
        <v>227.01273</v>
      </c>
      <c r="AH54" s="17">
        <v>227.01273</v>
      </c>
      <c r="AI54" s="17">
        <v>-40.412730000000003</v>
      </c>
      <c r="AJ54" s="17"/>
      <c r="AK54" s="17"/>
      <c r="AL54" s="17"/>
      <c r="AM54" s="17">
        <v>0</v>
      </c>
      <c r="AN54" s="17"/>
      <c r="AO54" s="17"/>
      <c r="AP54" s="17"/>
      <c r="AQ54" s="17">
        <v>0</v>
      </c>
      <c r="AR54" s="17">
        <v>142.6</v>
      </c>
      <c r="AS54" s="17">
        <v>151.32107999999999</v>
      </c>
      <c r="AT54" s="17">
        <v>151.32107999999999</v>
      </c>
      <c r="AU54" s="17">
        <v>-8.7210800000000006</v>
      </c>
      <c r="AV54" s="17">
        <v>143.1</v>
      </c>
      <c r="AW54" s="17">
        <v>151.32107999999999</v>
      </c>
      <c r="AX54" s="17">
        <v>151.32107999999999</v>
      </c>
      <c r="AY54" s="17">
        <v>-8.2210800000000006</v>
      </c>
      <c r="AZ54" s="17">
        <v>143</v>
      </c>
      <c r="BA54" s="17">
        <v>151.32107999999999</v>
      </c>
      <c r="BB54" s="17">
        <v>151.32107999999999</v>
      </c>
      <c r="BC54" s="17">
        <v>-8.3210800000000003</v>
      </c>
      <c r="BD54" s="17">
        <v>241.6</v>
      </c>
      <c r="BE54" s="17">
        <v>226.98161999999999</v>
      </c>
      <c r="BF54" s="17">
        <v>226.98161999999999</v>
      </c>
      <c r="BG54" s="17">
        <v>14.61838</v>
      </c>
      <c r="BH54" s="17">
        <v>118.7</v>
      </c>
      <c r="BI54" s="17">
        <v>127.09130999999999</v>
      </c>
      <c r="BJ54" s="17">
        <v>119.65812</v>
      </c>
      <c r="BK54" s="17">
        <v>-0.95811999999999997</v>
      </c>
      <c r="BL54" s="17">
        <v>77.5</v>
      </c>
      <c r="BM54" s="17">
        <v>63.545650000000002</v>
      </c>
      <c r="BN54" s="17">
        <v>59.829059999999998</v>
      </c>
      <c r="BO54" s="17">
        <v>17.670940000000002</v>
      </c>
      <c r="BP54" s="17">
        <v>508.5</v>
      </c>
      <c r="BQ54" s="17">
        <v>568.29854</v>
      </c>
      <c r="BR54" s="17">
        <v>568.29854</v>
      </c>
      <c r="BS54" s="17">
        <v>-59.798540000000003</v>
      </c>
      <c r="BT54" s="17">
        <v>10.5</v>
      </c>
      <c r="BU54" s="17">
        <v>10.17268</v>
      </c>
      <c r="BV54" s="17">
        <v>10.17268</v>
      </c>
      <c r="BW54" s="17">
        <v>0.32732</v>
      </c>
      <c r="BX54" s="17"/>
      <c r="BY54" s="17"/>
      <c r="BZ54" s="17"/>
      <c r="CA54" s="17">
        <v>0</v>
      </c>
      <c r="CB54" s="17"/>
      <c r="CC54" s="17"/>
      <c r="CD54" s="17"/>
      <c r="CE54" s="17">
        <v>0</v>
      </c>
      <c r="CF54" s="17"/>
      <c r="CG54" s="17"/>
      <c r="CH54" s="17"/>
      <c r="CI54" s="17">
        <v>0</v>
      </c>
      <c r="CJ54" s="17"/>
      <c r="CK54" s="17"/>
      <c r="CL54" s="17"/>
      <c r="CM54" s="17">
        <v>0</v>
      </c>
      <c r="CN54" s="17">
        <v>165.2</v>
      </c>
      <c r="CO54" s="17">
        <v>164.70732000000001</v>
      </c>
      <c r="CP54" s="17">
        <v>164.70732000000001</v>
      </c>
      <c r="CQ54" s="17">
        <v>0.49268000000000001</v>
      </c>
      <c r="CR54" s="17">
        <v>7.8</v>
      </c>
      <c r="CS54" s="17">
        <v>7.6877500000000003</v>
      </c>
      <c r="CT54" s="17">
        <v>7.6877500000000003</v>
      </c>
      <c r="CU54" s="17">
        <v>0.11225</v>
      </c>
      <c r="CV54" s="17">
        <v>3.3</v>
      </c>
      <c r="CW54" s="17">
        <v>4.2199</v>
      </c>
      <c r="CX54" s="17">
        <v>4.2199</v>
      </c>
      <c r="CY54" s="17">
        <v>-0.91990000000000005</v>
      </c>
      <c r="CZ54" s="17">
        <v>0</v>
      </c>
      <c r="DA54" s="17">
        <v>0</v>
      </c>
      <c r="DB54" s="17">
        <v>0</v>
      </c>
      <c r="DC54" s="17">
        <v>0</v>
      </c>
      <c r="DD54" s="17">
        <v>6.5</v>
      </c>
      <c r="DE54" s="17">
        <v>6.6943999999999999</v>
      </c>
      <c r="DF54" s="17">
        <v>6.6943999999999999</v>
      </c>
      <c r="DG54" s="17">
        <v>-0.19439999999999999</v>
      </c>
      <c r="DH54" s="17">
        <v>15.1</v>
      </c>
      <c r="DI54" s="17">
        <v>14.856199999999999</v>
      </c>
      <c r="DJ54" s="17">
        <v>14.856199999999999</v>
      </c>
      <c r="DK54" s="17">
        <v>0.24379999999999999</v>
      </c>
      <c r="DL54" s="17">
        <v>142.80000000000001</v>
      </c>
      <c r="DM54" s="17">
        <v>143</v>
      </c>
      <c r="DN54" s="17">
        <v>143</v>
      </c>
      <c r="DO54" s="17">
        <v>-0.2</v>
      </c>
      <c r="DP54" s="17">
        <v>8.9</v>
      </c>
      <c r="DQ54" s="17">
        <v>8.9130000000000003</v>
      </c>
      <c r="DR54" s="17">
        <v>8.9130000000000003</v>
      </c>
      <c r="DS54" s="17">
        <v>-1.2999999999999999E-2</v>
      </c>
      <c r="DT54" s="17"/>
      <c r="DU54" s="17"/>
      <c r="DV54" s="17"/>
      <c r="DW54" s="17">
        <v>0</v>
      </c>
      <c r="DX54" s="17"/>
      <c r="DY54" s="17"/>
      <c r="DZ54" s="17"/>
      <c r="EA54" s="17">
        <v>0</v>
      </c>
      <c r="EB54" s="17"/>
      <c r="EC54" s="17"/>
      <c r="ED54" s="17">
        <v>0</v>
      </c>
      <c r="EE54" s="17">
        <v>0</v>
      </c>
      <c r="EF54" s="17">
        <v>111.2</v>
      </c>
      <c r="EG54" s="17">
        <v>112.90537</v>
      </c>
      <c r="EH54" s="17">
        <v>112.90537</v>
      </c>
      <c r="EI54" s="17">
        <v>-1.7053700000000001</v>
      </c>
      <c r="EJ54" s="17">
        <v>221.8</v>
      </c>
      <c r="EK54" s="17">
        <v>221.55625000000001</v>
      </c>
      <c r="EL54" s="17">
        <v>221.55625000000001</v>
      </c>
      <c r="EM54" s="17">
        <v>0.24374999999999999</v>
      </c>
      <c r="EN54" s="17"/>
      <c r="EO54" s="17"/>
      <c r="EP54" s="17"/>
      <c r="EQ54" s="17">
        <v>0</v>
      </c>
      <c r="ER54" s="17"/>
      <c r="ES54" s="17"/>
      <c r="ET54" s="17"/>
      <c r="EU54" s="17">
        <v>0</v>
      </c>
      <c r="EV54" s="17"/>
      <c r="EW54" s="17"/>
      <c r="EX54" s="17"/>
      <c r="EY54" s="17">
        <v>0</v>
      </c>
      <c r="EZ54" s="17">
        <v>6.5</v>
      </c>
      <c r="FA54" s="17">
        <v>6.39</v>
      </c>
      <c r="FB54" s="17">
        <v>6.39</v>
      </c>
      <c r="FC54" s="17">
        <v>0.11</v>
      </c>
      <c r="FD54" s="17">
        <v>458.8</v>
      </c>
      <c r="FE54" s="17">
        <v>458.87804999999997</v>
      </c>
      <c r="FF54" s="17">
        <v>458.87804999999997</v>
      </c>
      <c r="FG54" s="17">
        <v>-7.8049999999999994E-2</v>
      </c>
      <c r="FH54" s="17">
        <v>81.900000000000006</v>
      </c>
      <c r="FI54" s="17">
        <v>80.382369999999995</v>
      </c>
      <c r="FJ54" s="17">
        <v>80.382369999999995</v>
      </c>
      <c r="FK54" s="17">
        <v>1.51763</v>
      </c>
      <c r="FL54" s="17">
        <v>147.5</v>
      </c>
      <c r="FM54" s="17">
        <v>148.62634</v>
      </c>
      <c r="FN54" s="17">
        <v>148.62634</v>
      </c>
      <c r="FO54" s="17">
        <v>-1.1263399999999999</v>
      </c>
      <c r="FP54" s="17">
        <v>42.3</v>
      </c>
      <c r="FQ54" s="17">
        <v>41.498959999999997</v>
      </c>
      <c r="FR54" s="17">
        <v>41.498959999999997</v>
      </c>
      <c r="FS54" s="17">
        <v>0.80103999999999997</v>
      </c>
      <c r="FT54" s="17">
        <v>18.5</v>
      </c>
      <c r="FU54" s="17">
        <v>19.28585</v>
      </c>
      <c r="FV54" s="17">
        <v>19.28585</v>
      </c>
      <c r="FW54" s="17">
        <v>-0.78585000000000005</v>
      </c>
      <c r="FX54" s="17">
        <v>19.7</v>
      </c>
      <c r="FY54" s="17">
        <v>19.317070000000001</v>
      </c>
      <c r="FZ54" s="17">
        <v>19.317070000000001</v>
      </c>
      <c r="GA54" s="17">
        <v>0.38292999999999999</v>
      </c>
      <c r="GB54" s="17">
        <v>90.1</v>
      </c>
      <c r="GC54" s="17">
        <v>87.657560000000004</v>
      </c>
      <c r="GD54" s="17">
        <v>87.657560000000004</v>
      </c>
      <c r="GE54" s="17">
        <v>2.4424399999999999</v>
      </c>
      <c r="GF54" s="17">
        <v>131.6</v>
      </c>
      <c r="GG54" s="17">
        <v>133.33332999999999</v>
      </c>
      <c r="GH54" s="17">
        <v>133.33332999999999</v>
      </c>
      <c r="GI54" s="17">
        <v>-1.73333</v>
      </c>
      <c r="GJ54" s="17">
        <v>132.19999999999999</v>
      </c>
      <c r="GK54" s="17">
        <v>133.33332999999999</v>
      </c>
      <c r="GL54" s="17">
        <v>133.33332999999999</v>
      </c>
      <c r="GM54" s="17">
        <v>-1.1333299999999999</v>
      </c>
      <c r="GN54" s="17">
        <v>162.6</v>
      </c>
      <c r="GO54" s="17">
        <v>133.33332999999999</v>
      </c>
      <c r="GP54" s="17">
        <v>133.33332999999999</v>
      </c>
      <c r="GQ54" s="17">
        <v>29.266670000000001</v>
      </c>
      <c r="GR54" s="17">
        <v>108.7</v>
      </c>
      <c r="GS54" s="17">
        <v>110.91316999999999</v>
      </c>
      <c r="GT54" s="17">
        <v>110.91316999999999</v>
      </c>
      <c r="GU54" s="17">
        <v>-2.2131699999999999</v>
      </c>
      <c r="GV54" s="17"/>
      <c r="GW54" s="17"/>
      <c r="GX54" s="17"/>
      <c r="GY54" s="17">
        <v>0</v>
      </c>
      <c r="GZ54" s="17">
        <v>8.9</v>
      </c>
      <c r="HA54" s="17">
        <v>8.3742199999999993</v>
      </c>
      <c r="HB54" s="17">
        <v>8.3742199999999993</v>
      </c>
      <c r="HC54" s="17">
        <v>0.52578000000000003</v>
      </c>
      <c r="HD54" s="17">
        <v>45.7</v>
      </c>
      <c r="HE54" s="17">
        <v>47.26634</v>
      </c>
      <c r="HF54" s="17">
        <v>47.26634</v>
      </c>
      <c r="HG54" s="17">
        <v>-1.5663400000000001</v>
      </c>
      <c r="HH54" s="17">
        <v>47.2</v>
      </c>
      <c r="HI54" s="17">
        <v>44.275120000000001</v>
      </c>
      <c r="HJ54" s="17">
        <v>44.275120000000001</v>
      </c>
      <c r="HK54" s="17">
        <v>2.9248799999999999</v>
      </c>
      <c r="HL54" s="17">
        <v>3.8</v>
      </c>
      <c r="HM54" s="17">
        <v>3.8872599999999999</v>
      </c>
      <c r="HN54" s="17">
        <v>3.8872599999999999</v>
      </c>
      <c r="HO54" s="17">
        <v>-8.7260000000000004E-2</v>
      </c>
      <c r="HP54" s="17">
        <v>39.200000000000003</v>
      </c>
      <c r="HQ54" s="17">
        <v>34.419510000000002</v>
      </c>
      <c r="HR54" s="17">
        <v>34.419510000000002</v>
      </c>
      <c r="HS54" s="17">
        <v>4.7804900000000004</v>
      </c>
      <c r="HT54" s="17">
        <v>171.8</v>
      </c>
      <c r="HU54" s="17">
        <v>171.54185000000001</v>
      </c>
      <c r="HV54" s="17">
        <v>171.54185000000001</v>
      </c>
      <c r="HW54" s="17">
        <v>0.25814999999999999</v>
      </c>
      <c r="HX54" s="17">
        <v>95.1</v>
      </c>
      <c r="HY54" s="17">
        <v>95.918049999999994</v>
      </c>
      <c r="HZ54" s="17">
        <v>95.918049999999994</v>
      </c>
      <c r="IA54" s="17">
        <v>-0.81805000000000005</v>
      </c>
      <c r="IB54" s="17"/>
      <c r="IC54" s="17"/>
      <c r="ID54" s="17"/>
      <c r="IE54" s="17">
        <v>0</v>
      </c>
      <c r="IF54" s="17"/>
      <c r="IG54" s="17"/>
      <c r="IH54" s="17"/>
      <c r="II54" s="17">
        <v>0</v>
      </c>
      <c r="IJ54" s="17">
        <v>46.8</v>
      </c>
      <c r="IK54" s="17">
        <v>0</v>
      </c>
      <c r="IL54" s="17">
        <v>0</v>
      </c>
      <c r="IM54" s="17">
        <v>46.8</v>
      </c>
      <c r="IN54" s="17"/>
      <c r="IO54" s="17"/>
      <c r="IP54" s="17"/>
      <c r="IQ54" s="17">
        <v>0</v>
      </c>
      <c r="IR54" s="17"/>
      <c r="IS54" s="17"/>
      <c r="IT54" s="17"/>
      <c r="IU54" s="17">
        <v>0</v>
      </c>
      <c r="IV54" s="17"/>
      <c r="IW54" s="17"/>
      <c r="IX54" s="17"/>
      <c r="IY54" s="17">
        <v>0</v>
      </c>
      <c r="IZ54" s="17">
        <v>86.9</v>
      </c>
      <c r="JA54" s="17">
        <v>88.815600000000003</v>
      </c>
      <c r="JB54" s="17">
        <v>88.815600000000003</v>
      </c>
      <c r="JC54" s="17">
        <v>-1.9156</v>
      </c>
      <c r="JD54" s="17">
        <v>120.8</v>
      </c>
      <c r="JE54" s="17">
        <v>171.11111</v>
      </c>
      <c r="JF54" s="17">
        <v>168.67921000000001</v>
      </c>
      <c r="JG54" s="17">
        <v>-47.87921</v>
      </c>
      <c r="JH54" s="17">
        <v>120.7</v>
      </c>
      <c r="JI54" s="17">
        <v>171.11111</v>
      </c>
      <c r="JJ54" s="17">
        <v>168.67921000000001</v>
      </c>
      <c r="JK54" s="17">
        <v>-47.979210000000002</v>
      </c>
      <c r="JL54" s="17">
        <v>120.8</v>
      </c>
      <c r="JM54" s="17">
        <v>171.11111</v>
      </c>
      <c r="JN54" s="17">
        <v>168.67921000000001</v>
      </c>
      <c r="JO54" s="17">
        <v>-47.87921</v>
      </c>
      <c r="JP54" s="17">
        <v>206.9</v>
      </c>
      <c r="JQ54" s="17">
        <v>256.66667000000001</v>
      </c>
      <c r="JR54" s="17">
        <v>253.01881</v>
      </c>
      <c r="JS54" s="17">
        <v>-46.118810000000003</v>
      </c>
      <c r="JT54" s="17">
        <v>0</v>
      </c>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2.1</v>
      </c>
      <c r="LA54" s="17">
        <v>1.5894600000000001</v>
      </c>
      <c r="LB54" s="17">
        <v>1.5894600000000001</v>
      </c>
      <c r="LC54" s="17">
        <v>0.51053999999999999</v>
      </c>
      <c r="LD54" s="17">
        <v>0</v>
      </c>
      <c r="LE54" s="17"/>
      <c r="LF54" s="17"/>
      <c r="LG54" s="17">
        <v>0</v>
      </c>
      <c r="LH54" s="17">
        <v>131.69999999999999</v>
      </c>
      <c r="LI54" s="17">
        <v>133.67995999999999</v>
      </c>
      <c r="LJ54" s="17">
        <v>133.67995999999999</v>
      </c>
      <c r="LK54" s="17">
        <v>-1.9799599999999999</v>
      </c>
      <c r="LL54" s="17">
        <v>65.2</v>
      </c>
      <c r="LM54" s="17">
        <v>67.461460000000002</v>
      </c>
      <c r="LN54" s="17">
        <v>67.461460000000002</v>
      </c>
      <c r="LO54" s="17">
        <v>-2.26146</v>
      </c>
      <c r="LP54" s="17">
        <v>74</v>
      </c>
      <c r="LQ54" s="17">
        <v>50</v>
      </c>
      <c r="LR54" s="17">
        <v>78.567999999999998</v>
      </c>
      <c r="LS54" s="17">
        <v>-4.5679999999999996</v>
      </c>
      <c r="LT54" s="17">
        <v>30.3</v>
      </c>
      <c r="LU54" s="17">
        <v>30.097560000000001</v>
      </c>
      <c r="LV54" s="17">
        <v>30.097560000000001</v>
      </c>
      <c r="LW54" s="17">
        <v>0.20244000000000001</v>
      </c>
      <c r="LX54" s="17"/>
      <c r="LY54" s="17"/>
      <c r="LZ54" s="17"/>
      <c r="MA54" s="17">
        <v>0</v>
      </c>
      <c r="MB54" s="17"/>
      <c r="MC54" s="17"/>
      <c r="MD54" s="17"/>
      <c r="ME54" s="17">
        <v>0</v>
      </c>
      <c r="MF54" s="17"/>
      <c r="MG54" s="17"/>
      <c r="MH54" s="17"/>
      <c r="MI54" s="17">
        <v>0</v>
      </c>
      <c r="MJ54" s="17"/>
      <c r="MK54" s="17"/>
      <c r="ML54" s="17"/>
      <c r="MM54" s="17">
        <v>0</v>
      </c>
      <c r="MN54" s="17">
        <v>141.9</v>
      </c>
      <c r="MO54" s="17">
        <v>144.31267</v>
      </c>
      <c r="MP54" s="17">
        <v>144.31267</v>
      </c>
      <c r="MQ54" s="17">
        <v>-2.4126699999999999</v>
      </c>
      <c r="MR54" s="17">
        <v>66</v>
      </c>
      <c r="MS54" s="17">
        <v>72.156329999999997</v>
      </c>
      <c r="MT54" s="17">
        <v>72.156329999999997</v>
      </c>
      <c r="MU54" s="17">
        <v>-6.1563299999999996</v>
      </c>
      <c r="MV54" s="17">
        <v>0</v>
      </c>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v>0</v>
      </c>
      <c r="NZ54" s="17">
        <v>0</v>
      </c>
      <c r="OA54" s="17">
        <v>0</v>
      </c>
      <c r="OB54" s="17">
        <v>111.2</v>
      </c>
      <c r="OC54" s="17">
        <v>87.7</v>
      </c>
      <c r="OD54" s="17">
        <v>83.515000000000001</v>
      </c>
      <c r="OE54" s="17">
        <v>27.684999999999999</v>
      </c>
      <c r="OF54" s="17">
        <v>0</v>
      </c>
      <c r="OG54" s="17">
        <v>0</v>
      </c>
      <c r="OH54" s="17">
        <v>0</v>
      </c>
      <c r="OI54" s="17">
        <v>0</v>
      </c>
      <c r="OJ54" s="17">
        <v>13.8</v>
      </c>
      <c r="OK54" s="17">
        <v>11.9</v>
      </c>
      <c r="OL54" s="17">
        <v>9.9450000000000003</v>
      </c>
      <c r="OM54" s="17">
        <v>3.855</v>
      </c>
      <c r="ON54" s="17">
        <v>0</v>
      </c>
      <c r="OO54" s="17">
        <v>0</v>
      </c>
      <c r="OP54" s="17">
        <v>0</v>
      </c>
      <c r="OQ54" s="17">
        <v>0</v>
      </c>
      <c r="OR54" s="17">
        <v>10</v>
      </c>
      <c r="OS54" s="17">
        <v>10</v>
      </c>
      <c r="OT54" s="17">
        <v>10</v>
      </c>
      <c r="OU54" s="17">
        <v>0</v>
      </c>
      <c r="OV54" s="17">
        <v>10.3</v>
      </c>
      <c r="OW54" s="17">
        <v>9.9830000000000005</v>
      </c>
      <c r="OX54" s="17">
        <v>9.9830000000000005</v>
      </c>
      <c r="OY54" s="17">
        <v>0.317</v>
      </c>
      <c r="OZ54" s="17">
        <v>5.4</v>
      </c>
      <c r="PA54" s="17">
        <v>5.67</v>
      </c>
      <c r="PB54" s="17">
        <v>5.67</v>
      </c>
      <c r="PC54" s="17">
        <v>-0.27</v>
      </c>
      <c r="PD54" s="17">
        <v>1.3</v>
      </c>
      <c r="PE54" s="17">
        <v>1</v>
      </c>
      <c r="PF54" s="17">
        <v>1</v>
      </c>
      <c r="PG54" s="17">
        <v>0.3</v>
      </c>
      <c r="PH54" s="17">
        <v>1.8</v>
      </c>
      <c r="PI54" s="17">
        <v>1.8</v>
      </c>
      <c r="PJ54" s="17">
        <v>1.8</v>
      </c>
      <c r="PK54" s="17">
        <v>0</v>
      </c>
      <c r="PL54" s="17">
        <v>4.8</v>
      </c>
      <c r="PM54" s="17">
        <v>4.9000000000000004</v>
      </c>
      <c r="PN54" s="17">
        <v>4.9000000000000004</v>
      </c>
      <c r="PO54" s="17">
        <v>-0.1</v>
      </c>
      <c r="PP54" s="17">
        <v>20.399999999999999</v>
      </c>
      <c r="PQ54" s="17">
        <v>19.5122</v>
      </c>
      <c r="PR54" s="17">
        <v>19.5122</v>
      </c>
      <c r="PS54" s="17">
        <v>0.88780000000000003</v>
      </c>
      <c r="PT54" s="17">
        <v>20</v>
      </c>
      <c r="PU54" s="17">
        <v>19.5122</v>
      </c>
      <c r="PV54" s="17">
        <v>19.5122</v>
      </c>
      <c r="PW54" s="17">
        <v>0.48780000000000001</v>
      </c>
      <c r="PX54" s="17">
        <v>18.899999999999999</v>
      </c>
      <c r="PY54" s="17">
        <v>19</v>
      </c>
      <c r="PZ54" s="17">
        <v>17.073170000000001</v>
      </c>
      <c r="QA54" s="17">
        <v>1.82683</v>
      </c>
      <c r="QB54" s="17">
        <v>3.6</v>
      </c>
      <c r="QC54" s="17">
        <v>3.5</v>
      </c>
      <c r="QD54" s="17">
        <v>3.5</v>
      </c>
      <c r="QE54" s="17">
        <v>0.1</v>
      </c>
      <c r="QF54" s="17">
        <v>18.5</v>
      </c>
      <c r="QG54" s="17">
        <v>18.146339999999999</v>
      </c>
      <c r="QH54" s="17">
        <v>18.146339999999999</v>
      </c>
      <c r="QI54" s="17">
        <v>0.35365999999999997</v>
      </c>
      <c r="QJ54" s="17">
        <v>0</v>
      </c>
      <c r="QK54" s="17">
        <v>0</v>
      </c>
      <c r="QL54" s="17">
        <v>0</v>
      </c>
      <c r="QM54" s="17">
        <v>0</v>
      </c>
      <c r="QN54" s="17">
        <v>0</v>
      </c>
      <c r="QO54" s="17">
        <v>0</v>
      </c>
      <c r="QP54" s="17">
        <v>0</v>
      </c>
      <c r="QQ54" s="17">
        <v>0</v>
      </c>
      <c r="QR54" s="17">
        <v>26.5</v>
      </c>
      <c r="QS54" s="17">
        <v>18.100000000000001</v>
      </c>
      <c r="QT54" s="17">
        <v>18.013000000000002</v>
      </c>
      <c r="QU54" s="17">
        <v>8.4870000000000001</v>
      </c>
      <c r="QV54" s="17">
        <v>60.1</v>
      </c>
      <c r="QW54" s="17">
        <v>42.8</v>
      </c>
      <c r="QX54" s="17">
        <v>46.548000000000002</v>
      </c>
      <c r="QY54" s="17">
        <v>13.552</v>
      </c>
      <c r="QZ54" s="17">
        <v>4.8</v>
      </c>
      <c r="RA54" s="17">
        <v>4.2</v>
      </c>
      <c r="RB54" s="17">
        <v>4.2</v>
      </c>
      <c r="RC54" s="17">
        <v>0.6</v>
      </c>
      <c r="RD54" s="17">
        <v>2.4</v>
      </c>
      <c r="RE54" s="17">
        <v>2.4</v>
      </c>
      <c r="RF54" s="17">
        <v>2.4</v>
      </c>
      <c r="RG54" s="17">
        <v>0</v>
      </c>
      <c r="RH54" s="17">
        <v>2.4</v>
      </c>
      <c r="RI54" s="17">
        <v>2.4</v>
      </c>
      <c r="RJ54" s="17">
        <v>2.4</v>
      </c>
      <c r="RK54" s="17">
        <v>0</v>
      </c>
      <c r="RL54" s="17">
        <v>2.6</v>
      </c>
      <c r="RM54" s="17">
        <v>2.6</v>
      </c>
      <c r="RN54" s="17">
        <v>2.6</v>
      </c>
      <c r="RO54" s="17">
        <v>0</v>
      </c>
      <c r="RP54" s="17">
        <v>0</v>
      </c>
      <c r="RQ54" s="17">
        <v>0</v>
      </c>
      <c r="RR54" s="17">
        <v>0</v>
      </c>
      <c r="RS54" s="17">
        <v>0</v>
      </c>
      <c r="RT54" s="17">
        <v>3.7</v>
      </c>
      <c r="RU54" s="17">
        <v>3.5009999999999999</v>
      </c>
      <c r="RV54" s="17">
        <v>3.5009999999999999</v>
      </c>
      <c r="RW54" s="17">
        <v>0.19900000000000001</v>
      </c>
      <c r="RX54" s="17">
        <v>20.3</v>
      </c>
      <c r="RY54" s="17">
        <v>19.869240000000001</v>
      </c>
      <c r="RZ54" s="17">
        <v>19.869240000000001</v>
      </c>
      <c r="SA54" s="17">
        <v>0.43075999999999998</v>
      </c>
      <c r="SB54" s="17">
        <v>3</v>
      </c>
      <c r="SC54" s="17">
        <v>2</v>
      </c>
      <c r="SD54" s="17">
        <v>2</v>
      </c>
      <c r="SE54" s="17">
        <v>1</v>
      </c>
      <c r="SF54" s="17"/>
      <c r="SG54" s="17"/>
      <c r="SH54" s="17">
        <v>0.7</v>
      </c>
      <c r="SI54" s="17">
        <v>-0.7</v>
      </c>
      <c r="SJ54" s="17">
        <v>19.8</v>
      </c>
      <c r="SK54" s="17">
        <v>19.21951</v>
      </c>
      <c r="SL54" s="17">
        <v>19.21951</v>
      </c>
      <c r="SM54" s="17">
        <v>0.58048999999999995</v>
      </c>
      <c r="SN54" s="17">
        <v>12.6</v>
      </c>
      <c r="SO54" s="17">
        <v>12.292680000000001</v>
      </c>
      <c r="SP54" s="17">
        <v>12.292680000000001</v>
      </c>
      <c r="SQ54" s="17">
        <v>0.30731999999999998</v>
      </c>
      <c r="SR54" s="17">
        <v>20.2</v>
      </c>
      <c r="SS54" s="17">
        <v>19.5122</v>
      </c>
      <c r="ST54" s="17">
        <v>19.5122</v>
      </c>
      <c r="SU54" s="17">
        <v>0.68779999999999997</v>
      </c>
      <c r="SV54" s="17">
        <v>20.3</v>
      </c>
      <c r="SW54" s="17">
        <v>19.5122</v>
      </c>
      <c r="SX54" s="17">
        <v>19.5122</v>
      </c>
      <c r="SY54" s="17">
        <v>0.78779999999999994</v>
      </c>
      <c r="SZ54" s="17">
        <v>19.8</v>
      </c>
      <c r="TA54" s="17">
        <v>19.317070000000001</v>
      </c>
      <c r="TB54" s="17">
        <v>19.317070000000001</v>
      </c>
      <c r="TC54" s="17">
        <v>0.48293000000000003</v>
      </c>
      <c r="TD54" s="17">
        <v>8.5</v>
      </c>
      <c r="TE54" s="17">
        <v>7.8</v>
      </c>
      <c r="TF54" s="17">
        <v>7.218</v>
      </c>
      <c r="TG54" s="17">
        <v>1.282</v>
      </c>
      <c r="TH54" s="17">
        <v>24.8</v>
      </c>
      <c r="TI54" s="17">
        <v>27.138000000000002</v>
      </c>
      <c r="TJ54" s="17">
        <v>27.138000000000002</v>
      </c>
      <c r="TK54" s="17">
        <v>-2.3380000000000001</v>
      </c>
      <c r="TL54" s="17">
        <v>0</v>
      </c>
      <c r="TM54" s="17">
        <v>0</v>
      </c>
      <c r="TN54" s="17">
        <v>0</v>
      </c>
      <c r="TO54" s="17">
        <v>0</v>
      </c>
      <c r="TP54" s="17">
        <v>48.9</v>
      </c>
      <c r="TQ54" s="17">
        <v>33.6</v>
      </c>
      <c r="TR54" s="17">
        <v>36.817999999999998</v>
      </c>
      <c r="TS54" s="17">
        <v>12.082000000000001</v>
      </c>
      <c r="TT54" s="17">
        <v>70.900000000000006</v>
      </c>
      <c r="TU54" s="17">
        <v>56.4</v>
      </c>
      <c r="TV54" s="17">
        <v>59.262999999999998</v>
      </c>
      <c r="TW54" s="17">
        <v>11.637</v>
      </c>
      <c r="TX54" s="17">
        <v>5.8</v>
      </c>
      <c r="TY54" s="17">
        <v>1.8</v>
      </c>
      <c r="TZ54" s="17">
        <v>1.97</v>
      </c>
      <c r="UA54" s="17">
        <v>3.83</v>
      </c>
      <c r="UB54" s="17">
        <v>1.4</v>
      </c>
      <c r="UC54" s="17">
        <v>1.1000000000000001</v>
      </c>
      <c r="UD54" s="17">
        <v>1.24</v>
      </c>
      <c r="UE54" s="17">
        <v>0.16</v>
      </c>
      <c r="UF54" s="17">
        <v>20.9</v>
      </c>
      <c r="UG54" s="17">
        <v>19.5122</v>
      </c>
      <c r="UH54" s="17">
        <v>19.5122</v>
      </c>
      <c r="UI54" s="17">
        <v>1.3877999999999999</v>
      </c>
      <c r="UJ54" s="17">
        <v>7.7</v>
      </c>
      <c r="UK54" s="17">
        <v>8.4</v>
      </c>
      <c r="UL54" s="17">
        <v>8.4</v>
      </c>
      <c r="UM54" s="17">
        <v>-0.7</v>
      </c>
      <c r="UN54" s="17">
        <v>7</v>
      </c>
      <c r="UO54" s="17">
        <v>6</v>
      </c>
      <c r="UP54" s="17">
        <v>6</v>
      </c>
      <c r="UQ54" s="17">
        <v>1</v>
      </c>
      <c r="UR54" s="17">
        <v>20.399999999999999</v>
      </c>
      <c r="US54" s="17">
        <v>20</v>
      </c>
      <c r="UT54" s="17">
        <v>20</v>
      </c>
      <c r="UU54" s="17">
        <v>0.4</v>
      </c>
      <c r="UV54" s="17">
        <v>20.399999999999999</v>
      </c>
      <c r="UW54" s="17">
        <v>20</v>
      </c>
      <c r="UX54" s="17">
        <v>20</v>
      </c>
      <c r="UY54" s="17">
        <v>0.4</v>
      </c>
      <c r="UZ54" s="17">
        <v>20.2</v>
      </c>
      <c r="VA54" s="17">
        <v>20</v>
      </c>
      <c r="VB54" s="17">
        <v>20</v>
      </c>
      <c r="VC54" s="17">
        <v>0.2</v>
      </c>
      <c r="VD54" s="17">
        <v>7.8</v>
      </c>
      <c r="VE54" s="17">
        <v>8.6999999999999993</v>
      </c>
      <c r="VF54" s="17">
        <v>6.2930000000000001</v>
      </c>
      <c r="VG54" s="17">
        <v>1.5069999999999999</v>
      </c>
      <c r="VH54" s="17">
        <v>0</v>
      </c>
      <c r="VI54" s="17">
        <v>0</v>
      </c>
      <c r="VJ54" s="17">
        <v>0</v>
      </c>
      <c r="VK54" s="17">
        <v>0</v>
      </c>
      <c r="VL54" s="17">
        <v>0</v>
      </c>
      <c r="VM54" s="17">
        <v>0</v>
      </c>
      <c r="VN54" s="17">
        <v>0</v>
      </c>
      <c r="VO54" s="17">
        <v>0</v>
      </c>
      <c r="VP54" s="17">
        <v>0.6</v>
      </c>
      <c r="VQ54" s="17">
        <v>0.6</v>
      </c>
      <c r="VR54" s="17">
        <v>0.6</v>
      </c>
      <c r="VS54" s="17">
        <v>0</v>
      </c>
      <c r="VT54" s="17">
        <v>26.6</v>
      </c>
      <c r="VU54" s="17">
        <v>29.8</v>
      </c>
      <c r="VV54" s="17">
        <v>38.331000000000003</v>
      </c>
      <c r="VW54" s="17">
        <v>-11.731</v>
      </c>
      <c r="VX54" s="17">
        <v>21.2</v>
      </c>
      <c r="VY54" s="17">
        <v>9.1999999999999993</v>
      </c>
      <c r="VZ54" s="17">
        <v>5.016</v>
      </c>
      <c r="WA54" s="17">
        <v>16.184000000000001</v>
      </c>
      <c r="WB54" s="17">
        <v>0</v>
      </c>
      <c r="WC54" s="17">
        <v>0</v>
      </c>
      <c r="WD54" s="17">
        <v>0</v>
      </c>
      <c r="WE54" s="17">
        <v>0</v>
      </c>
      <c r="WF54" s="17">
        <v>0</v>
      </c>
      <c r="WG54" s="17">
        <v>0</v>
      </c>
      <c r="WH54" s="17">
        <v>0</v>
      </c>
      <c r="WI54" s="17">
        <v>0</v>
      </c>
      <c r="WJ54" s="17">
        <v>9.5</v>
      </c>
      <c r="WK54" s="17">
        <v>9</v>
      </c>
      <c r="WL54" s="17">
        <v>9</v>
      </c>
      <c r="WM54" s="17">
        <v>0.5</v>
      </c>
      <c r="WN54" s="17">
        <v>19.8</v>
      </c>
      <c r="WO54" s="17">
        <v>19.317070000000001</v>
      </c>
      <c r="WP54" s="17">
        <v>19.317070000000001</v>
      </c>
      <c r="WQ54" s="17">
        <v>0.48293000000000003</v>
      </c>
      <c r="WR54" s="17"/>
      <c r="WS54" s="17"/>
      <c r="WT54" s="17"/>
      <c r="WU54" s="17">
        <v>0</v>
      </c>
      <c r="WV54" s="17">
        <v>42.6</v>
      </c>
      <c r="WW54" s="17">
        <v>45.666670000000003</v>
      </c>
      <c r="WX54" s="17">
        <v>40</v>
      </c>
      <c r="WY54" s="17">
        <v>2.6</v>
      </c>
      <c r="WZ54" s="17">
        <v>26.5</v>
      </c>
      <c r="XA54" s="17">
        <v>22.83333</v>
      </c>
      <c r="XB54" s="17">
        <v>20</v>
      </c>
      <c r="XC54" s="17">
        <v>6.5</v>
      </c>
      <c r="XD54" s="17">
        <v>28.8</v>
      </c>
      <c r="XE54" s="17">
        <v>29.184000000000001</v>
      </c>
      <c r="XF54" s="17">
        <v>29.184000000000001</v>
      </c>
      <c r="XG54" s="17">
        <v>-0.38400000000000001</v>
      </c>
      <c r="XH54" s="17">
        <v>3.3</v>
      </c>
      <c r="XI54" s="17">
        <v>2.8159999999999998</v>
      </c>
      <c r="XJ54" s="17">
        <v>2.8159999999999998</v>
      </c>
      <c r="XK54" s="17">
        <v>0.48399999999999999</v>
      </c>
      <c r="XL54" s="17">
        <v>16.3</v>
      </c>
      <c r="XM54" s="17">
        <v>14</v>
      </c>
      <c r="XN54" s="17">
        <v>14</v>
      </c>
      <c r="XO54" s="17">
        <v>2.2999999999999998</v>
      </c>
      <c r="XP54" s="17">
        <v>9.4</v>
      </c>
      <c r="XQ54" s="17">
        <v>10</v>
      </c>
      <c r="XR54" s="17">
        <v>10</v>
      </c>
      <c r="XS54" s="17">
        <v>-0.6</v>
      </c>
      <c r="XT54" s="17">
        <v>6.43</v>
      </c>
      <c r="XU54" s="17">
        <v>6.7</v>
      </c>
      <c r="XV54" s="17">
        <v>6.7</v>
      </c>
      <c r="XW54" s="17">
        <v>-0.27</v>
      </c>
    </row>
    <row r="55" spans="1:647" ht="24" customHeight="1" x14ac:dyDescent="0.3">
      <c r="A55" s="1"/>
      <c r="B55" s="16" t="s">
        <v>80</v>
      </c>
      <c r="C55" s="16" t="s">
        <v>782</v>
      </c>
      <c r="D55" s="17">
        <v>0.98</v>
      </c>
      <c r="E55" s="17">
        <v>0.98</v>
      </c>
      <c r="F55" s="17">
        <v>0.98</v>
      </c>
      <c r="G55" s="17">
        <v>0</v>
      </c>
      <c r="H55" s="17">
        <v>1.63</v>
      </c>
      <c r="I55" s="17">
        <v>1.63</v>
      </c>
      <c r="J55" s="17">
        <v>1.63</v>
      </c>
      <c r="K55" s="17">
        <v>0</v>
      </c>
      <c r="L55" s="17">
        <v>648.14</v>
      </c>
      <c r="M55" s="17">
        <v>646.79789000000005</v>
      </c>
      <c r="N55" s="17">
        <v>646.79789000000005</v>
      </c>
      <c r="O55" s="17">
        <v>1.3421099999999999</v>
      </c>
      <c r="P55" s="17">
        <v>148.09</v>
      </c>
      <c r="Q55" s="17">
        <v>146.93061</v>
      </c>
      <c r="R55" s="17">
        <v>146.93061</v>
      </c>
      <c r="S55" s="17">
        <v>1.1593899999999999</v>
      </c>
      <c r="T55" s="17"/>
      <c r="U55" s="17"/>
      <c r="V55" s="17"/>
      <c r="W55" s="17">
        <v>0</v>
      </c>
      <c r="X55" s="17"/>
      <c r="Y55" s="17"/>
      <c r="Z55" s="17"/>
      <c r="AA55" s="17">
        <v>0</v>
      </c>
      <c r="AB55" s="17">
        <v>89.8</v>
      </c>
      <c r="AC55" s="17">
        <v>92.226339999999993</v>
      </c>
      <c r="AD55" s="17">
        <v>92.226339999999993</v>
      </c>
      <c r="AE55" s="17">
        <v>-2.4263400000000002</v>
      </c>
      <c r="AF55" s="17">
        <v>227.6</v>
      </c>
      <c r="AG55" s="17">
        <v>227.01273</v>
      </c>
      <c r="AH55" s="17">
        <v>227.01273</v>
      </c>
      <c r="AI55" s="17">
        <v>0.58726999999999996</v>
      </c>
      <c r="AJ55" s="17"/>
      <c r="AK55" s="17"/>
      <c r="AL55" s="17"/>
      <c r="AM55" s="17">
        <v>0</v>
      </c>
      <c r="AN55" s="17"/>
      <c r="AO55" s="17"/>
      <c r="AP55" s="17"/>
      <c r="AQ55" s="17">
        <v>0</v>
      </c>
      <c r="AR55" s="17">
        <v>108.2</v>
      </c>
      <c r="AS55" s="17">
        <v>160.88889</v>
      </c>
      <c r="AT55" s="17">
        <v>160.88889</v>
      </c>
      <c r="AU55" s="17">
        <v>-52.688890000000001</v>
      </c>
      <c r="AV55" s="17">
        <v>107.9</v>
      </c>
      <c r="AW55" s="17">
        <v>160.88889</v>
      </c>
      <c r="AX55" s="17">
        <v>160.88889</v>
      </c>
      <c r="AY55" s="17">
        <v>-52.988889999999998</v>
      </c>
      <c r="AZ55" s="17">
        <v>108.6</v>
      </c>
      <c r="BA55" s="17">
        <v>160.88889</v>
      </c>
      <c r="BB55" s="17">
        <v>160.88889</v>
      </c>
      <c r="BC55" s="17">
        <v>-52.288890000000002</v>
      </c>
      <c r="BD55" s="17">
        <v>216.1</v>
      </c>
      <c r="BE55" s="17">
        <v>241.33332999999999</v>
      </c>
      <c r="BF55" s="17">
        <v>241.33332999999999</v>
      </c>
      <c r="BG55" s="17">
        <v>-25.233329999999999</v>
      </c>
      <c r="BH55" s="17">
        <v>110.9</v>
      </c>
      <c r="BI55" s="17">
        <v>119.65812</v>
      </c>
      <c r="BJ55" s="17">
        <v>119.65812</v>
      </c>
      <c r="BK55" s="17">
        <v>-8.7581199999999999</v>
      </c>
      <c r="BL55" s="17">
        <v>69</v>
      </c>
      <c r="BM55" s="17">
        <v>59.829059999999998</v>
      </c>
      <c r="BN55" s="17">
        <v>59.829059999999998</v>
      </c>
      <c r="BO55" s="17">
        <v>9.1709399999999999</v>
      </c>
      <c r="BP55" s="17">
        <v>513.6</v>
      </c>
      <c r="BQ55" s="17">
        <v>568.29854</v>
      </c>
      <c r="BR55" s="17">
        <v>568.29854</v>
      </c>
      <c r="BS55" s="17">
        <v>-54.698540000000001</v>
      </c>
      <c r="BT55" s="17">
        <v>10.5</v>
      </c>
      <c r="BU55" s="17">
        <v>10.17268</v>
      </c>
      <c r="BV55" s="17">
        <v>10.17268</v>
      </c>
      <c r="BW55" s="17">
        <v>0.32732</v>
      </c>
      <c r="BX55" s="17"/>
      <c r="BY55" s="17"/>
      <c r="BZ55" s="17"/>
      <c r="CA55" s="17">
        <v>0</v>
      </c>
      <c r="CB55" s="17"/>
      <c r="CC55" s="17"/>
      <c r="CD55" s="17"/>
      <c r="CE55" s="17">
        <v>0</v>
      </c>
      <c r="CF55" s="17"/>
      <c r="CG55" s="17"/>
      <c r="CH55" s="17"/>
      <c r="CI55" s="17">
        <v>0</v>
      </c>
      <c r="CJ55" s="17"/>
      <c r="CK55" s="17"/>
      <c r="CL55" s="17"/>
      <c r="CM55" s="17">
        <v>0</v>
      </c>
      <c r="CN55" s="17">
        <v>166.4</v>
      </c>
      <c r="CO55" s="17">
        <v>164.70732000000001</v>
      </c>
      <c r="CP55" s="17">
        <v>164.70732000000001</v>
      </c>
      <c r="CQ55" s="17">
        <v>1.69268</v>
      </c>
      <c r="CR55" s="17">
        <v>7.6</v>
      </c>
      <c r="CS55" s="17">
        <v>7.6877500000000003</v>
      </c>
      <c r="CT55" s="17">
        <v>7.6877500000000003</v>
      </c>
      <c r="CU55" s="17">
        <v>-8.7749999999999995E-2</v>
      </c>
      <c r="CV55" s="17">
        <v>3.2</v>
      </c>
      <c r="CW55" s="17">
        <v>4.2199</v>
      </c>
      <c r="CX55" s="17">
        <v>4.2199</v>
      </c>
      <c r="CY55" s="17">
        <v>-1.0199</v>
      </c>
      <c r="CZ55" s="17">
        <v>0</v>
      </c>
      <c r="DA55" s="17">
        <v>0</v>
      </c>
      <c r="DB55" s="17">
        <v>0</v>
      </c>
      <c r="DC55" s="17">
        <v>0</v>
      </c>
      <c r="DD55" s="17">
        <v>6.5</v>
      </c>
      <c r="DE55" s="17">
        <v>6.6943999999999999</v>
      </c>
      <c r="DF55" s="17">
        <v>6.6943999999999999</v>
      </c>
      <c r="DG55" s="17">
        <v>-0.19439999999999999</v>
      </c>
      <c r="DH55" s="17">
        <v>15</v>
      </c>
      <c r="DI55" s="17">
        <v>14.856199999999999</v>
      </c>
      <c r="DJ55" s="17">
        <v>14.856199999999999</v>
      </c>
      <c r="DK55" s="17">
        <v>0.14380000000000001</v>
      </c>
      <c r="DL55" s="17">
        <v>142.19999999999999</v>
      </c>
      <c r="DM55" s="17">
        <v>143</v>
      </c>
      <c r="DN55" s="17">
        <v>143</v>
      </c>
      <c r="DO55" s="17">
        <v>-0.8</v>
      </c>
      <c r="DP55" s="17">
        <v>8.9</v>
      </c>
      <c r="DQ55" s="17">
        <v>8.9130000000000003</v>
      </c>
      <c r="DR55" s="17">
        <v>8.9130000000000003</v>
      </c>
      <c r="DS55" s="17">
        <v>-1.2999999999999999E-2</v>
      </c>
      <c r="DT55" s="17"/>
      <c r="DU55" s="17"/>
      <c r="DV55" s="17"/>
      <c r="DW55" s="17">
        <v>0</v>
      </c>
      <c r="DX55" s="17"/>
      <c r="DY55" s="17"/>
      <c r="DZ55" s="17"/>
      <c r="EA55" s="17">
        <v>0</v>
      </c>
      <c r="EB55" s="17"/>
      <c r="EC55" s="17"/>
      <c r="ED55" s="17">
        <v>0</v>
      </c>
      <c r="EE55" s="17">
        <v>0</v>
      </c>
      <c r="EF55" s="17">
        <v>110.9</v>
      </c>
      <c r="EG55" s="17">
        <v>112.90537</v>
      </c>
      <c r="EH55" s="17">
        <v>112.90537</v>
      </c>
      <c r="EI55" s="17">
        <v>-2.0053700000000001</v>
      </c>
      <c r="EJ55" s="17">
        <v>221.7</v>
      </c>
      <c r="EK55" s="17">
        <v>221.55625000000001</v>
      </c>
      <c r="EL55" s="17">
        <v>221.55625000000001</v>
      </c>
      <c r="EM55" s="17">
        <v>0.14374999999999999</v>
      </c>
      <c r="EN55" s="17"/>
      <c r="EO55" s="17"/>
      <c r="EP55" s="17"/>
      <c r="EQ55" s="17">
        <v>0</v>
      </c>
      <c r="ER55" s="17"/>
      <c r="ES55" s="17"/>
      <c r="ET55" s="17"/>
      <c r="EU55" s="17">
        <v>0</v>
      </c>
      <c r="EV55" s="17"/>
      <c r="EW55" s="17"/>
      <c r="EX55" s="17"/>
      <c r="EY55" s="17">
        <v>0</v>
      </c>
      <c r="EZ55" s="17">
        <v>6.5</v>
      </c>
      <c r="FA55" s="17">
        <v>6.39</v>
      </c>
      <c r="FB55" s="17">
        <v>6.39</v>
      </c>
      <c r="FC55" s="17">
        <v>0.11</v>
      </c>
      <c r="FD55" s="17">
        <v>459.3</v>
      </c>
      <c r="FE55" s="17">
        <v>458.87804999999997</v>
      </c>
      <c r="FF55" s="17">
        <v>458.87804999999997</v>
      </c>
      <c r="FG55" s="17">
        <v>0.42194999999999999</v>
      </c>
      <c r="FH55" s="17">
        <v>81.900000000000006</v>
      </c>
      <c r="FI55" s="17">
        <v>80.382369999999995</v>
      </c>
      <c r="FJ55" s="17">
        <v>80.382369999999995</v>
      </c>
      <c r="FK55" s="17">
        <v>1.51763</v>
      </c>
      <c r="FL55" s="17">
        <v>148.69999999999999</v>
      </c>
      <c r="FM55" s="17">
        <v>148.62634</v>
      </c>
      <c r="FN55" s="17">
        <v>148.62634</v>
      </c>
      <c r="FO55" s="17">
        <v>7.3660000000000003E-2</v>
      </c>
      <c r="FP55" s="17">
        <v>42.3</v>
      </c>
      <c r="FQ55" s="17">
        <v>41.498959999999997</v>
      </c>
      <c r="FR55" s="17">
        <v>41.498959999999997</v>
      </c>
      <c r="FS55" s="17">
        <v>0.80103999999999997</v>
      </c>
      <c r="FT55" s="17">
        <v>18.5</v>
      </c>
      <c r="FU55" s="17">
        <v>19.28585</v>
      </c>
      <c r="FV55" s="17">
        <v>19.28585</v>
      </c>
      <c r="FW55" s="17">
        <v>-0.78585000000000005</v>
      </c>
      <c r="FX55" s="17">
        <v>19.7</v>
      </c>
      <c r="FY55" s="17">
        <v>19.317070000000001</v>
      </c>
      <c r="FZ55" s="17">
        <v>19.317070000000001</v>
      </c>
      <c r="GA55" s="17">
        <v>0.38292999999999999</v>
      </c>
      <c r="GB55" s="17">
        <v>88.9</v>
      </c>
      <c r="GC55" s="17">
        <v>87.657560000000004</v>
      </c>
      <c r="GD55" s="17">
        <v>87.657560000000004</v>
      </c>
      <c r="GE55" s="17">
        <v>1.24244</v>
      </c>
      <c r="GF55" s="17">
        <v>120.7</v>
      </c>
      <c r="GG55" s="17">
        <v>133.33332999999999</v>
      </c>
      <c r="GH55" s="17">
        <v>133.33332999999999</v>
      </c>
      <c r="GI55" s="17">
        <v>-12.633330000000001</v>
      </c>
      <c r="GJ55" s="17">
        <v>121.1</v>
      </c>
      <c r="GK55" s="17">
        <v>133.33332999999999</v>
      </c>
      <c r="GL55" s="17">
        <v>133.33332999999999</v>
      </c>
      <c r="GM55" s="17">
        <v>-12.23333</v>
      </c>
      <c r="GN55" s="17">
        <v>151.30000000000001</v>
      </c>
      <c r="GO55" s="17">
        <v>133.33332999999999</v>
      </c>
      <c r="GP55" s="17">
        <v>133.33332999999999</v>
      </c>
      <c r="GQ55" s="17">
        <v>17.966670000000001</v>
      </c>
      <c r="GR55" s="17">
        <v>108.6</v>
      </c>
      <c r="GS55" s="17">
        <v>110.91316999999999</v>
      </c>
      <c r="GT55" s="17">
        <v>110.91316999999999</v>
      </c>
      <c r="GU55" s="17">
        <v>-2.3131699999999999</v>
      </c>
      <c r="GV55" s="17"/>
      <c r="GW55" s="17"/>
      <c r="GX55" s="17"/>
      <c r="GY55" s="17">
        <v>0</v>
      </c>
      <c r="GZ55" s="17">
        <v>9</v>
      </c>
      <c r="HA55" s="17">
        <v>8.3742199999999993</v>
      </c>
      <c r="HB55" s="17">
        <v>8.3742199999999993</v>
      </c>
      <c r="HC55" s="17">
        <v>0.62578</v>
      </c>
      <c r="HD55" s="17">
        <v>45.3</v>
      </c>
      <c r="HE55" s="17">
        <v>47.26634</v>
      </c>
      <c r="HF55" s="17">
        <v>47.26634</v>
      </c>
      <c r="HG55" s="17">
        <v>-1.96634</v>
      </c>
      <c r="HH55" s="17">
        <v>46.7</v>
      </c>
      <c r="HI55" s="17">
        <v>44.275120000000001</v>
      </c>
      <c r="HJ55" s="17">
        <v>44.275120000000001</v>
      </c>
      <c r="HK55" s="17">
        <v>2.4248799999999999</v>
      </c>
      <c r="HL55" s="17">
        <v>3.8</v>
      </c>
      <c r="HM55" s="17">
        <v>3.8872599999999999</v>
      </c>
      <c r="HN55" s="17">
        <v>3.8872599999999999</v>
      </c>
      <c r="HO55" s="17">
        <v>-8.7260000000000004E-2</v>
      </c>
      <c r="HP55" s="17">
        <v>38.6</v>
      </c>
      <c r="HQ55" s="17">
        <v>34.419510000000002</v>
      </c>
      <c r="HR55" s="17">
        <v>34.419510000000002</v>
      </c>
      <c r="HS55" s="17">
        <v>4.1804899999999998</v>
      </c>
      <c r="HT55" s="17">
        <v>171.8</v>
      </c>
      <c r="HU55" s="17">
        <v>171.54185000000001</v>
      </c>
      <c r="HV55" s="17">
        <v>171.54185000000001</v>
      </c>
      <c r="HW55" s="17">
        <v>0.25814999999999999</v>
      </c>
      <c r="HX55" s="17">
        <v>94.7</v>
      </c>
      <c r="HY55" s="17">
        <v>95.918049999999994</v>
      </c>
      <c r="HZ55" s="17">
        <v>95.918049999999994</v>
      </c>
      <c r="IA55" s="17">
        <v>-1.2180500000000001</v>
      </c>
      <c r="IB55" s="17"/>
      <c r="IC55" s="17"/>
      <c r="ID55" s="17"/>
      <c r="IE55" s="17">
        <v>0</v>
      </c>
      <c r="IF55" s="17"/>
      <c r="IG55" s="17"/>
      <c r="IH55" s="17"/>
      <c r="II55" s="17">
        <v>0</v>
      </c>
      <c r="IJ55" s="17">
        <v>46.7</v>
      </c>
      <c r="IK55" s="17">
        <v>0</v>
      </c>
      <c r="IL55" s="17">
        <v>0</v>
      </c>
      <c r="IM55" s="17">
        <v>46.7</v>
      </c>
      <c r="IN55" s="17"/>
      <c r="IO55" s="17"/>
      <c r="IP55" s="17"/>
      <c r="IQ55" s="17">
        <v>0</v>
      </c>
      <c r="IR55" s="17"/>
      <c r="IS55" s="17"/>
      <c r="IT55" s="17"/>
      <c r="IU55" s="17">
        <v>0</v>
      </c>
      <c r="IV55" s="17"/>
      <c r="IW55" s="17"/>
      <c r="IX55" s="17"/>
      <c r="IY55" s="17">
        <v>0</v>
      </c>
      <c r="IZ55" s="17">
        <v>86.8</v>
      </c>
      <c r="JA55" s="17">
        <v>88.815600000000003</v>
      </c>
      <c r="JB55" s="17">
        <v>88.815600000000003</v>
      </c>
      <c r="JC55" s="17">
        <v>-2.0156000000000001</v>
      </c>
      <c r="JD55" s="17">
        <v>118.8</v>
      </c>
      <c r="JE55" s="17">
        <v>126.06225000000001</v>
      </c>
      <c r="JF55" s="17">
        <v>121.12965</v>
      </c>
      <c r="JG55" s="17">
        <v>-2.32965</v>
      </c>
      <c r="JH55" s="17">
        <v>118.6</v>
      </c>
      <c r="JI55" s="17">
        <v>126.06225000000001</v>
      </c>
      <c r="JJ55" s="17">
        <v>121.12965</v>
      </c>
      <c r="JK55" s="17">
        <v>-2.5296500000000002</v>
      </c>
      <c r="JL55" s="17">
        <v>118.7</v>
      </c>
      <c r="JM55" s="17">
        <v>126.06225000000001</v>
      </c>
      <c r="JN55" s="17">
        <v>121.12965</v>
      </c>
      <c r="JO55" s="17">
        <v>-2.4296500000000001</v>
      </c>
      <c r="JP55" s="17">
        <v>205.6</v>
      </c>
      <c r="JQ55" s="17">
        <v>189.09336999999999</v>
      </c>
      <c r="JR55" s="17">
        <v>181.69448</v>
      </c>
      <c r="JS55" s="17">
        <v>23.905519999999999</v>
      </c>
      <c r="JT55" s="17">
        <v>0</v>
      </c>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2.1</v>
      </c>
      <c r="LA55" s="17">
        <v>1.5894600000000001</v>
      </c>
      <c r="LB55" s="17">
        <v>1.5894600000000001</v>
      </c>
      <c r="LC55" s="17">
        <v>0.51053999999999999</v>
      </c>
      <c r="LD55" s="17">
        <v>0.1</v>
      </c>
      <c r="LE55" s="17"/>
      <c r="LF55" s="17"/>
      <c r="LG55" s="17">
        <v>0.1</v>
      </c>
      <c r="LH55" s="17">
        <v>131.80000000000001</v>
      </c>
      <c r="LI55" s="17">
        <v>133.67995999999999</v>
      </c>
      <c r="LJ55" s="17">
        <v>133.67995999999999</v>
      </c>
      <c r="LK55" s="17">
        <v>-1.8799600000000001</v>
      </c>
      <c r="LL55" s="17">
        <v>65</v>
      </c>
      <c r="LM55" s="17">
        <v>67.461460000000002</v>
      </c>
      <c r="LN55" s="17">
        <v>67.461460000000002</v>
      </c>
      <c r="LO55" s="17">
        <v>-2.4614600000000002</v>
      </c>
      <c r="LP55" s="17">
        <v>72.900000000000006</v>
      </c>
      <c r="LQ55" s="17">
        <v>50</v>
      </c>
      <c r="LR55" s="17">
        <v>78.567999999999998</v>
      </c>
      <c r="LS55" s="17">
        <v>-5.6680000000000001</v>
      </c>
      <c r="LT55" s="17">
        <v>30.1</v>
      </c>
      <c r="LU55" s="17">
        <v>30.097560000000001</v>
      </c>
      <c r="LV55" s="17">
        <v>30.097560000000001</v>
      </c>
      <c r="LW55" s="17">
        <v>2.4399999999999999E-3</v>
      </c>
      <c r="LX55" s="17"/>
      <c r="LY55" s="17"/>
      <c r="LZ55" s="17"/>
      <c r="MA55" s="17">
        <v>0</v>
      </c>
      <c r="MB55" s="17"/>
      <c r="MC55" s="17"/>
      <c r="MD55" s="17"/>
      <c r="ME55" s="17">
        <v>0</v>
      </c>
      <c r="MF55" s="17"/>
      <c r="MG55" s="17"/>
      <c r="MH55" s="17"/>
      <c r="MI55" s="17">
        <v>0</v>
      </c>
      <c r="MJ55" s="17"/>
      <c r="MK55" s="17"/>
      <c r="ML55" s="17"/>
      <c r="MM55" s="17">
        <v>0</v>
      </c>
      <c r="MN55" s="17">
        <v>142</v>
      </c>
      <c r="MO55" s="17">
        <v>144.31267</v>
      </c>
      <c r="MP55" s="17">
        <v>144.31267</v>
      </c>
      <c r="MQ55" s="17">
        <v>-2.3126699999999998</v>
      </c>
      <c r="MR55" s="17">
        <v>66.3</v>
      </c>
      <c r="MS55" s="17">
        <v>72.156329999999997</v>
      </c>
      <c r="MT55" s="17">
        <v>72.156329999999997</v>
      </c>
      <c r="MU55" s="17">
        <v>-5.8563299999999998</v>
      </c>
      <c r="MV55" s="17">
        <v>0</v>
      </c>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v>0</v>
      </c>
      <c r="NZ55" s="17">
        <v>0</v>
      </c>
      <c r="OA55" s="17">
        <v>0</v>
      </c>
      <c r="OB55" s="17">
        <v>111.1</v>
      </c>
      <c r="OC55" s="17">
        <v>83.1</v>
      </c>
      <c r="OD55" s="17">
        <v>78.465000000000003</v>
      </c>
      <c r="OE55" s="17">
        <v>32.634999999999998</v>
      </c>
      <c r="OF55" s="17">
        <v>0</v>
      </c>
      <c r="OG55" s="17">
        <v>0</v>
      </c>
      <c r="OH55" s="17">
        <v>0</v>
      </c>
      <c r="OI55" s="17">
        <v>0</v>
      </c>
      <c r="OJ55" s="17">
        <v>14.5</v>
      </c>
      <c r="OK55" s="17">
        <v>12</v>
      </c>
      <c r="OL55" s="17">
        <v>10.457000000000001</v>
      </c>
      <c r="OM55" s="17">
        <v>4.0430000000000001</v>
      </c>
      <c r="ON55" s="17">
        <v>0</v>
      </c>
      <c r="OO55" s="17">
        <v>0</v>
      </c>
      <c r="OP55" s="17">
        <v>0</v>
      </c>
      <c r="OQ55" s="17">
        <v>0</v>
      </c>
      <c r="OR55" s="17">
        <v>10</v>
      </c>
      <c r="OS55" s="17">
        <v>10</v>
      </c>
      <c r="OT55" s="17">
        <v>10</v>
      </c>
      <c r="OU55" s="17">
        <v>0</v>
      </c>
      <c r="OV55" s="17">
        <v>10.199999999999999</v>
      </c>
      <c r="OW55" s="17">
        <v>9.9830000000000005</v>
      </c>
      <c r="OX55" s="17">
        <v>9.9830000000000005</v>
      </c>
      <c r="OY55" s="17">
        <v>0.217</v>
      </c>
      <c r="OZ55" s="17">
        <v>5.5</v>
      </c>
      <c r="PA55" s="17">
        <v>5.67</v>
      </c>
      <c r="PB55" s="17">
        <v>5.67</v>
      </c>
      <c r="PC55" s="17">
        <v>-0.17</v>
      </c>
      <c r="PD55" s="17">
        <v>1.3</v>
      </c>
      <c r="PE55" s="17">
        <v>1</v>
      </c>
      <c r="PF55" s="17">
        <v>1</v>
      </c>
      <c r="PG55" s="17">
        <v>0.3</v>
      </c>
      <c r="PH55" s="17">
        <v>1.9</v>
      </c>
      <c r="PI55" s="17">
        <v>1.8</v>
      </c>
      <c r="PJ55" s="17">
        <v>1.8</v>
      </c>
      <c r="PK55" s="17">
        <v>0.1</v>
      </c>
      <c r="PL55" s="17">
        <v>4.8</v>
      </c>
      <c r="PM55" s="17">
        <v>4.9000000000000004</v>
      </c>
      <c r="PN55" s="17">
        <v>4.9000000000000004</v>
      </c>
      <c r="PO55" s="17">
        <v>-0.1</v>
      </c>
      <c r="PP55" s="17">
        <v>20.2</v>
      </c>
      <c r="PQ55" s="17">
        <v>19.5122</v>
      </c>
      <c r="PR55" s="17">
        <v>19.5122</v>
      </c>
      <c r="PS55" s="17">
        <v>0.68779999999999997</v>
      </c>
      <c r="PT55" s="17">
        <v>20</v>
      </c>
      <c r="PU55" s="17">
        <v>19.5122</v>
      </c>
      <c r="PV55" s="17">
        <v>19.5122</v>
      </c>
      <c r="PW55" s="17">
        <v>0.48780000000000001</v>
      </c>
      <c r="PX55" s="17">
        <v>18.899999999999999</v>
      </c>
      <c r="PY55" s="17">
        <v>19</v>
      </c>
      <c r="PZ55" s="17">
        <v>17.073170000000001</v>
      </c>
      <c r="QA55" s="17">
        <v>1.82683</v>
      </c>
      <c r="QB55" s="17">
        <v>3.6</v>
      </c>
      <c r="QC55" s="17">
        <v>3.5</v>
      </c>
      <c r="QD55" s="17">
        <v>3.5</v>
      </c>
      <c r="QE55" s="17">
        <v>0.1</v>
      </c>
      <c r="QF55" s="17">
        <v>18.5</v>
      </c>
      <c r="QG55" s="17">
        <v>18.146339999999999</v>
      </c>
      <c r="QH55" s="17">
        <v>18.146339999999999</v>
      </c>
      <c r="QI55" s="17">
        <v>0.35365999999999997</v>
      </c>
      <c r="QJ55" s="17">
        <v>0</v>
      </c>
      <c r="QK55" s="17">
        <v>0</v>
      </c>
      <c r="QL55" s="17">
        <v>0</v>
      </c>
      <c r="QM55" s="17">
        <v>0</v>
      </c>
      <c r="QN55" s="17">
        <v>0</v>
      </c>
      <c r="QO55" s="17">
        <v>0</v>
      </c>
      <c r="QP55" s="17">
        <v>0</v>
      </c>
      <c r="QQ55" s="17">
        <v>0</v>
      </c>
      <c r="QR55" s="17">
        <v>26.9</v>
      </c>
      <c r="QS55" s="17">
        <v>16.600000000000001</v>
      </c>
      <c r="QT55" s="17">
        <v>16.983000000000001</v>
      </c>
      <c r="QU55" s="17">
        <v>9.9169999999999998</v>
      </c>
      <c r="QV55" s="17">
        <v>61.7</v>
      </c>
      <c r="QW55" s="17">
        <v>39.6</v>
      </c>
      <c r="QX55" s="17">
        <v>43.484999999999999</v>
      </c>
      <c r="QY55" s="17">
        <v>18.215</v>
      </c>
      <c r="QZ55" s="17">
        <v>4.8</v>
      </c>
      <c r="RA55" s="17">
        <v>4.2</v>
      </c>
      <c r="RB55" s="17">
        <v>4.2</v>
      </c>
      <c r="RC55" s="17">
        <v>0.6</v>
      </c>
      <c r="RD55" s="17">
        <v>2.4</v>
      </c>
      <c r="RE55" s="17">
        <v>2.4</v>
      </c>
      <c r="RF55" s="17">
        <v>2.4</v>
      </c>
      <c r="RG55" s="17">
        <v>0</v>
      </c>
      <c r="RH55" s="17">
        <v>2.4</v>
      </c>
      <c r="RI55" s="17">
        <v>2.4</v>
      </c>
      <c r="RJ55" s="17">
        <v>2.4</v>
      </c>
      <c r="RK55" s="17">
        <v>0</v>
      </c>
      <c r="RL55" s="17">
        <v>2.6</v>
      </c>
      <c r="RM55" s="17">
        <v>2.6</v>
      </c>
      <c r="RN55" s="17">
        <v>2.6</v>
      </c>
      <c r="RO55" s="17">
        <v>0</v>
      </c>
      <c r="RP55" s="17">
        <v>0</v>
      </c>
      <c r="RQ55" s="17">
        <v>0</v>
      </c>
      <c r="RR55" s="17">
        <v>0</v>
      </c>
      <c r="RS55" s="17">
        <v>0</v>
      </c>
      <c r="RT55" s="17">
        <v>3.6</v>
      </c>
      <c r="RU55" s="17">
        <v>3.5009999999999999</v>
      </c>
      <c r="RV55" s="17">
        <v>3.5009999999999999</v>
      </c>
      <c r="RW55" s="17">
        <v>9.9000000000000005E-2</v>
      </c>
      <c r="RX55" s="17">
        <v>20.3</v>
      </c>
      <c r="RY55" s="17">
        <v>19.869240000000001</v>
      </c>
      <c r="RZ55" s="17">
        <v>19.869240000000001</v>
      </c>
      <c r="SA55" s="17">
        <v>0.43075999999999998</v>
      </c>
      <c r="SB55" s="17">
        <v>3</v>
      </c>
      <c r="SC55" s="17">
        <v>2</v>
      </c>
      <c r="SD55" s="17">
        <v>2</v>
      </c>
      <c r="SE55" s="17">
        <v>1</v>
      </c>
      <c r="SF55" s="17"/>
      <c r="SG55" s="17"/>
      <c r="SH55" s="17">
        <v>0.7</v>
      </c>
      <c r="SI55" s="17">
        <v>-0.7</v>
      </c>
      <c r="SJ55" s="17">
        <v>19.8</v>
      </c>
      <c r="SK55" s="17">
        <v>19.21951</v>
      </c>
      <c r="SL55" s="17">
        <v>19.21951</v>
      </c>
      <c r="SM55" s="17">
        <v>0.58048999999999995</v>
      </c>
      <c r="SN55" s="17">
        <v>12.6</v>
      </c>
      <c r="SO55" s="17">
        <v>12.292680000000001</v>
      </c>
      <c r="SP55" s="17">
        <v>12.292680000000001</v>
      </c>
      <c r="SQ55" s="17">
        <v>0.30731999999999998</v>
      </c>
      <c r="SR55" s="17">
        <v>20.2</v>
      </c>
      <c r="SS55" s="17">
        <v>19.5122</v>
      </c>
      <c r="ST55" s="17">
        <v>19.5122</v>
      </c>
      <c r="SU55" s="17">
        <v>0.68779999999999997</v>
      </c>
      <c r="SV55" s="17">
        <v>20.3</v>
      </c>
      <c r="SW55" s="17">
        <v>19.5122</v>
      </c>
      <c r="SX55" s="17">
        <v>19.5122</v>
      </c>
      <c r="SY55" s="17">
        <v>0.78779999999999994</v>
      </c>
      <c r="SZ55" s="17">
        <v>19.899999999999999</v>
      </c>
      <c r="TA55" s="17">
        <v>19.317070000000001</v>
      </c>
      <c r="TB55" s="17">
        <v>19.317070000000001</v>
      </c>
      <c r="TC55" s="17">
        <v>0.58292999999999995</v>
      </c>
      <c r="TD55" s="17">
        <v>11.6</v>
      </c>
      <c r="TE55" s="17">
        <v>8.1999999999999993</v>
      </c>
      <c r="TF55" s="17">
        <v>7.4039999999999999</v>
      </c>
      <c r="TG55" s="17">
        <v>4.1959999999999997</v>
      </c>
      <c r="TH55" s="17">
        <v>26.2</v>
      </c>
      <c r="TI55" s="17">
        <v>25.707999999999998</v>
      </c>
      <c r="TJ55" s="17">
        <v>25.707999999999998</v>
      </c>
      <c r="TK55" s="17">
        <v>0.49199999999999999</v>
      </c>
      <c r="TL55" s="17">
        <v>0</v>
      </c>
      <c r="TM55" s="17">
        <v>0</v>
      </c>
      <c r="TN55" s="17">
        <v>0</v>
      </c>
      <c r="TO55" s="17">
        <v>0</v>
      </c>
      <c r="TP55" s="17">
        <v>48.1</v>
      </c>
      <c r="TQ55" s="17">
        <v>31.5</v>
      </c>
      <c r="TR55" s="17">
        <v>32.622</v>
      </c>
      <c r="TS55" s="17">
        <v>15.478</v>
      </c>
      <c r="TT55" s="17">
        <v>72.400000000000006</v>
      </c>
      <c r="TU55" s="17">
        <v>54.3</v>
      </c>
      <c r="TV55" s="17">
        <v>55.023000000000003</v>
      </c>
      <c r="TW55" s="17">
        <v>17.376999999999999</v>
      </c>
      <c r="TX55" s="17">
        <v>3.6</v>
      </c>
      <c r="TY55" s="17">
        <v>1.4</v>
      </c>
      <c r="TZ55" s="17">
        <v>1.49</v>
      </c>
      <c r="UA55" s="17">
        <v>2.11</v>
      </c>
      <c r="UB55" s="17">
        <v>0.7</v>
      </c>
      <c r="UC55" s="17">
        <v>0.9</v>
      </c>
      <c r="UD55" s="17">
        <v>0.878</v>
      </c>
      <c r="UE55" s="17">
        <v>-0.17799999999999999</v>
      </c>
      <c r="UF55" s="17">
        <v>20.9</v>
      </c>
      <c r="UG55" s="17">
        <v>19.5122</v>
      </c>
      <c r="UH55" s="17">
        <v>19.5122</v>
      </c>
      <c r="UI55" s="17">
        <v>1.3877999999999999</v>
      </c>
      <c r="UJ55" s="17">
        <v>7.9</v>
      </c>
      <c r="UK55" s="17">
        <v>8.4</v>
      </c>
      <c r="UL55" s="17">
        <v>8.4</v>
      </c>
      <c r="UM55" s="17">
        <v>-0.5</v>
      </c>
      <c r="UN55" s="17">
        <v>7</v>
      </c>
      <c r="UO55" s="17">
        <v>6</v>
      </c>
      <c r="UP55" s="17">
        <v>6</v>
      </c>
      <c r="UQ55" s="17">
        <v>1</v>
      </c>
      <c r="UR55" s="17">
        <v>20.399999999999999</v>
      </c>
      <c r="US55" s="17">
        <v>20</v>
      </c>
      <c r="UT55" s="17">
        <v>20</v>
      </c>
      <c r="UU55" s="17">
        <v>0.4</v>
      </c>
      <c r="UV55" s="17">
        <v>20.399999999999999</v>
      </c>
      <c r="UW55" s="17">
        <v>20</v>
      </c>
      <c r="UX55" s="17">
        <v>20</v>
      </c>
      <c r="UY55" s="17">
        <v>0.4</v>
      </c>
      <c r="UZ55" s="17">
        <v>20.2</v>
      </c>
      <c r="VA55" s="17">
        <v>20</v>
      </c>
      <c r="VB55" s="17">
        <v>20</v>
      </c>
      <c r="VC55" s="17">
        <v>0.2</v>
      </c>
      <c r="VD55" s="17">
        <v>10.5</v>
      </c>
      <c r="VE55" s="17">
        <v>8.6999999999999993</v>
      </c>
      <c r="VF55" s="17">
        <v>6.6379999999999999</v>
      </c>
      <c r="VG55" s="17">
        <v>3.8620000000000001</v>
      </c>
      <c r="VH55" s="17">
        <v>0</v>
      </c>
      <c r="VI55" s="17">
        <v>0</v>
      </c>
      <c r="VJ55" s="17">
        <v>0</v>
      </c>
      <c r="VK55" s="17">
        <v>0</v>
      </c>
      <c r="VL55" s="17">
        <v>0</v>
      </c>
      <c r="VM55" s="17">
        <v>0</v>
      </c>
      <c r="VN55" s="17">
        <v>0</v>
      </c>
      <c r="VO55" s="17">
        <v>0</v>
      </c>
      <c r="VP55" s="17">
        <v>0.6</v>
      </c>
      <c r="VQ55" s="17">
        <v>0.6</v>
      </c>
      <c r="VR55" s="17">
        <v>0.6</v>
      </c>
      <c r="VS55" s="17">
        <v>0</v>
      </c>
      <c r="VT55" s="17">
        <v>26.8</v>
      </c>
      <c r="VU55" s="17">
        <v>23.3</v>
      </c>
      <c r="VV55" s="17">
        <v>31.65</v>
      </c>
      <c r="VW55" s="17">
        <v>-4.8499999999999996</v>
      </c>
      <c r="VX55" s="17">
        <v>22.4</v>
      </c>
      <c r="VY55" s="17">
        <v>6.6</v>
      </c>
      <c r="VZ55" s="17">
        <v>6.2750000000000004</v>
      </c>
      <c r="WA55" s="17">
        <v>16.125</v>
      </c>
      <c r="WB55" s="17">
        <v>0</v>
      </c>
      <c r="WC55" s="17">
        <v>0</v>
      </c>
      <c r="WD55" s="17">
        <v>0</v>
      </c>
      <c r="WE55" s="17">
        <v>0</v>
      </c>
      <c r="WF55" s="17">
        <v>0</v>
      </c>
      <c r="WG55" s="17">
        <v>0</v>
      </c>
      <c r="WH55" s="17">
        <v>0</v>
      </c>
      <c r="WI55" s="17">
        <v>0</v>
      </c>
      <c r="WJ55" s="17">
        <v>9.5</v>
      </c>
      <c r="WK55" s="17">
        <v>9</v>
      </c>
      <c r="WL55" s="17">
        <v>9</v>
      </c>
      <c r="WM55" s="17">
        <v>0.5</v>
      </c>
      <c r="WN55" s="17">
        <v>20</v>
      </c>
      <c r="WO55" s="17">
        <v>19.317070000000001</v>
      </c>
      <c r="WP55" s="17">
        <v>19.317070000000001</v>
      </c>
      <c r="WQ55" s="17">
        <v>0.68293000000000004</v>
      </c>
      <c r="WR55" s="17"/>
      <c r="WS55" s="17"/>
      <c r="WT55" s="17"/>
      <c r="WU55" s="17">
        <v>0</v>
      </c>
      <c r="WV55" s="17">
        <v>42.3</v>
      </c>
      <c r="WW55" s="17">
        <v>45.666670000000003</v>
      </c>
      <c r="WX55" s="17">
        <v>40</v>
      </c>
      <c r="WY55" s="17">
        <v>2.2999999999999998</v>
      </c>
      <c r="WZ55" s="17">
        <v>26.3</v>
      </c>
      <c r="XA55" s="17">
        <v>22.83333</v>
      </c>
      <c r="XB55" s="17">
        <v>20</v>
      </c>
      <c r="XC55" s="17">
        <v>6.3</v>
      </c>
      <c r="XD55" s="17">
        <v>28.9</v>
      </c>
      <c r="XE55" s="17">
        <v>29.184000000000001</v>
      </c>
      <c r="XF55" s="17">
        <v>29.184000000000001</v>
      </c>
      <c r="XG55" s="17">
        <v>-0.28399999999999997</v>
      </c>
      <c r="XH55" s="17">
        <v>3.3</v>
      </c>
      <c r="XI55" s="17">
        <v>2.8159999999999998</v>
      </c>
      <c r="XJ55" s="17">
        <v>2.8159999999999998</v>
      </c>
      <c r="XK55" s="17">
        <v>0.48399999999999999</v>
      </c>
      <c r="XL55" s="17">
        <v>16.3</v>
      </c>
      <c r="XM55" s="17">
        <v>14</v>
      </c>
      <c r="XN55" s="17">
        <v>14</v>
      </c>
      <c r="XO55" s="17">
        <v>2.2999999999999998</v>
      </c>
      <c r="XP55" s="17">
        <v>9.6</v>
      </c>
      <c r="XQ55" s="17">
        <v>10</v>
      </c>
      <c r="XR55" s="17">
        <v>10</v>
      </c>
      <c r="XS55" s="17">
        <v>-0.4</v>
      </c>
      <c r="XT55" s="17">
        <v>6.76</v>
      </c>
      <c r="XU55" s="17">
        <v>6.7</v>
      </c>
      <c r="XV55" s="17">
        <v>6.7</v>
      </c>
      <c r="XW55" s="17">
        <v>0.06</v>
      </c>
    </row>
    <row r="56" spans="1:647" ht="24" customHeight="1" x14ac:dyDescent="0.3">
      <c r="A56" s="1"/>
      <c r="B56" s="18" t="s">
        <v>783</v>
      </c>
      <c r="C56" s="18" t="s">
        <v>81</v>
      </c>
      <c r="D56" s="19">
        <v>0.98</v>
      </c>
      <c r="E56" s="19">
        <v>0.98</v>
      </c>
      <c r="F56" s="19">
        <v>0.98</v>
      </c>
      <c r="G56" s="19">
        <v>0</v>
      </c>
      <c r="H56" s="19">
        <v>1.63</v>
      </c>
      <c r="I56" s="19">
        <v>1.63</v>
      </c>
      <c r="J56" s="19">
        <v>1.63</v>
      </c>
      <c r="K56" s="19">
        <v>0</v>
      </c>
      <c r="L56" s="19">
        <v>647.94000000000005</v>
      </c>
      <c r="M56" s="19">
        <v>646.79789000000005</v>
      </c>
      <c r="N56" s="19">
        <v>646.79789000000005</v>
      </c>
      <c r="O56" s="19">
        <v>1.14211</v>
      </c>
      <c r="P56" s="19">
        <v>147.71</v>
      </c>
      <c r="Q56" s="19">
        <v>146.93061</v>
      </c>
      <c r="R56" s="19">
        <v>146.93061</v>
      </c>
      <c r="S56" s="19">
        <v>0.77939000000000003</v>
      </c>
      <c r="T56" s="19"/>
      <c r="U56" s="19"/>
      <c r="V56" s="19"/>
      <c r="W56" s="19">
        <v>0</v>
      </c>
      <c r="X56" s="19"/>
      <c r="Y56" s="19"/>
      <c r="Z56" s="19"/>
      <c r="AA56" s="19">
        <v>0</v>
      </c>
      <c r="AB56" s="19">
        <v>90.1</v>
      </c>
      <c r="AC56" s="19">
        <v>92.226339999999993</v>
      </c>
      <c r="AD56" s="19">
        <v>92.226339999999993</v>
      </c>
      <c r="AE56" s="19">
        <v>-2.1263399999999999</v>
      </c>
      <c r="AF56" s="19">
        <v>227.5</v>
      </c>
      <c r="AG56" s="19">
        <v>227.01273</v>
      </c>
      <c r="AH56" s="19">
        <v>227.01273</v>
      </c>
      <c r="AI56" s="19">
        <v>0.48726999999999998</v>
      </c>
      <c r="AJ56" s="19"/>
      <c r="AK56" s="19"/>
      <c r="AL56" s="19"/>
      <c r="AM56" s="19">
        <v>0</v>
      </c>
      <c r="AN56" s="19"/>
      <c r="AO56" s="19"/>
      <c r="AP56" s="19"/>
      <c r="AQ56" s="19">
        <v>0</v>
      </c>
      <c r="AR56" s="19">
        <v>122.1</v>
      </c>
      <c r="AS56" s="19">
        <v>149.98775000000001</v>
      </c>
      <c r="AT56" s="19">
        <v>149.98775000000001</v>
      </c>
      <c r="AU56" s="19">
        <v>-27.88775</v>
      </c>
      <c r="AV56" s="19">
        <v>122.4</v>
      </c>
      <c r="AW56" s="19">
        <v>149.98775000000001</v>
      </c>
      <c r="AX56" s="19">
        <v>149.98775000000001</v>
      </c>
      <c r="AY56" s="19">
        <v>-27.58775</v>
      </c>
      <c r="AZ56" s="19">
        <v>122.5</v>
      </c>
      <c r="BA56" s="19">
        <v>149.98775000000001</v>
      </c>
      <c r="BB56" s="19">
        <v>149.98775000000001</v>
      </c>
      <c r="BC56" s="19">
        <v>-27.487749999999998</v>
      </c>
      <c r="BD56" s="19">
        <v>222.8</v>
      </c>
      <c r="BE56" s="19">
        <v>224.98161999999999</v>
      </c>
      <c r="BF56" s="19">
        <v>224.98161999999999</v>
      </c>
      <c r="BG56" s="19">
        <v>-2.1816200000000001</v>
      </c>
      <c r="BH56" s="19">
        <v>109.1</v>
      </c>
      <c r="BI56" s="19">
        <v>119.65812</v>
      </c>
      <c r="BJ56" s="19">
        <v>119.65812</v>
      </c>
      <c r="BK56" s="19">
        <v>-10.558120000000001</v>
      </c>
      <c r="BL56" s="19">
        <v>68.599999999999994</v>
      </c>
      <c r="BM56" s="19">
        <v>59.829059999999998</v>
      </c>
      <c r="BN56" s="19">
        <v>59.829059999999998</v>
      </c>
      <c r="BO56" s="19">
        <v>8.7709399999999995</v>
      </c>
      <c r="BP56" s="19">
        <v>515</v>
      </c>
      <c r="BQ56" s="19">
        <v>568.29854</v>
      </c>
      <c r="BR56" s="19">
        <v>568.29854</v>
      </c>
      <c r="BS56" s="19">
        <v>-53.298540000000003</v>
      </c>
      <c r="BT56" s="19">
        <v>10.5</v>
      </c>
      <c r="BU56" s="19">
        <v>10.17268</v>
      </c>
      <c r="BV56" s="19">
        <v>10.17268</v>
      </c>
      <c r="BW56" s="19">
        <v>0.32732</v>
      </c>
      <c r="BX56" s="19"/>
      <c r="BY56" s="19"/>
      <c r="BZ56" s="19"/>
      <c r="CA56" s="19">
        <v>0</v>
      </c>
      <c r="CB56" s="19"/>
      <c r="CC56" s="19"/>
      <c r="CD56" s="19"/>
      <c r="CE56" s="19">
        <v>0</v>
      </c>
      <c r="CF56" s="19"/>
      <c r="CG56" s="19"/>
      <c r="CH56" s="19"/>
      <c r="CI56" s="19">
        <v>0</v>
      </c>
      <c r="CJ56" s="19"/>
      <c r="CK56" s="19"/>
      <c r="CL56" s="19"/>
      <c r="CM56" s="19">
        <v>0</v>
      </c>
      <c r="CN56" s="19">
        <v>168.8</v>
      </c>
      <c r="CO56" s="19">
        <v>164.70732000000001</v>
      </c>
      <c r="CP56" s="19">
        <v>164.70732000000001</v>
      </c>
      <c r="CQ56" s="19">
        <v>4.0926799999999997</v>
      </c>
      <c r="CR56" s="19">
        <v>7.6</v>
      </c>
      <c r="CS56" s="19">
        <v>7.6877500000000003</v>
      </c>
      <c r="CT56" s="19">
        <v>7.6877500000000003</v>
      </c>
      <c r="CU56" s="19">
        <v>-8.7749999999999995E-2</v>
      </c>
      <c r="CV56" s="19">
        <v>3.2</v>
      </c>
      <c r="CW56" s="19">
        <v>4.2199</v>
      </c>
      <c r="CX56" s="19">
        <v>4.2199</v>
      </c>
      <c r="CY56" s="19">
        <v>-1.0199</v>
      </c>
      <c r="CZ56" s="19">
        <v>0</v>
      </c>
      <c r="DA56" s="19">
        <v>0</v>
      </c>
      <c r="DB56" s="19">
        <v>0</v>
      </c>
      <c r="DC56" s="19">
        <v>0</v>
      </c>
      <c r="DD56" s="19">
        <v>6.5</v>
      </c>
      <c r="DE56" s="19">
        <v>6.6943999999999999</v>
      </c>
      <c r="DF56" s="19">
        <v>6.6943999999999999</v>
      </c>
      <c r="DG56" s="19">
        <v>-0.19439999999999999</v>
      </c>
      <c r="DH56" s="19">
        <v>15</v>
      </c>
      <c r="DI56" s="19">
        <v>14.856199999999999</v>
      </c>
      <c r="DJ56" s="19">
        <v>14.856199999999999</v>
      </c>
      <c r="DK56" s="19">
        <v>0.14380000000000001</v>
      </c>
      <c r="DL56" s="19">
        <v>142.69999999999999</v>
      </c>
      <c r="DM56" s="19">
        <v>143</v>
      </c>
      <c r="DN56" s="19">
        <v>143</v>
      </c>
      <c r="DO56" s="19">
        <v>-0.3</v>
      </c>
      <c r="DP56" s="19">
        <v>8.9</v>
      </c>
      <c r="DQ56" s="19">
        <v>8.9130000000000003</v>
      </c>
      <c r="DR56" s="19">
        <v>8.9130000000000003</v>
      </c>
      <c r="DS56" s="19">
        <v>-1.2999999999999999E-2</v>
      </c>
      <c r="DT56" s="19"/>
      <c r="DU56" s="19"/>
      <c r="DV56" s="19"/>
      <c r="DW56" s="19">
        <v>0</v>
      </c>
      <c r="DX56" s="19"/>
      <c r="DY56" s="19"/>
      <c r="DZ56" s="19"/>
      <c r="EA56" s="19">
        <v>0</v>
      </c>
      <c r="EB56" s="19"/>
      <c r="EC56" s="19"/>
      <c r="ED56" s="19">
        <v>0</v>
      </c>
      <c r="EE56" s="19">
        <v>0</v>
      </c>
      <c r="EF56" s="19">
        <v>110.9</v>
      </c>
      <c r="EG56" s="19">
        <v>112.90537</v>
      </c>
      <c r="EH56" s="19">
        <v>112.90537</v>
      </c>
      <c r="EI56" s="19">
        <v>-2.0053700000000001</v>
      </c>
      <c r="EJ56" s="19">
        <v>222.2</v>
      </c>
      <c r="EK56" s="19">
        <v>221.55625000000001</v>
      </c>
      <c r="EL56" s="19">
        <v>221.55625000000001</v>
      </c>
      <c r="EM56" s="19">
        <v>0.64375000000000004</v>
      </c>
      <c r="EN56" s="19"/>
      <c r="EO56" s="19"/>
      <c r="EP56" s="19"/>
      <c r="EQ56" s="19">
        <v>0</v>
      </c>
      <c r="ER56" s="19"/>
      <c r="ES56" s="19"/>
      <c r="ET56" s="19"/>
      <c r="EU56" s="19">
        <v>0</v>
      </c>
      <c r="EV56" s="19"/>
      <c r="EW56" s="19"/>
      <c r="EX56" s="19"/>
      <c r="EY56" s="19">
        <v>0</v>
      </c>
      <c r="EZ56" s="19">
        <v>6.5</v>
      </c>
      <c r="FA56" s="19">
        <v>6.39</v>
      </c>
      <c r="FB56" s="19">
        <v>6.39</v>
      </c>
      <c r="FC56" s="19">
        <v>0.11</v>
      </c>
      <c r="FD56" s="19">
        <v>459.3</v>
      </c>
      <c r="FE56" s="19">
        <v>458.87804999999997</v>
      </c>
      <c r="FF56" s="19">
        <v>458.87804999999997</v>
      </c>
      <c r="FG56" s="19">
        <v>0.42194999999999999</v>
      </c>
      <c r="FH56" s="19">
        <v>81.900000000000006</v>
      </c>
      <c r="FI56" s="19">
        <v>80.382369999999995</v>
      </c>
      <c r="FJ56" s="19">
        <v>80.382369999999995</v>
      </c>
      <c r="FK56" s="19">
        <v>1.51763</v>
      </c>
      <c r="FL56" s="19">
        <v>133.69999999999999</v>
      </c>
      <c r="FM56" s="19">
        <v>148.62634</v>
      </c>
      <c r="FN56" s="19">
        <v>148.62634</v>
      </c>
      <c r="FO56" s="19">
        <v>-14.92634</v>
      </c>
      <c r="FP56" s="19">
        <v>42.2</v>
      </c>
      <c r="FQ56" s="19">
        <v>41.498959999999997</v>
      </c>
      <c r="FR56" s="19">
        <v>41.498959999999997</v>
      </c>
      <c r="FS56" s="19">
        <v>0.70104</v>
      </c>
      <c r="FT56" s="19">
        <v>18.5</v>
      </c>
      <c r="FU56" s="19">
        <v>19.28585</v>
      </c>
      <c r="FV56" s="19">
        <v>19.28585</v>
      </c>
      <c r="FW56" s="19">
        <v>-0.78585000000000005</v>
      </c>
      <c r="FX56" s="19">
        <v>19.7</v>
      </c>
      <c r="FY56" s="19">
        <v>19.317070000000001</v>
      </c>
      <c r="FZ56" s="19">
        <v>19.317070000000001</v>
      </c>
      <c r="GA56" s="19">
        <v>0.38292999999999999</v>
      </c>
      <c r="GB56" s="19">
        <v>88.9</v>
      </c>
      <c r="GC56" s="19">
        <v>87.657560000000004</v>
      </c>
      <c r="GD56" s="19">
        <v>87.657560000000004</v>
      </c>
      <c r="GE56" s="19">
        <v>1.24244</v>
      </c>
      <c r="GF56" s="19">
        <v>122.5</v>
      </c>
      <c r="GG56" s="19">
        <v>133.33332999999999</v>
      </c>
      <c r="GH56" s="19">
        <v>133.33332999999999</v>
      </c>
      <c r="GI56" s="19">
        <v>-10.83333</v>
      </c>
      <c r="GJ56" s="19">
        <v>123</v>
      </c>
      <c r="GK56" s="19">
        <v>133.33332999999999</v>
      </c>
      <c r="GL56" s="19">
        <v>133.33332999999999</v>
      </c>
      <c r="GM56" s="19">
        <v>-10.33333</v>
      </c>
      <c r="GN56" s="19">
        <v>151.4</v>
      </c>
      <c r="GO56" s="19">
        <v>133.33332999999999</v>
      </c>
      <c r="GP56" s="19">
        <v>133.33332999999999</v>
      </c>
      <c r="GQ56" s="19">
        <v>18.066669999999998</v>
      </c>
      <c r="GR56" s="19">
        <v>108.5</v>
      </c>
      <c r="GS56" s="19">
        <v>110.91316999999999</v>
      </c>
      <c r="GT56" s="19">
        <v>110.91316999999999</v>
      </c>
      <c r="GU56" s="19">
        <v>-2.41317</v>
      </c>
      <c r="GV56" s="19"/>
      <c r="GW56" s="19"/>
      <c r="GX56" s="19"/>
      <c r="GY56" s="19">
        <v>0</v>
      </c>
      <c r="GZ56" s="19">
        <v>9.1</v>
      </c>
      <c r="HA56" s="19">
        <v>8.3742199999999993</v>
      </c>
      <c r="HB56" s="19">
        <v>8.3742199999999993</v>
      </c>
      <c r="HC56" s="19">
        <v>0.72577999999999998</v>
      </c>
      <c r="HD56" s="19">
        <v>45.7</v>
      </c>
      <c r="HE56" s="19">
        <v>47.26634</v>
      </c>
      <c r="HF56" s="19">
        <v>47.26634</v>
      </c>
      <c r="HG56" s="19">
        <v>-1.5663400000000001</v>
      </c>
      <c r="HH56" s="19">
        <v>46.8</v>
      </c>
      <c r="HI56" s="19">
        <v>44.275120000000001</v>
      </c>
      <c r="HJ56" s="19">
        <v>44.275120000000001</v>
      </c>
      <c r="HK56" s="19">
        <v>2.52488</v>
      </c>
      <c r="HL56" s="19">
        <v>3.8</v>
      </c>
      <c r="HM56" s="19">
        <v>3.8872599999999999</v>
      </c>
      <c r="HN56" s="19">
        <v>3.8872599999999999</v>
      </c>
      <c r="HO56" s="19">
        <v>-8.7260000000000004E-2</v>
      </c>
      <c r="HP56" s="19">
        <v>39</v>
      </c>
      <c r="HQ56" s="19">
        <v>34.419510000000002</v>
      </c>
      <c r="HR56" s="19">
        <v>34.419510000000002</v>
      </c>
      <c r="HS56" s="19">
        <v>4.5804900000000002</v>
      </c>
      <c r="HT56" s="19">
        <v>171.7</v>
      </c>
      <c r="HU56" s="19">
        <v>171.54185000000001</v>
      </c>
      <c r="HV56" s="19">
        <v>171.54185000000001</v>
      </c>
      <c r="HW56" s="19">
        <v>0.15815000000000001</v>
      </c>
      <c r="HX56" s="19">
        <v>95</v>
      </c>
      <c r="HY56" s="19">
        <v>95.918049999999994</v>
      </c>
      <c r="HZ56" s="19">
        <v>95.918049999999994</v>
      </c>
      <c r="IA56" s="19">
        <v>-0.91805000000000003</v>
      </c>
      <c r="IB56" s="19"/>
      <c r="IC56" s="19"/>
      <c r="ID56" s="19"/>
      <c r="IE56" s="19">
        <v>0</v>
      </c>
      <c r="IF56" s="19"/>
      <c r="IG56" s="19"/>
      <c r="IH56" s="19"/>
      <c r="II56" s="19">
        <v>0</v>
      </c>
      <c r="IJ56" s="19">
        <v>8.6</v>
      </c>
      <c r="IK56" s="19">
        <v>0</v>
      </c>
      <c r="IL56" s="19">
        <v>0</v>
      </c>
      <c r="IM56" s="19">
        <v>8.6</v>
      </c>
      <c r="IN56" s="19"/>
      <c r="IO56" s="19"/>
      <c r="IP56" s="19"/>
      <c r="IQ56" s="19">
        <v>0</v>
      </c>
      <c r="IR56" s="19"/>
      <c r="IS56" s="19"/>
      <c r="IT56" s="19"/>
      <c r="IU56" s="19">
        <v>0</v>
      </c>
      <c r="IV56" s="19"/>
      <c r="IW56" s="19"/>
      <c r="IX56" s="19"/>
      <c r="IY56" s="19">
        <v>0</v>
      </c>
      <c r="IZ56" s="19">
        <v>86.8</v>
      </c>
      <c r="JA56" s="19">
        <v>88.815600000000003</v>
      </c>
      <c r="JB56" s="19">
        <v>88.815600000000003</v>
      </c>
      <c r="JC56" s="19">
        <v>-2.0156000000000001</v>
      </c>
      <c r="JD56" s="19">
        <v>61.9</v>
      </c>
      <c r="JE56" s="19">
        <v>101.74724999999999</v>
      </c>
      <c r="JF56" s="19">
        <v>95.970979999999997</v>
      </c>
      <c r="JG56" s="19">
        <v>-34.070979999999999</v>
      </c>
      <c r="JH56" s="19">
        <v>62.1</v>
      </c>
      <c r="JI56" s="19">
        <v>101.74724999999999</v>
      </c>
      <c r="JJ56" s="19">
        <v>95.970979999999997</v>
      </c>
      <c r="JK56" s="19">
        <v>-33.870980000000003</v>
      </c>
      <c r="JL56" s="19">
        <v>61.2</v>
      </c>
      <c r="JM56" s="19">
        <v>101.74724999999999</v>
      </c>
      <c r="JN56" s="19">
        <v>95.970979999999997</v>
      </c>
      <c r="JO56" s="19">
        <v>-34.770980000000002</v>
      </c>
      <c r="JP56" s="19">
        <v>167.3</v>
      </c>
      <c r="JQ56" s="19">
        <v>152.62087</v>
      </c>
      <c r="JR56" s="19">
        <v>143.95647</v>
      </c>
      <c r="JS56" s="19">
        <v>23.343530000000001</v>
      </c>
      <c r="JT56" s="19">
        <v>0</v>
      </c>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2.1</v>
      </c>
      <c r="LA56" s="19">
        <v>1.5894600000000001</v>
      </c>
      <c r="LB56" s="19">
        <v>1.5894600000000001</v>
      </c>
      <c r="LC56" s="19">
        <v>0.51053999999999999</v>
      </c>
      <c r="LD56" s="19">
        <v>29.6</v>
      </c>
      <c r="LE56" s="19"/>
      <c r="LF56" s="19"/>
      <c r="LG56" s="19">
        <v>29.6</v>
      </c>
      <c r="LH56" s="19">
        <v>118.9</v>
      </c>
      <c r="LI56" s="19">
        <v>133.67995999999999</v>
      </c>
      <c r="LJ56" s="19">
        <v>133.67995999999999</v>
      </c>
      <c r="LK56" s="19">
        <v>-14.779960000000001</v>
      </c>
      <c r="LL56" s="19">
        <v>64.900000000000006</v>
      </c>
      <c r="LM56" s="19">
        <v>67.461460000000002</v>
      </c>
      <c r="LN56" s="19">
        <v>67.461460000000002</v>
      </c>
      <c r="LO56" s="19">
        <v>-2.5614599999999998</v>
      </c>
      <c r="LP56" s="19">
        <v>72.900000000000006</v>
      </c>
      <c r="LQ56" s="19">
        <v>50</v>
      </c>
      <c r="LR56" s="19">
        <v>78.567999999999998</v>
      </c>
      <c r="LS56" s="19">
        <v>-5.6680000000000001</v>
      </c>
      <c r="LT56" s="19">
        <v>30.2</v>
      </c>
      <c r="LU56" s="19">
        <v>30.097560000000001</v>
      </c>
      <c r="LV56" s="19">
        <v>30.097560000000001</v>
      </c>
      <c r="LW56" s="19">
        <v>0.10244</v>
      </c>
      <c r="LX56" s="19"/>
      <c r="LY56" s="19"/>
      <c r="LZ56" s="19"/>
      <c r="MA56" s="19">
        <v>0</v>
      </c>
      <c r="MB56" s="19"/>
      <c r="MC56" s="19"/>
      <c r="MD56" s="19"/>
      <c r="ME56" s="19">
        <v>0</v>
      </c>
      <c r="MF56" s="19"/>
      <c r="MG56" s="19"/>
      <c r="MH56" s="19"/>
      <c r="MI56" s="19">
        <v>0</v>
      </c>
      <c r="MJ56" s="19"/>
      <c r="MK56" s="19"/>
      <c r="ML56" s="19"/>
      <c r="MM56" s="19">
        <v>0</v>
      </c>
      <c r="MN56" s="19">
        <v>142</v>
      </c>
      <c r="MO56" s="19">
        <v>144.31267</v>
      </c>
      <c r="MP56" s="19">
        <v>144.31267</v>
      </c>
      <c r="MQ56" s="19">
        <v>-2.3126699999999998</v>
      </c>
      <c r="MR56" s="19">
        <v>66.099999999999994</v>
      </c>
      <c r="MS56" s="19">
        <v>72.156329999999997</v>
      </c>
      <c r="MT56" s="19">
        <v>72.156329999999997</v>
      </c>
      <c r="MU56" s="19">
        <v>-6.05633</v>
      </c>
      <c r="MV56" s="19">
        <v>0</v>
      </c>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v>0</v>
      </c>
      <c r="NZ56" s="19">
        <v>0</v>
      </c>
      <c r="OA56" s="19">
        <v>0</v>
      </c>
      <c r="OB56" s="19">
        <v>110.8</v>
      </c>
      <c r="OC56" s="19">
        <v>75.2</v>
      </c>
      <c r="OD56" s="19">
        <v>73.340999999999994</v>
      </c>
      <c r="OE56" s="19">
        <v>37.459000000000003</v>
      </c>
      <c r="OF56" s="19">
        <v>0</v>
      </c>
      <c r="OG56" s="19">
        <v>0</v>
      </c>
      <c r="OH56" s="19">
        <v>0</v>
      </c>
      <c r="OI56" s="19">
        <v>0</v>
      </c>
      <c r="OJ56" s="19">
        <v>14</v>
      </c>
      <c r="OK56" s="19">
        <v>12.1</v>
      </c>
      <c r="OL56" s="19">
        <v>11.151</v>
      </c>
      <c r="OM56" s="19">
        <v>2.8490000000000002</v>
      </c>
      <c r="ON56" s="19">
        <v>0</v>
      </c>
      <c r="OO56" s="19">
        <v>0</v>
      </c>
      <c r="OP56" s="19">
        <v>0</v>
      </c>
      <c r="OQ56" s="19">
        <v>0</v>
      </c>
      <c r="OR56" s="19">
        <v>9.9</v>
      </c>
      <c r="OS56" s="19">
        <v>10</v>
      </c>
      <c r="OT56" s="19">
        <v>10</v>
      </c>
      <c r="OU56" s="19">
        <v>-0.1</v>
      </c>
      <c r="OV56" s="19">
        <v>10.5</v>
      </c>
      <c r="OW56" s="19">
        <v>9.9830000000000005</v>
      </c>
      <c r="OX56" s="19">
        <v>9.9830000000000005</v>
      </c>
      <c r="OY56" s="19">
        <v>0.51700000000000002</v>
      </c>
      <c r="OZ56" s="19">
        <v>5.4</v>
      </c>
      <c r="PA56" s="19">
        <v>5.67</v>
      </c>
      <c r="PB56" s="19">
        <v>5.67</v>
      </c>
      <c r="PC56" s="19">
        <v>-0.27</v>
      </c>
      <c r="PD56" s="19">
        <v>1.3</v>
      </c>
      <c r="PE56" s="19">
        <v>1</v>
      </c>
      <c r="PF56" s="19">
        <v>1</v>
      </c>
      <c r="PG56" s="19">
        <v>0.3</v>
      </c>
      <c r="PH56" s="19">
        <v>1.8</v>
      </c>
      <c r="PI56" s="19">
        <v>1.8</v>
      </c>
      <c r="PJ56" s="19">
        <v>1.8</v>
      </c>
      <c r="PK56" s="19">
        <v>0</v>
      </c>
      <c r="PL56" s="19">
        <v>4.7</v>
      </c>
      <c r="PM56" s="19">
        <v>4.9000000000000004</v>
      </c>
      <c r="PN56" s="19">
        <v>4.9000000000000004</v>
      </c>
      <c r="PO56" s="19">
        <v>-0.2</v>
      </c>
      <c r="PP56" s="19">
        <v>20.3</v>
      </c>
      <c r="PQ56" s="19">
        <v>19.5122</v>
      </c>
      <c r="PR56" s="19">
        <v>19.5122</v>
      </c>
      <c r="PS56" s="19">
        <v>0.78779999999999994</v>
      </c>
      <c r="PT56" s="19">
        <v>20</v>
      </c>
      <c r="PU56" s="19">
        <v>19.5122</v>
      </c>
      <c r="PV56" s="19">
        <v>19.5122</v>
      </c>
      <c r="PW56" s="19">
        <v>0.48780000000000001</v>
      </c>
      <c r="PX56" s="19">
        <v>18.899999999999999</v>
      </c>
      <c r="PY56" s="19">
        <v>19</v>
      </c>
      <c r="PZ56" s="19">
        <v>17.073170000000001</v>
      </c>
      <c r="QA56" s="19">
        <v>1.82683</v>
      </c>
      <c r="QB56" s="19">
        <v>3.6</v>
      </c>
      <c r="QC56" s="19">
        <v>3.5</v>
      </c>
      <c r="QD56" s="19">
        <v>3.5</v>
      </c>
      <c r="QE56" s="19">
        <v>0.1</v>
      </c>
      <c r="QF56" s="19">
        <v>18.5</v>
      </c>
      <c r="QG56" s="19">
        <v>18.146339999999999</v>
      </c>
      <c r="QH56" s="19">
        <v>18.146339999999999</v>
      </c>
      <c r="QI56" s="19">
        <v>0.35365999999999997</v>
      </c>
      <c r="QJ56" s="19">
        <v>0</v>
      </c>
      <c r="QK56" s="19">
        <v>0</v>
      </c>
      <c r="QL56" s="19">
        <v>0</v>
      </c>
      <c r="QM56" s="19">
        <v>0</v>
      </c>
      <c r="QN56" s="19">
        <v>0</v>
      </c>
      <c r="QO56" s="19">
        <v>0</v>
      </c>
      <c r="QP56" s="19">
        <v>0</v>
      </c>
      <c r="QQ56" s="19">
        <v>0</v>
      </c>
      <c r="QR56" s="19">
        <v>28.4</v>
      </c>
      <c r="QS56" s="19">
        <v>15.6</v>
      </c>
      <c r="QT56" s="19">
        <v>15.848000000000001</v>
      </c>
      <c r="QU56" s="19">
        <v>12.552</v>
      </c>
      <c r="QV56" s="19">
        <v>59.2</v>
      </c>
      <c r="QW56" s="19">
        <v>37</v>
      </c>
      <c r="QX56" s="19">
        <v>40.317</v>
      </c>
      <c r="QY56" s="19">
        <v>18.882999999999999</v>
      </c>
      <c r="QZ56" s="19">
        <v>4.8</v>
      </c>
      <c r="RA56" s="19">
        <v>4.2</v>
      </c>
      <c r="RB56" s="19">
        <v>4.2</v>
      </c>
      <c r="RC56" s="19">
        <v>0.6</v>
      </c>
      <c r="RD56" s="19">
        <v>2.4</v>
      </c>
      <c r="RE56" s="19">
        <v>2.4</v>
      </c>
      <c r="RF56" s="19">
        <v>2.4</v>
      </c>
      <c r="RG56" s="19">
        <v>0</v>
      </c>
      <c r="RH56" s="19">
        <v>2.4</v>
      </c>
      <c r="RI56" s="19">
        <v>2.4</v>
      </c>
      <c r="RJ56" s="19">
        <v>2.4</v>
      </c>
      <c r="RK56" s="19">
        <v>0</v>
      </c>
      <c r="RL56" s="19">
        <v>2.6</v>
      </c>
      <c r="RM56" s="19">
        <v>2.6</v>
      </c>
      <c r="RN56" s="19">
        <v>2.6</v>
      </c>
      <c r="RO56" s="19">
        <v>0</v>
      </c>
      <c r="RP56" s="19">
        <v>0</v>
      </c>
      <c r="RQ56" s="19">
        <v>0</v>
      </c>
      <c r="RR56" s="19">
        <v>0</v>
      </c>
      <c r="RS56" s="19">
        <v>0</v>
      </c>
      <c r="RT56" s="19">
        <v>3.5</v>
      </c>
      <c r="RU56" s="19">
        <v>3.5009999999999999</v>
      </c>
      <c r="RV56" s="19">
        <v>3.5009999999999999</v>
      </c>
      <c r="RW56" s="19">
        <v>-1E-3</v>
      </c>
      <c r="RX56" s="19">
        <v>20.3</v>
      </c>
      <c r="RY56" s="19">
        <v>19.869240000000001</v>
      </c>
      <c r="RZ56" s="19">
        <v>19.869240000000001</v>
      </c>
      <c r="SA56" s="19">
        <v>0.43075999999999998</v>
      </c>
      <c r="SB56" s="19">
        <v>3</v>
      </c>
      <c r="SC56" s="19">
        <v>2</v>
      </c>
      <c r="SD56" s="19">
        <v>2</v>
      </c>
      <c r="SE56" s="19">
        <v>1</v>
      </c>
      <c r="SF56" s="19"/>
      <c r="SG56" s="19"/>
      <c r="SH56" s="19">
        <v>0.7</v>
      </c>
      <c r="SI56" s="19">
        <v>-0.7</v>
      </c>
      <c r="SJ56" s="19">
        <v>19.8</v>
      </c>
      <c r="SK56" s="19">
        <v>19.21951</v>
      </c>
      <c r="SL56" s="19">
        <v>19.21951</v>
      </c>
      <c r="SM56" s="19">
        <v>0.58048999999999995</v>
      </c>
      <c r="SN56" s="19">
        <v>12.6</v>
      </c>
      <c r="SO56" s="19">
        <v>12.292680000000001</v>
      </c>
      <c r="SP56" s="19">
        <v>12.292680000000001</v>
      </c>
      <c r="SQ56" s="19">
        <v>0.30731999999999998</v>
      </c>
      <c r="SR56" s="19">
        <v>20.2</v>
      </c>
      <c r="SS56" s="19">
        <v>19.5122</v>
      </c>
      <c r="ST56" s="19">
        <v>19.5122</v>
      </c>
      <c r="SU56" s="19">
        <v>0.68779999999999997</v>
      </c>
      <c r="SV56" s="19">
        <v>20.2</v>
      </c>
      <c r="SW56" s="19">
        <v>19.5122</v>
      </c>
      <c r="SX56" s="19">
        <v>19.5122</v>
      </c>
      <c r="SY56" s="19">
        <v>0.68779999999999997</v>
      </c>
      <c r="SZ56" s="19">
        <v>19.8</v>
      </c>
      <c r="TA56" s="19">
        <v>19.317070000000001</v>
      </c>
      <c r="TB56" s="19">
        <v>19.317070000000001</v>
      </c>
      <c r="TC56" s="19">
        <v>0.48293000000000003</v>
      </c>
      <c r="TD56" s="19">
        <v>15.6</v>
      </c>
      <c r="TE56" s="19">
        <v>8.9</v>
      </c>
      <c r="TF56" s="19">
        <v>7.6509999999999998</v>
      </c>
      <c r="TG56" s="19">
        <v>7.9489999999999998</v>
      </c>
      <c r="TH56" s="19">
        <v>27.1</v>
      </c>
      <c r="TI56" s="19">
        <v>24.689</v>
      </c>
      <c r="TJ56" s="19">
        <v>24.689</v>
      </c>
      <c r="TK56" s="19">
        <v>2.411</v>
      </c>
      <c r="TL56" s="19">
        <v>0</v>
      </c>
      <c r="TM56" s="19">
        <v>0</v>
      </c>
      <c r="TN56" s="19">
        <v>0</v>
      </c>
      <c r="TO56" s="19">
        <v>0</v>
      </c>
      <c r="TP56" s="19">
        <v>59.6</v>
      </c>
      <c r="TQ56" s="19">
        <v>28.9</v>
      </c>
      <c r="TR56" s="19">
        <v>28.879000000000001</v>
      </c>
      <c r="TS56" s="19">
        <v>30.721</v>
      </c>
      <c r="TT56" s="19">
        <v>73.599999999999994</v>
      </c>
      <c r="TU56" s="19">
        <v>51.5</v>
      </c>
      <c r="TV56" s="19">
        <v>50.927</v>
      </c>
      <c r="TW56" s="19">
        <v>22.672999999999998</v>
      </c>
      <c r="TX56" s="19">
        <v>3.1</v>
      </c>
      <c r="TY56" s="19">
        <v>1</v>
      </c>
      <c r="TZ56" s="19">
        <v>1.1140000000000001</v>
      </c>
      <c r="UA56" s="19">
        <v>1.986</v>
      </c>
      <c r="UB56" s="19">
        <v>0.7</v>
      </c>
      <c r="UC56" s="19">
        <v>0.7</v>
      </c>
      <c r="UD56" s="19">
        <v>0.60799999999999998</v>
      </c>
      <c r="UE56" s="19">
        <v>9.1999999999999998E-2</v>
      </c>
      <c r="UF56" s="19">
        <v>20.9</v>
      </c>
      <c r="UG56" s="19">
        <v>19.5122</v>
      </c>
      <c r="UH56" s="19">
        <v>19.5122</v>
      </c>
      <c r="UI56" s="19">
        <v>1.3877999999999999</v>
      </c>
      <c r="UJ56" s="19">
        <v>8.1</v>
      </c>
      <c r="UK56" s="19">
        <v>8.4</v>
      </c>
      <c r="UL56" s="19">
        <v>8.4</v>
      </c>
      <c r="UM56" s="19">
        <v>-0.3</v>
      </c>
      <c r="UN56" s="19">
        <v>7</v>
      </c>
      <c r="UO56" s="19">
        <v>6</v>
      </c>
      <c r="UP56" s="19">
        <v>6</v>
      </c>
      <c r="UQ56" s="19">
        <v>1</v>
      </c>
      <c r="UR56" s="19">
        <v>20.399999999999999</v>
      </c>
      <c r="US56" s="19">
        <v>20</v>
      </c>
      <c r="UT56" s="19">
        <v>20</v>
      </c>
      <c r="UU56" s="19">
        <v>0.4</v>
      </c>
      <c r="UV56" s="19">
        <v>20.399999999999999</v>
      </c>
      <c r="UW56" s="19">
        <v>20</v>
      </c>
      <c r="UX56" s="19">
        <v>20</v>
      </c>
      <c r="UY56" s="19">
        <v>0.4</v>
      </c>
      <c r="UZ56" s="19">
        <v>20.2</v>
      </c>
      <c r="VA56" s="19">
        <v>20</v>
      </c>
      <c r="VB56" s="19">
        <v>20</v>
      </c>
      <c r="VC56" s="19">
        <v>0.2</v>
      </c>
      <c r="VD56" s="19">
        <v>7.4</v>
      </c>
      <c r="VE56" s="19">
        <v>8.6</v>
      </c>
      <c r="VF56" s="19">
        <v>7.1760000000000002</v>
      </c>
      <c r="VG56" s="19">
        <v>0.224</v>
      </c>
      <c r="VH56" s="19">
        <v>0</v>
      </c>
      <c r="VI56" s="19">
        <v>0</v>
      </c>
      <c r="VJ56" s="19">
        <v>0</v>
      </c>
      <c r="VK56" s="19">
        <v>0</v>
      </c>
      <c r="VL56" s="19">
        <v>0</v>
      </c>
      <c r="VM56" s="19">
        <v>0</v>
      </c>
      <c r="VN56" s="19">
        <v>0</v>
      </c>
      <c r="VO56" s="19">
        <v>0</v>
      </c>
      <c r="VP56" s="19">
        <v>0.6</v>
      </c>
      <c r="VQ56" s="19">
        <v>0.6</v>
      </c>
      <c r="VR56" s="19">
        <v>0.6</v>
      </c>
      <c r="VS56" s="19">
        <v>0</v>
      </c>
      <c r="VT56" s="19">
        <v>31.2</v>
      </c>
      <c r="VU56" s="19">
        <v>17.399999999999999</v>
      </c>
      <c r="VV56" s="19">
        <v>24.641999999999999</v>
      </c>
      <c r="VW56" s="19">
        <v>6.5579999999999998</v>
      </c>
      <c r="VX56" s="19">
        <v>22.2</v>
      </c>
      <c r="VY56" s="19">
        <v>4.5</v>
      </c>
      <c r="VZ56" s="19">
        <v>8.4770000000000003</v>
      </c>
      <c r="WA56" s="19">
        <v>13.723000000000001</v>
      </c>
      <c r="WB56" s="19">
        <v>0</v>
      </c>
      <c r="WC56" s="19">
        <v>0</v>
      </c>
      <c r="WD56" s="19">
        <v>0</v>
      </c>
      <c r="WE56" s="19">
        <v>0</v>
      </c>
      <c r="WF56" s="19">
        <v>0</v>
      </c>
      <c r="WG56" s="19">
        <v>0</v>
      </c>
      <c r="WH56" s="19">
        <v>0</v>
      </c>
      <c r="WI56" s="19">
        <v>0</v>
      </c>
      <c r="WJ56" s="19">
        <v>9.4</v>
      </c>
      <c r="WK56" s="19">
        <v>9</v>
      </c>
      <c r="WL56" s="19">
        <v>9</v>
      </c>
      <c r="WM56" s="19">
        <v>0.4</v>
      </c>
      <c r="WN56" s="19">
        <v>19.8</v>
      </c>
      <c r="WO56" s="19">
        <v>19.317070000000001</v>
      </c>
      <c r="WP56" s="19">
        <v>19.317070000000001</v>
      </c>
      <c r="WQ56" s="19">
        <v>0.48293000000000003</v>
      </c>
      <c r="WR56" s="19"/>
      <c r="WS56" s="19"/>
      <c r="WT56" s="19"/>
      <c r="WU56" s="19">
        <v>0</v>
      </c>
      <c r="WV56" s="19">
        <v>42.6</v>
      </c>
      <c r="WW56" s="19">
        <v>45.666670000000003</v>
      </c>
      <c r="WX56" s="19">
        <v>40</v>
      </c>
      <c r="WY56" s="19">
        <v>2.6</v>
      </c>
      <c r="WZ56" s="19">
        <v>26.5</v>
      </c>
      <c r="XA56" s="19">
        <v>22.83333</v>
      </c>
      <c r="XB56" s="19">
        <v>20</v>
      </c>
      <c r="XC56" s="19">
        <v>6.5</v>
      </c>
      <c r="XD56" s="19">
        <v>28.9</v>
      </c>
      <c r="XE56" s="19">
        <v>29.184000000000001</v>
      </c>
      <c r="XF56" s="19">
        <v>29.184000000000001</v>
      </c>
      <c r="XG56" s="19">
        <v>-0.28399999999999997</v>
      </c>
      <c r="XH56" s="19">
        <v>3.3</v>
      </c>
      <c r="XI56" s="19">
        <v>2.8159999999999998</v>
      </c>
      <c r="XJ56" s="19">
        <v>2.8159999999999998</v>
      </c>
      <c r="XK56" s="19">
        <v>0.48399999999999999</v>
      </c>
      <c r="XL56" s="19">
        <v>16.399999999999999</v>
      </c>
      <c r="XM56" s="19">
        <v>14</v>
      </c>
      <c r="XN56" s="19">
        <v>14</v>
      </c>
      <c r="XO56" s="19">
        <v>2.4</v>
      </c>
      <c r="XP56" s="19">
        <v>9.5</v>
      </c>
      <c r="XQ56" s="19">
        <v>10</v>
      </c>
      <c r="XR56" s="19">
        <v>10</v>
      </c>
      <c r="XS56" s="19">
        <v>-0.5</v>
      </c>
      <c r="XT56" s="19">
        <v>6.9</v>
      </c>
      <c r="XU56" s="19">
        <v>6.7</v>
      </c>
      <c r="XV56" s="19">
        <v>6.7</v>
      </c>
      <c r="XW56" s="19">
        <v>0.2</v>
      </c>
    </row>
    <row r="57" spans="1:647" ht="25.05" customHeight="1" x14ac:dyDescent="0.3">
      <c r="A57" s="1"/>
      <c r="B57" s="214" t="s">
        <v>2735</v>
      </c>
      <c r="C57" s="215"/>
      <c r="D57" s="20">
        <v>23.52</v>
      </c>
      <c r="E57" s="20">
        <v>23.52</v>
      </c>
      <c r="F57" s="20">
        <v>23.52</v>
      </c>
      <c r="G57" s="20"/>
      <c r="H57" s="20">
        <v>39.119999999999997</v>
      </c>
      <c r="I57" s="20">
        <v>39.119999999999997</v>
      </c>
      <c r="J57" s="20">
        <v>39.119999999999997</v>
      </c>
      <c r="K57" s="20"/>
      <c r="L57" s="20">
        <v>14899.43</v>
      </c>
      <c r="M57" s="20">
        <v>15164.968339999999</v>
      </c>
      <c r="N57" s="20">
        <v>15523.149240000001</v>
      </c>
      <c r="O57" s="20"/>
      <c r="P57" s="20">
        <v>4778.0150000000003</v>
      </c>
      <c r="Q57" s="20">
        <v>4763.9672799999998</v>
      </c>
      <c r="R57" s="20">
        <v>4881.0581099999999</v>
      </c>
      <c r="S57" s="20"/>
      <c r="T57" s="20">
        <v>0</v>
      </c>
      <c r="U57" s="20">
        <v>0</v>
      </c>
      <c r="V57" s="20">
        <v>0</v>
      </c>
      <c r="W57" s="20"/>
      <c r="X57" s="20">
        <v>0</v>
      </c>
      <c r="Y57" s="20">
        <v>0</v>
      </c>
      <c r="Z57" s="20">
        <v>0</v>
      </c>
      <c r="AA57" s="20"/>
      <c r="AB57" s="20">
        <v>2130</v>
      </c>
      <c r="AC57" s="20">
        <v>2211.1750649999999</v>
      </c>
      <c r="AD57" s="20">
        <v>2211.1749249999998</v>
      </c>
      <c r="AE57" s="20"/>
      <c r="AF57" s="20">
        <v>5284.8</v>
      </c>
      <c r="AG57" s="20">
        <v>5448.305515</v>
      </c>
      <c r="AH57" s="20">
        <v>5448.3054549999997</v>
      </c>
      <c r="AI57" s="20"/>
      <c r="AJ57" s="20">
        <v>0</v>
      </c>
      <c r="AK57" s="20">
        <v>0</v>
      </c>
      <c r="AL57" s="20">
        <v>0</v>
      </c>
      <c r="AM57" s="20"/>
      <c r="AN57" s="20">
        <v>0</v>
      </c>
      <c r="AO57" s="20">
        <v>0</v>
      </c>
      <c r="AP57" s="20">
        <v>0</v>
      </c>
      <c r="AQ57" s="20"/>
      <c r="AR57" s="20">
        <v>3055.6</v>
      </c>
      <c r="AS57" s="20">
        <v>3388.5509050000001</v>
      </c>
      <c r="AT57" s="20">
        <v>3396.7357149999998</v>
      </c>
      <c r="AU57" s="20"/>
      <c r="AV57" s="20">
        <v>3055.6</v>
      </c>
      <c r="AW57" s="20">
        <v>3388.5509050000001</v>
      </c>
      <c r="AX57" s="20">
        <v>3396.7357149999998</v>
      </c>
      <c r="AY57" s="20"/>
      <c r="AZ57" s="20">
        <v>3055.9</v>
      </c>
      <c r="BA57" s="20">
        <v>3388.5509050000001</v>
      </c>
      <c r="BB57" s="20">
        <v>3396.7357149999998</v>
      </c>
      <c r="BC57" s="20"/>
      <c r="BD57" s="20">
        <v>5416.7</v>
      </c>
      <c r="BE57" s="20">
        <v>5082.826395</v>
      </c>
      <c r="BF57" s="20">
        <v>5095.1036249999997</v>
      </c>
      <c r="BG57" s="20"/>
      <c r="BH57" s="20">
        <v>3672</v>
      </c>
      <c r="BI57" s="20">
        <v>3762.7720899999999</v>
      </c>
      <c r="BJ57" s="20">
        <v>3742.8109850000001</v>
      </c>
      <c r="BK57" s="20"/>
      <c r="BL57" s="20">
        <v>2064.4499999999998</v>
      </c>
      <c r="BM57" s="20">
        <v>1881.3859950000001</v>
      </c>
      <c r="BN57" s="20">
        <v>1871.4054550000001</v>
      </c>
      <c r="BO57" s="20"/>
      <c r="BP57" s="20">
        <v>13301.5</v>
      </c>
      <c r="BQ57" s="20">
        <v>13639.16489</v>
      </c>
      <c r="BR57" s="20">
        <v>13639.16462</v>
      </c>
      <c r="BS57" s="20"/>
      <c r="BT57" s="20">
        <v>251.45</v>
      </c>
      <c r="BU57" s="20">
        <v>244.14430999999999</v>
      </c>
      <c r="BV57" s="20">
        <v>244.14422999999999</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3994.55</v>
      </c>
      <c r="CO57" s="20">
        <v>3952.9756699999998</v>
      </c>
      <c r="CP57" s="20">
        <v>3952.9756149999998</v>
      </c>
      <c r="CQ57" s="20"/>
      <c r="CR57" s="20">
        <v>180.4</v>
      </c>
      <c r="CS57" s="20">
        <v>184.50599</v>
      </c>
      <c r="CT57" s="20">
        <v>184.505965</v>
      </c>
      <c r="CU57" s="20"/>
      <c r="CV57" s="20">
        <v>76.2</v>
      </c>
      <c r="CW57" s="20">
        <v>101.27760000000001</v>
      </c>
      <c r="CX57" s="20">
        <v>101.27759500000001</v>
      </c>
      <c r="CY57" s="20"/>
      <c r="CZ57" s="20">
        <v>42.95</v>
      </c>
      <c r="DA57" s="20">
        <v>14.45377</v>
      </c>
      <c r="DB57" s="20">
        <v>12.815975</v>
      </c>
      <c r="DC57" s="20"/>
      <c r="DD57" s="20">
        <v>149.44999999999999</v>
      </c>
      <c r="DE57" s="20">
        <v>160.665595</v>
      </c>
      <c r="DF57" s="20">
        <v>160.66556499999999</v>
      </c>
      <c r="DG57" s="20"/>
      <c r="DH57" s="20">
        <v>317.8</v>
      </c>
      <c r="DI57" s="20">
        <v>304.04876000000002</v>
      </c>
      <c r="DJ57" s="20">
        <v>304.048765</v>
      </c>
      <c r="DK57" s="20"/>
      <c r="DL57" s="20">
        <v>3440.25</v>
      </c>
      <c r="DM57" s="20">
        <v>3120.617495</v>
      </c>
      <c r="DN57" s="20">
        <v>3048.7599700000001</v>
      </c>
      <c r="DO57" s="20"/>
      <c r="DP57" s="20">
        <v>202.75</v>
      </c>
      <c r="DQ57" s="20">
        <v>213.91199499999999</v>
      </c>
      <c r="DR57" s="20">
        <v>213.91196500000001</v>
      </c>
      <c r="DS57" s="20"/>
      <c r="DT57" s="20">
        <v>0</v>
      </c>
      <c r="DU57" s="20">
        <v>0</v>
      </c>
      <c r="DV57" s="20">
        <v>0</v>
      </c>
      <c r="DW57" s="20"/>
      <c r="DX57" s="20">
        <v>0</v>
      </c>
      <c r="DY57" s="20">
        <v>0</v>
      </c>
      <c r="DZ57" s="20">
        <v>0</v>
      </c>
      <c r="EA57" s="20"/>
      <c r="EB57" s="20">
        <v>0</v>
      </c>
      <c r="EC57" s="20">
        <v>0</v>
      </c>
      <c r="ED57" s="20">
        <v>12.14</v>
      </c>
      <c r="EE57" s="20"/>
      <c r="EF57" s="20">
        <v>2659.3</v>
      </c>
      <c r="EG57" s="20">
        <v>2708.3270649999999</v>
      </c>
      <c r="EH57" s="20">
        <v>2709.0339949999998</v>
      </c>
      <c r="EI57" s="20"/>
      <c r="EJ57" s="20">
        <v>5349.75</v>
      </c>
      <c r="EK57" s="20">
        <v>5317.3499899999997</v>
      </c>
      <c r="EL57" s="20">
        <v>5317.3498749999999</v>
      </c>
      <c r="EM57" s="20"/>
      <c r="EN57" s="20">
        <v>0</v>
      </c>
      <c r="EO57" s="20">
        <v>0</v>
      </c>
      <c r="EP57" s="20">
        <v>0</v>
      </c>
      <c r="EQ57" s="20"/>
      <c r="ER57" s="20">
        <v>0</v>
      </c>
      <c r="ES57" s="20">
        <v>0</v>
      </c>
      <c r="ET57" s="20">
        <v>0</v>
      </c>
      <c r="EU57" s="20"/>
      <c r="EV57" s="20">
        <v>0</v>
      </c>
      <c r="EW57" s="20">
        <v>0</v>
      </c>
      <c r="EX57" s="20">
        <v>0</v>
      </c>
      <c r="EY57" s="20"/>
      <c r="EZ57" s="20">
        <v>154.75</v>
      </c>
      <c r="FA57" s="20">
        <v>153.36000000000001</v>
      </c>
      <c r="FB57" s="20">
        <v>153.36000000000001</v>
      </c>
      <c r="FC57" s="20"/>
      <c r="FD57" s="20">
        <v>10728.35</v>
      </c>
      <c r="FE57" s="20">
        <v>10970.018389999999</v>
      </c>
      <c r="FF57" s="20">
        <v>10957.214309999999</v>
      </c>
      <c r="FG57" s="20"/>
      <c r="FH57" s="20">
        <v>1964.3</v>
      </c>
      <c r="FI57" s="20">
        <v>1883.3016500000001</v>
      </c>
      <c r="FJ57" s="20">
        <v>1877.1963450000001</v>
      </c>
      <c r="FK57" s="20"/>
      <c r="FL57" s="20">
        <v>3310.8</v>
      </c>
      <c r="FM57" s="20">
        <v>3487.9009449999999</v>
      </c>
      <c r="FN57" s="20">
        <v>3487.9008349999999</v>
      </c>
      <c r="FO57" s="20"/>
      <c r="FP57" s="20">
        <v>1013.85</v>
      </c>
      <c r="FQ57" s="20">
        <v>995.97502999999995</v>
      </c>
      <c r="FR57" s="20">
        <v>995.97497499999997</v>
      </c>
      <c r="FS57" s="20"/>
      <c r="FT57" s="20">
        <v>445.25</v>
      </c>
      <c r="FU57" s="20">
        <v>462.86039</v>
      </c>
      <c r="FV57" s="20">
        <v>462.86027000000001</v>
      </c>
      <c r="FW57" s="20"/>
      <c r="FX57" s="20">
        <v>470.8</v>
      </c>
      <c r="FY57" s="20">
        <v>463.60968000000003</v>
      </c>
      <c r="FZ57" s="20">
        <v>463.60968000000003</v>
      </c>
      <c r="GA57" s="20"/>
      <c r="GB57" s="20">
        <v>2158.75</v>
      </c>
      <c r="GC57" s="20">
        <v>2103.7814349999999</v>
      </c>
      <c r="GD57" s="20">
        <v>2103.781375</v>
      </c>
      <c r="GE57" s="20"/>
      <c r="GF57" s="20">
        <v>2552.25</v>
      </c>
      <c r="GG57" s="20">
        <v>2508.2752650000002</v>
      </c>
      <c r="GH57" s="20">
        <v>2455.3304250000001</v>
      </c>
      <c r="GI57" s="20"/>
      <c r="GJ57" s="20">
        <v>2861.25</v>
      </c>
      <c r="GK57" s="20">
        <v>2843.34193</v>
      </c>
      <c r="GL57" s="20">
        <v>2790.3970899999999</v>
      </c>
      <c r="GM57" s="20"/>
      <c r="GN57" s="20">
        <v>2881.15</v>
      </c>
      <c r="GO57" s="20">
        <v>2554.8085999999998</v>
      </c>
      <c r="GP57" s="20">
        <v>2501.8637600000002</v>
      </c>
      <c r="GQ57" s="20"/>
      <c r="GR57" s="20">
        <v>2608.15</v>
      </c>
      <c r="GS57" s="20">
        <v>2661.9160099999999</v>
      </c>
      <c r="GT57" s="20">
        <v>2661.915195</v>
      </c>
      <c r="GU57" s="20"/>
      <c r="GV57" s="20">
        <v>0</v>
      </c>
      <c r="GW57" s="20">
        <v>0</v>
      </c>
      <c r="GX57" s="20">
        <v>0</v>
      </c>
      <c r="GY57" s="20"/>
      <c r="GZ57" s="20">
        <v>214.85</v>
      </c>
      <c r="HA57" s="20">
        <v>200.98122000000001</v>
      </c>
      <c r="HB57" s="20">
        <v>200.980985</v>
      </c>
      <c r="HC57" s="20"/>
      <c r="HD57" s="20">
        <v>1091.8</v>
      </c>
      <c r="HE57" s="20">
        <v>1134.3921499999999</v>
      </c>
      <c r="HF57" s="20">
        <v>1134.39202</v>
      </c>
      <c r="HG57" s="20"/>
      <c r="HH57" s="20">
        <v>1114.9000000000001</v>
      </c>
      <c r="HI57" s="20">
        <v>1062.602875</v>
      </c>
      <c r="HJ57" s="20">
        <v>1062.6028200000001</v>
      </c>
      <c r="HK57" s="20"/>
      <c r="HL57" s="20">
        <v>71.25</v>
      </c>
      <c r="HM57" s="20">
        <v>93.294235</v>
      </c>
      <c r="HN57" s="20">
        <v>93.294205000000005</v>
      </c>
      <c r="HO57" s="20"/>
      <c r="HP57" s="20">
        <v>883</v>
      </c>
      <c r="HQ57" s="20">
        <v>806.67312000000004</v>
      </c>
      <c r="HR57" s="20">
        <v>806.67309</v>
      </c>
      <c r="HS57" s="20"/>
      <c r="HT57" s="20">
        <v>4081.15</v>
      </c>
      <c r="HU57" s="20">
        <v>4117.0043900000001</v>
      </c>
      <c r="HV57" s="20">
        <v>4117.0042750000002</v>
      </c>
      <c r="HW57" s="20"/>
      <c r="HX57" s="20">
        <v>2160.75</v>
      </c>
      <c r="HY57" s="20">
        <v>2219.2304600000002</v>
      </c>
      <c r="HZ57" s="20">
        <v>2167.8935799999999</v>
      </c>
      <c r="IA57" s="20"/>
      <c r="IB57" s="20">
        <v>0</v>
      </c>
      <c r="IC57" s="20">
        <v>0</v>
      </c>
      <c r="ID57" s="20">
        <v>0</v>
      </c>
      <c r="IE57" s="20"/>
      <c r="IF57" s="20">
        <v>0</v>
      </c>
      <c r="IG57" s="20">
        <v>0</v>
      </c>
      <c r="IH57" s="20">
        <v>0</v>
      </c>
      <c r="II57" s="20"/>
      <c r="IJ57" s="20">
        <v>1073.25</v>
      </c>
      <c r="IK57" s="20">
        <v>620.03768500000001</v>
      </c>
      <c r="IL57" s="20">
        <v>525.49192500000004</v>
      </c>
      <c r="IM57" s="20"/>
      <c r="IN57" s="20">
        <v>0</v>
      </c>
      <c r="IO57" s="20">
        <v>0</v>
      </c>
      <c r="IP57" s="20">
        <v>0</v>
      </c>
      <c r="IQ57" s="20"/>
      <c r="IR57" s="20">
        <v>0</v>
      </c>
      <c r="IS57" s="20">
        <v>0</v>
      </c>
      <c r="IT57" s="20">
        <v>0</v>
      </c>
      <c r="IU57" s="20"/>
      <c r="IV57" s="20">
        <v>0</v>
      </c>
      <c r="IW57" s="20">
        <v>0</v>
      </c>
      <c r="IX57" s="20">
        <v>0</v>
      </c>
      <c r="IY57" s="20"/>
      <c r="IZ57" s="20">
        <v>2085.1999999999998</v>
      </c>
      <c r="JA57" s="20">
        <v>2131.57438</v>
      </c>
      <c r="JB57" s="20">
        <v>2131.5740999999998</v>
      </c>
      <c r="JC57" s="20"/>
      <c r="JD57" s="20">
        <v>3196.7</v>
      </c>
      <c r="JE57" s="20">
        <v>3219.2475599999998</v>
      </c>
      <c r="JF57" s="20">
        <v>3217.4266050000001</v>
      </c>
      <c r="JG57" s="20"/>
      <c r="JH57" s="20">
        <v>3141.8</v>
      </c>
      <c r="JI57" s="20">
        <v>3219.2475599999998</v>
      </c>
      <c r="JJ57" s="20">
        <v>3217.4266050000001</v>
      </c>
      <c r="JK57" s="20"/>
      <c r="JL57" s="20">
        <v>3215.95</v>
      </c>
      <c r="JM57" s="20">
        <v>3219.2475599999998</v>
      </c>
      <c r="JN57" s="20">
        <v>3217.4266050000001</v>
      </c>
      <c r="JO57" s="20"/>
      <c r="JP57" s="20">
        <v>5182.7</v>
      </c>
      <c r="JQ57" s="20">
        <v>4828.8713699999998</v>
      </c>
      <c r="JR57" s="20">
        <v>4826.1399149999997</v>
      </c>
      <c r="JS57" s="20"/>
      <c r="JT57" s="20">
        <v>181.3</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50.4</v>
      </c>
      <c r="LA57" s="20">
        <v>38.147024999999999</v>
      </c>
      <c r="LB57" s="20">
        <v>38.14687</v>
      </c>
      <c r="LC57" s="20"/>
      <c r="LD57" s="20">
        <v>14.85</v>
      </c>
      <c r="LE57" s="20">
        <v>0</v>
      </c>
      <c r="LF57" s="20">
        <v>0</v>
      </c>
      <c r="LG57" s="20"/>
      <c r="LH57" s="20">
        <v>3076</v>
      </c>
      <c r="LI57" s="20">
        <v>3208.3190249999998</v>
      </c>
      <c r="LJ57" s="20">
        <v>3208.3188850000001</v>
      </c>
      <c r="LK57" s="20"/>
      <c r="LL57" s="20">
        <v>1450.75</v>
      </c>
      <c r="LM57" s="20">
        <v>1619.0750350000001</v>
      </c>
      <c r="LN57" s="20">
        <v>1619.0749800000001</v>
      </c>
      <c r="LO57" s="20"/>
      <c r="LP57" s="20">
        <v>1557.05</v>
      </c>
      <c r="LQ57" s="20">
        <v>1399.9759550000001</v>
      </c>
      <c r="LR57" s="20">
        <v>1885.6314749999999</v>
      </c>
      <c r="LS57" s="20"/>
      <c r="LT57" s="20">
        <v>340.05</v>
      </c>
      <c r="LU57" s="20">
        <v>308.49999000000003</v>
      </c>
      <c r="LV57" s="20">
        <v>722.34140500000001</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3386.45</v>
      </c>
      <c r="MO57" s="20">
        <v>3368.1307299999999</v>
      </c>
      <c r="MP57" s="20">
        <v>3365.8972899999999</v>
      </c>
      <c r="MQ57" s="20"/>
      <c r="MR57" s="20">
        <v>1578.9</v>
      </c>
      <c r="MS57" s="20">
        <v>1684.0653</v>
      </c>
      <c r="MT57" s="20">
        <v>1682.9485649999999</v>
      </c>
      <c r="MU57" s="20"/>
      <c r="MV57" s="20">
        <v>156.1</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7.45</v>
      </c>
      <c r="NY57" s="20">
        <v>6.1894999999999998</v>
      </c>
      <c r="NZ57" s="20">
        <v>6.1894999999999998</v>
      </c>
      <c r="OA57" s="20"/>
      <c r="OB57" s="20">
        <v>2209.5</v>
      </c>
      <c r="OC57" s="20">
        <v>2008.75</v>
      </c>
      <c r="OD57" s="20">
        <v>1755.5840000000001</v>
      </c>
      <c r="OE57" s="20"/>
      <c r="OF57" s="20">
        <v>681.25</v>
      </c>
      <c r="OG57" s="20">
        <v>673.97400000000005</v>
      </c>
      <c r="OH57" s="20">
        <v>673.97400000000005</v>
      </c>
      <c r="OI57" s="20"/>
      <c r="OJ57" s="20">
        <v>286.39999999999998</v>
      </c>
      <c r="OK57" s="20">
        <v>304.14999999999998</v>
      </c>
      <c r="OL57" s="20">
        <v>269.33749999999998</v>
      </c>
      <c r="OM57" s="20"/>
      <c r="ON57" s="20">
        <v>3.05</v>
      </c>
      <c r="OO57" s="20">
        <v>2.1</v>
      </c>
      <c r="OP57" s="20">
        <v>2.1</v>
      </c>
      <c r="OQ57" s="20"/>
      <c r="OR57" s="20">
        <v>238.05</v>
      </c>
      <c r="OS57" s="20">
        <v>240</v>
      </c>
      <c r="OT57" s="20">
        <v>240</v>
      </c>
      <c r="OU57" s="20"/>
      <c r="OV57" s="20">
        <v>248.5</v>
      </c>
      <c r="OW57" s="20">
        <v>239.59200000000001</v>
      </c>
      <c r="OX57" s="20">
        <v>239.59200000000001</v>
      </c>
      <c r="OY57" s="20"/>
      <c r="OZ57" s="20">
        <v>131</v>
      </c>
      <c r="PA57" s="20">
        <v>136.08000000000001</v>
      </c>
      <c r="PB57" s="20">
        <v>136.08000000000001</v>
      </c>
      <c r="PC57" s="20"/>
      <c r="PD57" s="20">
        <v>31.2</v>
      </c>
      <c r="PE57" s="20">
        <v>24</v>
      </c>
      <c r="PF57" s="20">
        <v>24</v>
      </c>
      <c r="PG57" s="20"/>
      <c r="PH57" s="20">
        <v>45.2</v>
      </c>
      <c r="PI57" s="20">
        <v>43.2</v>
      </c>
      <c r="PJ57" s="20">
        <v>43.2</v>
      </c>
      <c r="PK57" s="20"/>
      <c r="PL57" s="20">
        <v>113.65</v>
      </c>
      <c r="PM57" s="20">
        <v>117.6</v>
      </c>
      <c r="PN57" s="20">
        <v>117.6</v>
      </c>
      <c r="PO57" s="20"/>
      <c r="PP57" s="20">
        <v>486.85</v>
      </c>
      <c r="PQ57" s="20">
        <v>468.29279500000001</v>
      </c>
      <c r="PR57" s="20">
        <v>468.29276499999997</v>
      </c>
      <c r="PS57" s="20"/>
      <c r="PT57" s="20">
        <v>480</v>
      </c>
      <c r="PU57" s="20">
        <v>468.29279500000001</v>
      </c>
      <c r="PV57" s="20">
        <v>468.29276499999997</v>
      </c>
      <c r="PW57" s="20"/>
      <c r="PX57" s="20">
        <v>455.55</v>
      </c>
      <c r="PY57" s="20">
        <v>442.51218999999998</v>
      </c>
      <c r="PZ57" s="20">
        <v>409.75608</v>
      </c>
      <c r="QA57" s="20"/>
      <c r="QB57" s="20">
        <v>77.55</v>
      </c>
      <c r="QC57" s="20">
        <v>84</v>
      </c>
      <c r="QD57" s="20">
        <v>84</v>
      </c>
      <c r="QE57" s="20"/>
      <c r="QF57" s="20">
        <v>443.8</v>
      </c>
      <c r="QG57" s="20">
        <v>435.51215999999999</v>
      </c>
      <c r="QH57" s="20">
        <v>435.51215999999999</v>
      </c>
      <c r="QI57" s="20"/>
      <c r="QJ57" s="20">
        <v>144.94999999999999</v>
      </c>
      <c r="QK57" s="20">
        <v>153.4</v>
      </c>
      <c r="QL57" s="20">
        <v>147.88800000000001</v>
      </c>
      <c r="QM57" s="20"/>
      <c r="QN57" s="20">
        <v>179.05</v>
      </c>
      <c r="QO57" s="20">
        <v>165.6</v>
      </c>
      <c r="QP57" s="20">
        <v>176.97300000000001</v>
      </c>
      <c r="QQ57" s="20"/>
      <c r="QR57" s="20">
        <v>533.29999999999995</v>
      </c>
      <c r="QS57" s="20">
        <v>454.75</v>
      </c>
      <c r="QT57" s="20">
        <v>383.541</v>
      </c>
      <c r="QU57" s="20"/>
      <c r="QV57" s="20">
        <v>1316.95</v>
      </c>
      <c r="QW57" s="20">
        <v>1238</v>
      </c>
      <c r="QX57" s="20">
        <v>1121.1814999999999</v>
      </c>
      <c r="QY57" s="20"/>
      <c r="QZ57" s="20">
        <v>115.2</v>
      </c>
      <c r="RA57" s="20">
        <v>100.8</v>
      </c>
      <c r="RB57" s="20">
        <v>100.8</v>
      </c>
      <c r="RC57" s="20"/>
      <c r="RD57" s="20">
        <v>57</v>
      </c>
      <c r="RE57" s="20">
        <v>57.6</v>
      </c>
      <c r="RF57" s="20">
        <v>57.6</v>
      </c>
      <c r="RG57" s="20"/>
      <c r="RH57" s="20">
        <v>57.6</v>
      </c>
      <c r="RI57" s="20">
        <v>57.6</v>
      </c>
      <c r="RJ57" s="20">
        <v>57.6</v>
      </c>
      <c r="RK57" s="20"/>
      <c r="RL57" s="20">
        <v>60.1</v>
      </c>
      <c r="RM57" s="20">
        <v>62.4</v>
      </c>
      <c r="RN57" s="20">
        <v>62.4</v>
      </c>
      <c r="RO57" s="20"/>
      <c r="RP57" s="20">
        <v>185.1</v>
      </c>
      <c r="RQ57" s="20">
        <v>170.6</v>
      </c>
      <c r="RR57" s="20">
        <v>183.0335</v>
      </c>
      <c r="RS57" s="20"/>
      <c r="RT57" s="20">
        <v>76.45</v>
      </c>
      <c r="RU57" s="20">
        <v>84.024000000000001</v>
      </c>
      <c r="RV57" s="20">
        <v>84.024000000000001</v>
      </c>
      <c r="RW57" s="20"/>
      <c r="RX57" s="20">
        <v>485.45</v>
      </c>
      <c r="RY57" s="20">
        <v>476.86176</v>
      </c>
      <c r="RZ57" s="20">
        <v>476.86176</v>
      </c>
      <c r="SA57" s="20"/>
      <c r="SB57" s="20">
        <v>71.900000000000006</v>
      </c>
      <c r="SC57" s="20">
        <v>48</v>
      </c>
      <c r="SD57" s="20">
        <v>48</v>
      </c>
      <c r="SE57" s="20"/>
      <c r="SF57" s="20">
        <v>0</v>
      </c>
      <c r="SG57" s="20">
        <v>0</v>
      </c>
      <c r="SH57" s="20">
        <v>16.8</v>
      </c>
      <c r="SI57" s="20"/>
      <c r="SJ57" s="20">
        <v>475.3</v>
      </c>
      <c r="SK57" s="20">
        <v>461.26823999999999</v>
      </c>
      <c r="SL57" s="20">
        <v>461.26823999999999</v>
      </c>
      <c r="SM57" s="20"/>
      <c r="SN57" s="20">
        <v>301.10000000000002</v>
      </c>
      <c r="SO57" s="20">
        <v>295.02431999999999</v>
      </c>
      <c r="SP57" s="20">
        <v>295.02431999999999</v>
      </c>
      <c r="SQ57" s="20"/>
      <c r="SR57" s="20">
        <v>483.65</v>
      </c>
      <c r="SS57" s="20">
        <v>468.29279500000001</v>
      </c>
      <c r="ST57" s="20">
        <v>468.29276499999997</v>
      </c>
      <c r="SU57" s="20"/>
      <c r="SV57" s="20">
        <v>486.95</v>
      </c>
      <c r="SW57" s="20">
        <v>468.29279500000001</v>
      </c>
      <c r="SX57" s="20">
        <v>468.29276499999997</v>
      </c>
      <c r="SY57" s="20"/>
      <c r="SZ57" s="20">
        <v>479.1</v>
      </c>
      <c r="TA57" s="20">
        <v>463.60968000000003</v>
      </c>
      <c r="TB57" s="20">
        <v>463.60968000000003</v>
      </c>
      <c r="TC57" s="20"/>
      <c r="TD57" s="20">
        <v>283.75</v>
      </c>
      <c r="TE57" s="20">
        <v>254.65</v>
      </c>
      <c r="TF57" s="20">
        <v>287.78399999999999</v>
      </c>
      <c r="TG57" s="20"/>
      <c r="TH57" s="20">
        <v>737.3</v>
      </c>
      <c r="TI57" s="20">
        <v>856.58100000000002</v>
      </c>
      <c r="TJ57" s="20">
        <v>856.58100000000002</v>
      </c>
      <c r="TK57" s="20"/>
      <c r="TL57" s="20">
        <v>315.10000000000002</v>
      </c>
      <c r="TM57" s="20">
        <v>346.88400000000001</v>
      </c>
      <c r="TN57" s="20">
        <v>346.88400000000001</v>
      </c>
      <c r="TO57" s="20"/>
      <c r="TP57" s="20">
        <v>983.6</v>
      </c>
      <c r="TQ57" s="20">
        <v>935.8</v>
      </c>
      <c r="TR57" s="20">
        <v>918.69550000000004</v>
      </c>
      <c r="TS57" s="20"/>
      <c r="TT57" s="20">
        <v>1219.1500000000001</v>
      </c>
      <c r="TU57" s="20">
        <v>1288.4000000000001</v>
      </c>
      <c r="TV57" s="20">
        <v>1229.326</v>
      </c>
      <c r="TW57" s="20"/>
      <c r="TX57" s="20">
        <v>100.65</v>
      </c>
      <c r="TY57" s="20">
        <v>70.400000000000006</v>
      </c>
      <c r="TZ57" s="20">
        <v>74.790000000000006</v>
      </c>
      <c r="UA57" s="20"/>
      <c r="UB57" s="20">
        <v>58.6</v>
      </c>
      <c r="UC57" s="20">
        <v>65.75</v>
      </c>
      <c r="UD57" s="20">
        <v>66.305999999999997</v>
      </c>
      <c r="UE57" s="20"/>
      <c r="UF57" s="20">
        <v>501.6</v>
      </c>
      <c r="UG57" s="20">
        <v>468.29279500000001</v>
      </c>
      <c r="UH57" s="20">
        <v>468.29276499999997</v>
      </c>
      <c r="UI57" s="20"/>
      <c r="UJ57" s="20">
        <v>187.5</v>
      </c>
      <c r="UK57" s="20">
        <v>201.6</v>
      </c>
      <c r="UL57" s="20">
        <v>201.6</v>
      </c>
      <c r="UM57" s="20"/>
      <c r="UN57" s="20">
        <v>177.95</v>
      </c>
      <c r="UO57" s="20">
        <v>144</v>
      </c>
      <c r="UP57" s="20">
        <v>144</v>
      </c>
      <c r="UQ57" s="20"/>
      <c r="UR57" s="20">
        <v>489.6</v>
      </c>
      <c r="US57" s="20">
        <v>480</v>
      </c>
      <c r="UT57" s="20">
        <v>480</v>
      </c>
      <c r="UU57" s="20"/>
      <c r="UV57" s="20">
        <v>489.6</v>
      </c>
      <c r="UW57" s="20">
        <v>480</v>
      </c>
      <c r="UX57" s="20">
        <v>480</v>
      </c>
      <c r="UY57" s="20"/>
      <c r="UZ57" s="20">
        <v>475.7</v>
      </c>
      <c r="VA57" s="20">
        <v>480</v>
      </c>
      <c r="VB57" s="20">
        <v>480</v>
      </c>
      <c r="VC57" s="20"/>
      <c r="VD57" s="20">
        <v>213.4</v>
      </c>
      <c r="VE57" s="20">
        <v>235.25</v>
      </c>
      <c r="VF57" s="20">
        <v>199.154</v>
      </c>
      <c r="VG57" s="20"/>
      <c r="VH57" s="20">
        <v>127.45</v>
      </c>
      <c r="VI57" s="20">
        <v>130.41149999999999</v>
      </c>
      <c r="VJ57" s="20">
        <v>130.41149999999999</v>
      </c>
      <c r="VK57" s="20"/>
      <c r="VL57" s="20">
        <v>1325.05</v>
      </c>
      <c r="VM57" s="20">
        <v>1350</v>
      </c>
      <c r="VN57" s="20">
        <v>1374.0825</v>
      </c>
      <c r="VO57" s="20"/>
      <c r="VP57" s="20">
        <v>5.55</v>
      </c>
      <c r="VQ57" s="20">
        <v>6.3</v>
      </c>
      <c r="VR57" s="20">
        <v>14.4</v>
      </c>
      <c r="VS57" s="20"/>
      <c r="VT57" s="20">
        <v>1122.6500000000001</v>
      </c>
      <c r="VU57" s="20">
        <v>1030.75</v>
      </c>
      <c r="VV57" s="20">
        <v>1047.7455</v>
      </c>
      <c r="VW57" s="20"/>
      <c r="VX57" s="20">
        <v>1083.3499999999999</v>
      </c>
      <c r="VY57" s="20">
        <v>1018.15</v>
      </c>
      <c r="VZ57" s="20">
        <v>969.2885</v>
      </c>
      <c r="WA57" s="20"/>
      <c r="WB57" s="20">
        <v>974.9</v>
      </c>
      <c r="WC57" s="20">
        <v>1013.25</v>
      </c>
      <c r="WD57" s="20">
        <v>1015.307</v>
      </c>
      <c r="WE57" s="20"/>
      <c r="WF57" s="20">
        <v>132.15</v>
      </c>
      <c r="WG57" s="20">
        <v>97.05</v>
      </c>
      <c r="WH57" s="20">
        <v>125.678</v>
      </c>
      <c r="WI57" s="20"/>
      <c r="WJ57" s="20">
        <v>226.5</v>
      </c>
      <c r="WK57" s="20">
        <v>216</v>
      </c>
      <c r="WL57" s="20">
        <v>216</v>
      </c>
      <c r="WM57" s="20"/>
      <c r="WN57" s="20">
        <v>479.6</v>
      </c>
      <c r="WO57" s="20">
        <v>463.60968000000003</v>
      </c>
      <c r="WP57" s="20">
        <v>463.60968000000003</v>
      </c>
      <c r="WQ57" s="20"/>
      <c r="WR57" s="20">
        <v>0</v>
      </c>
      <c r="WS57" s="20">
        <v>0</v>
      </c>
      <c r="WT57" s="20">
        <v>0</v>
      </c>
      <c r="WU57" s="20"/>
      <c r="WV57" s="20">
        <v>1030.3</v>
      </c>
      <c r="WW57" s="20">
        <v>1096.00008</v>
      </c>
      <c r="WX57" s="20">
        <v>960</v>
      </c>
      <c r="WY57" s="20"/>
      <c r="WZ57" s="20">
        <v>636.35</v>
      </c>
      <c r="XA57" s="20">
        <v>547.99991999999997</v>
      </c>
      <c r="XB57" s="20">
        <v>480</v>
      </c>
      <c r="XC57" s="20"/>
      <c r="XD57" s="20">
        <v>682.95</v>
      </c>
      <c r="XE57" s="20">
        <v>700.41600000000005</v>
      </c>
      <c r="XF57" s="20">
        <v>700.41600000000005</v>
      </c>
      <c r="XG57" s="20"/>
      <c r="XH57" s="20">
        <v>80.45</v>
      </c>
      <c r="XI57" s="20">
        <v>67.584000000000003</v>
      </c>
      <c r="XJ57" s="20">
        <v>67.584000000000003</v>
      </c>
      <c r="XK57" s="20"/>
      <c r="XL57" s="20">
        <v>383.7</v>
      </c>
      <c r="XM57" s="20">
        <v>336</v>
      </c>
      <c r="XN57" s="20">
        <v>336</v>
      </c>
      <c r="XO57" s="20"/>
      <c r="XP57" s="20">
        <v>228.9</v>
      </c>
      <c r="XQ57" s="20">
        <v>240</v>
      </c>
      <c r="XR57" s="20">
        <v>240</v>
      </c>
      <c r="XS57" s="20"/>
      <c r="XT57" s="20">
        <v>159.995</v>
      </c>
      <c r="XU57" s="20">
        <v>160.80000000000001</v>
      </c>
      <c r="XV57" s="20">
        <v>160.80000000000001</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2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208" t="s">
        <v>0</v>
      </c>
      <c r="C3" s="209"/>
      <c r="D3" s="209"/>
      <c r="E3" s="209"/>
      <c r="F3" s="211"/>
      <c r="G3" s="211"/>
    </row>
    <row r="4" spans="1:7" ht="0" hidden="1" customHeight="1" x14ac:dyDescent="0.3">
      <c r="A4" s="1"/>
      <c r="B4" s="1"/>
      <c r="C4" s="1"/>
      <c r="D4" s="1"/>
      <c r="E4" s="1"/>
    </row>
    <row r="5" spans="1:7" x14ac:dyDescent="0.3">
      <c r="A5" s="1"/>
      <c r="B5" s="1"/>
      <c r="C5" s="1"/>
      <c r="D5" s="1"/>
      <c r="E5" s="1"/>
    </row>
    <row r="6" spans="1:7" x14ac:dyDescent="0.3">
      <c r="A6" s="1"/>
      <c r="B6" s="1" t="s">
        <v>2736</v>
      </c>
      <c r="C6" s="1"/>
      <c r="D6" s="1"/>
      <c r="E6" s="1"/>
    </row>
    <row r="7" spans="1:7" ht="33" customHeight="1" x14ac:dyDescent="0.3">
      <c r="A7" s="1"/>
      <c r="B7" s="3" t="s">
        <v>2737</v>
      </c>
      <c r="C7" s="3" t="s">
        <v>2738</v>
      </c>
      <c r="D7" s="3" t="s">
        <v>2739</v>
      </c>
      <c r="E7" s="3" t="s">
        <v>940</v>
      </c>
    </row>
    <row r="8" spans="1:7" x14ac:dyDescent="0.3">
      <c r="A8" s="1"/>
      <c r="B8" s="146" t="s">
        <v>2740</v>
      </c>
      <c r="C8" s="53">
        <v>5335809.2038500002</v>
      </c>
      <c r="D8" s="53">
        <v>6482102.2265290003</v>
      </c>
      <c r="E8" s="174">
        <v>-0.17683970147641603</v>
      </c>
    </row>
    <row r="9" spans="1:7" x14ac:dyDescent="0.3">
      <c r="A9" s="1"/>
      <c r="B9" s="146" t="s">
        <v>2741</v>
      </c>
      <c r="C9" s="53">
        <v>5376397.5568199996</v>
      </c>
      <c r="D9" s="53">
        <v>6799756.2220029999</v>
      </c>
      <c r="E9" s="174">
        <v>-0.20932495500018411</v>
      </c>
    </row>
    <row r="10" spans="1:7" x14ac:dyDescent="0.3">
      <c r="A10" s="1"/>
      <c r="B10" s="146" t="s">
        <v>2742</v>
      </c>
      <c r="C10" s="53">
        <v>5311342.3367299996</v>
      </c>
      <c r="D10" s="53">
        <v>6632726.2890919996</v>
      </c>
      <c r="E10" s="174">
        <v>-0.19922184253782821</v>
      </c>
    </row>
    <row r="11" spans="1:7" x14ac:dyDescent="0.3">
      <c r="A11" s="1"/>
      <c r="B11" s="146" t="s">
        <v>2743</v>
      </c>
      <c r="C11" s="53">
        <v>5126601.7778500002</v>
      </c>
      <c r="D11" s="53">
        <v>6313002.3802209999</v>
      </c>
      <c r="E11" s="174">
        <v>-0.18792969349862143</v>
      </c>
    </row>
    <row r="12" spans="1:7" x14ac:dyDescent="0.3">
      <c r="A12" s="1"/>
      <c r="B12" s="146" t="s">
        <v>2744</v>
      </c>
      <c r="C12" s="53">
        <v>4850300.4802299999</v>
      </c>
      <c r="D12" s="53">
        <v>6423365.721438</v>
      </c>
      <c r="E12" s="174">
        <v>-0.24489734968038493</v>
      </c>
    </row>
    <row r="13" spans="1:7" x14ac:dyDescent="0.3">
      <c r="A13" s="1"/>
      <c r="B13" s="146" t="s">
        <v>2745</v>
      </c>
      <c r="C13" s="53">
        <v>5181058.5254499996</v>
      </c>
      <c r="D13" s="53">
        <v>5573160.2418855</v>
      </c>
      <c r="E13" s="174">
        <v>-7.0355363818292965E-2</v>
      </c>
    </row>
    <row r="14" spans="1:7" x14ac:dyDescent="0.3">
      <c r="A14" s="1"/>
      <c r="B14" s="146" t="s">
        <v>2746</v>
      </c>
      <c r="C14" s="53">
        <v>4241688.9087300003</v>
      </c>
      <c r="D14" s="53">
        <v>4536289.2467838004</v>
      </c>
      <c r="E14" s="174">
        <v>-6.4943023256876703E-2</v>
      </c>
    </row>
    <row r="15" spans="1:7" x14ac:dyDescent="0.3">
      <c r="A15" s="1"/>
      <c r="B15" s="146" t="s">
        <v>2747</v>
      </c>
      <c r="C15" s="53">
        <v>5286819.7225000001</v>
      </c>
      <c r="D15" s="53">
        <v>5664697.7060816996</v>
      </c>
      <c r="E15" s="174">
        <v>-6.670752848400098E-2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2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208" t="s">
        <v>0</v>
      </c>
      <c r="C3" s="209"/>
      <c r="D3" s="209"/>
      <c r="E3" s="209"/>
      <c r="F3" s="209"/>
      <c r="G3" s="20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2748</v>
      </c>
      <c r="C5" s="1"/>
      <c r="D5" s="1"/>
      <c r="E5" s="1"/>
      <c r="F5" s="1"/>
      <c r="G5" s="1"/>
      <c r="H5" s="1"/>
      <c r="I5" s="1"/>
      <c r="J5" s="1"/>
      <c r="K5" s="1"/>
      <c r="L5" s="1"/>
      <c r="M5" s="1"/>
      <c r="N5" s="1"/>
      <c r="O5" s="1"/>
      <c r="P5" s="1"/>
    </row>
    <row r="6" spans="1:16" ht="27.6" x14ac:dyDescent="0.3">
      <c r="A6" s="1"/>
      <c r="B6" s="3" t="s">
        <v>179</v>
      </c>
      <c r="C6" s="3" t="s">
        <v>1139</v>
      </c>
      <c r="D6" s="3" t="s">
        <v>1140</v>
      </c>
      <c r="E6" s="3" t="s">
        <v>1141</v>
      </c>
      <c r="F6" s="3" t="s">
        <v>182</v>
      </c>
      <c r="G6" s="3" t="s">
        <v>183</v>
      </c>
      <c r="H6" s="3" t="s">
        <v>1142</v>
      </c>
      <c r="I6" s="3" t="s">
        <v>1143</v>
      </c>
      <c r="J6" s="3" t="s">
        <v>1144</v>
      </c>
      <c r="K6" s="3" t="s">
        <v>1145</v>
      </c>
      <c r="L6" s="3" t="s">
        <v>1146</v>
      </c>
      <c r="M6" s="3" t="s">
        <v>1147</v>
      </c>
      <c r="N6" s="3" t="s">
        <v>1148</v>
      </c>
      <c r="O6" s="3" t="s">
        <v>1149</v>
      </c>
      <c r="P6" s="3" t="s">
        <v>1150</v>
      </c>
    </row>
    <row r="7" spans="1:16" x14ac:dyDescent="0.3">
      <c r="A7" s="1"/>
      <c r="B7" s="6" t="s">
        <v>573</v>
      </c>
      <c r="C7" s="6" t="s">
        <v>964</v>
      </c>
      <c r="D7" s="86" t="s">
        <v>71</v>
      </c>
      <c r="E7" s="6" t="s">
        <v>1151</v>
      </c>
      <c r="F7" s="86" t="s">
        <v>18</v>
      </c>
      <c r="G7" s="86" t="s">
        <v>19</v>
      </c>
      <c r="H7" s="86" t="s">
        <v>891</v>
      </c>
      <c r="I7" s="86" t="s">
        <v>891</v>
      </c>
      <c r="J7" s="175" t="s">
        <v>1152</v>
      </c>
      <c r="K7" s="86" t="s">
        <v>891</v>
      </c>
      <c r="L7" s="86" t="s">
        <v>891</v>
      </c>
      <c r="M7" s="86" t="s">
        <v>891</v>
      </c>
      <c r="N7" s="86" t="s">
        <v>891</v>
      </c>
      <c r="O7" s="6" t="s">
        <v>1153</v>
      </c>
      <c r="P7" s="6"/>
    </row>
    <row r="8" spans="1:16" x14ac:dyDescent="0.3">
      <c r="A8" s="1"/>
      <c r="B8" s="6" t="s">
        <v>574</v>
      </c>
      <c r="C8" s="6" t="s">
        <v>1020</v>
      </c>
      <c r="D8" s="86" t="s">
        <v>71</v>
      </c>
      <c r="E8" s="6" t="s">
        <v>1154</v>
      </c>
      <c r="F8" s="86" t="s">
        <v>18</v>
      </c>
      <c r="G8" s="86" t="s">
        <v>19</v>
      </c>
      <c r="H8" s="86" t="s">
        <v>891</v>
      </c>
      <c r="I8" s="86" t="s">
        <v>891</v>
      </c>
      <c r="J8" s="175" t="s">
        <v>1152</v>
      </c>
      <c r="K8" s="86" t="s">
        <v>891</v>
      </c>
      <c r="L8" s="86" t="s">
        <v>891</v>
      </c>
      <c r="M8" s="86" t="s">
        <v>891</v>
      </c>
      <c r="N8" s="86" t="s">
        <v>891</v>
      </c>
      <c r="O8" s="6" t="s">
        <v>1153</v>
      </c>
      <c r="P8" s="6"/>
    </row>
    <row r="9" spans="1:16" x14ac:dyDescent="0.3">
      <c r="A9" s="1"/>
      <c r="B9" s="6" t="s">
        <v>575</v>
      </c>
      <c r="C9" s="6" t="s">
        <v>1022</v>
      </c>
      <c r="D9" s="86" t="s">
        <v>71</v>
      </c>
      <c r="E9" s="6" t="s">
        <v>1155</v>
      </c>
      <c r="F9" s="86" t="s">
        <v>18</v>
      </c>
      <c r="G9" s="86" t="s">
        <v>19</v>
      </c>
      <c r="H9" s="86" t="s">
        <v>891</v>
      </c>
      <c r="I9" s="86" t="s">
        <v>891</v>
      </c>
      <c r="J9" s="175" t="s">
        <v>1152</v>
      </c>
      <c r="K9" s="86" t="s">
        <v>891</v>
      </c>
      <c r="L9" s="86" t="s">
        <v>891</v>
      </c>
      <c r="M9" s="86" t="s">
        <v>891</v>
      </c>
      <c r="N9" s="86" t="s">
        <v>891</v>
      </c>
      <c r="O9" s="6" t="s">
        <v>1153</v>
      </c>
      <c r="P9" s="6"/>
    </row>
    <row r="10" spans="1:16" x14ac:dyDescent="0.3">
      <c r="A10" s="1"/>
      <c r="B10" s="6" t="s">
        <v>274</v>
      </c>
      <c r="C10" s="6" t="s">
        <v>1027</v>
      </c>
      <c r="D10" s="86" t="s">
        <v>71</v>
      </c>
      <c r="E10" s="6" t="s">
        <v>1156</v>
      </c>
      <c r="F10" s="86" t="s">
        <v>1157</v>
      </c>
      <c r="G10" s="86" t="s">
        <v>1158</v>
      </c>
      <c r="H10" s="86" t="s">
        <v>1159</v>
      </c>
      <c r="I10" s="86" t="s">
        <v>891</v>
      </c>
      <c r="J10" s="176" t="s">
        <v>1160</v>
      </c>
      <c r="K10" s="86" t="s">
        <v>891</v>
      </c>
      <c r="L10" s="86" t="s">
        <v>891</v>
      </c>
      <c r="M10" s="86" t="s">
        <v>891</v>
      </c>
      <c r="N10" s="86" t="s">
        <v>891</v>
      </c>
      <c r="O10" s="6" t="s">
        <v>1153</v>
      </c>
      <c r="P10" s="6"/>
    </row>
    <row r="11" spans="1:16" x14ac:dyDescent="0.3">
      <c r="A11" s="1"/>
      <c r="B11" s="6" t="s">
        <v>274</v>
      </c>
      <c r="C11" s="6" t="s">
        <v>1027</v>
      </c>
      <c r="D11" s="86" t="s">
        <v>71</v>
      </c>
      <c r="E11" s="6" t="s">
        <v>1156</v>
      </c>
      <c r="F11" s="86" t="s">
        <v>1158</v>
      </c>
      <c r="G11" s="86" t="s">
        <v>1161</v>
      </c>
      <c r="H11" s="86" t="s">
        <v>891</v>
      </c>
      <c r="I11" s="86" t="s">
        <v>1162</v>
      </c>
      <c r="J11" s="177" t="s">
        <v>1163</v>
      </c>
      <c r="K11" s="86" t="s">
        <v>891</v>
      </c>
      <c r="L11" s="86" t="s">
        <v>891</v>
      </c>
      <c r="M11" s="86" t="s">
        <v>891</v>
      </c>
      <c r="N11" s="86" t="s">
        <v>891</v>
      </c>
      <c r="O11" s="6" t="s">
        <v>1153</v>
      </c>
      <c r="P11" s="6"/>
    </row>
    <row r="12" spans="1:16" x14ac:dyDescent="0.3">
      <c r="A12" s="1"/>
      <c r="B12" s="6" t="s">
        <v>274</v>
      </c>
      <c r="C12" s="6" t="s">
        <v>1027</v>
      </c>
      <c r="D12" s="86" t="s">
        <v>1164</v>
      </c>
      <c r="E12" s="6" t="s">
        <v>1156</v>
      </c>
      <c r="F12" s="86" t="s">
        <v>1165</v>
      </c>
      <c r="G12" s="86" t="s">
        <v>1166</v>
      </c>
      <c r="H12" s="86" t="s">
        <v>891</v>
      </c>
      <c r="I12" s="86" t="s">
        <v>891</v>
      </c>
      <c r="J12" s="178" t="s">
        <v>1167</v>
      </c>
      <c r="K12" s="86" t="s">
        <v>891</v>
      </c>
      <c r="L12" s="86" t="s">
        <v>891</v>
      </c>
      <c r="M12" s="86" t="s">
        <v>891</v>
      </c>
      <c r="N12" s="86" t="s">
        <v>891</v>
      </c>
      <c r="O12" s="6" t="s">
        <v>1168</v>
      </c>
      <c r="P12" s="6"/>
    </row>
    <row r="13" spans="1:16" x14ac:dyDescent="0.3">
      <c r="A13" s="1"/>
      <c r="B13" s="6" t="s">
        <v>95</v>
      </c>
      <c r="C13" s="6" t="s">
        <v>1032</v>
      </c>
      <c r="D13" s="86" t="s">
        <v>71</v>
      </c>
      <c r="E13" s="6" t="s">
        <v>1169</v>
      </c>
      <c r="F13" s="86" t="s">
        <v>18</v>
      </c>
      <c r="G13" s="86" t="s">
        <v>19</v>
      </c>
      <c r="H13" s="86" t="s">
        <v>891</v>
      </c>
      <c r="I13" s="86" t="s">
        <v>891</v>
      </c>
      <c r="J13" s="176" t="s">
        <v>1160</v>
      </c>
      <c r="K13" s="86" t="s">
        <v>891</v>
      </c>
      <c r="L13" s="86" t="s">
        <v>891</v>
      </c>
      <c r="M13" s="86" t="s">
        <v>891</v>
      </c>
      <c r="N13" s="86" t="s">
        <v>891</v>
      </c>
      <c r="O13" s="6" t="s">
        <v>1153</v>
      </c>
      <c r="P13" s="6"/>
    </row>
    <row r="14" spans="1:16" x14ac:dyDescent="0.3">
      <c r="A14" s="1"/>
      <c r="B14" s="6" t="s">
        <v>99</v>
      </c>
      <c r="C14" s="6" t="s">
        <v>108</v>
      </c>
      <c r="D14" s="86" t="s">
        <v>71</v>
      </c>
      <c r="E14" s="6" t="s">
        <v>1170</v>
      </c>
      <c r="F14" s="86" t="s">
        <v>18</v>
      </c>
      <c r="G14" s="86" t="s">
        <v>1171</v>
      </c>
      <c r="H14" s="86" t="s">
        <v>891</v>
      </c>
      <c r="I14" s="86" t="s">
        <v>891</v>
      </c>
      <c r="J14" s="176" t="s">
        <v>1160</v>
      </c>
      <c r="K14" s="86" t="s">
        <v>891</v>
      </c>
      <c r="L14" s="86" t="s">
        <v>891</v>
      </c>
      <c r="M14" s="86" t="s">
        <v>891</v>
      </c>
      <c r="N14" s="86" t="s">
        <v>891</v>
      </c>
      <c r="O14" s="6" t="s">
        <v>1153</v>
      </c>
      <c r="P14" s="6"/>
    </row>
    <row r="15" spans="1:16" x14ac:dyDescent="0.3">
      <c r="A15" s="1"/>
      <c r="B15" s="6" t="s">
        <v>99</v>
      </c>
      <c r="C15" s="6" t="s">
        <v>108</v>
      </c>
      <c r="D15" s="86" t="s">
        <v>71</v>
      </c>
      <c r="E15" s="6" t="s">
        <v>1170</v>
      </c>
      <c r="F15" s="86" t="s">
        <v>1171</v>
      </c>
      <c r="G15" s="86" t="s">
        <v>1172</v>
      </c>
      <c r="H15" s="86" t="s">
        <v>891</v>
      </c>
      <c r="I15" s="86" t="s">
        <v>891</v>
      </c>
      <c r="J15" s="177" t="s">
        <v>1163</v>
      </c>
      <c r="K15" s="86" t="s">
        <v>891</v>
      </c>
      <c r="L15" s="86" t="s">
        <v>891</v>
      </c>
      <c r="M15" s="86" t="s">
        <v>891</v>
      </c>
      <c r="N15" s="86" t="s">
        <v>891</v>
      </c>
      <c r="O15" s="6" t="s">
        <v>1153</v>
      </c>
      <c r="P15" s="6"/>
    </row>
    <row r="16" spans="1:16" x14ac:dyDescent="0.3">
      <c r="A16" s="1"/>
      <c r="B16" s="6" t="s">
        <v>99</v>
      </c>
      <c r="C16" s="6" t="s">
        <v>108</v>
      </c>
      <c r="D16" s="86" t="s">
        <v>71</v>
      </c>
      <c r="E16" s="6" t="s">
        <v>1170</v>
      </c>
      <c r="F16" s="86" t="s">
        <v>1172</v>
      </c>
      <c r="G16" s="86" t="s">
        <v>19</v>
      </c>
      <c r="H16" s="86" t="s">
        <v>891</v>
      </c>
      <c r="I16" s="86" t="s">
        <v>891</v>
      </c>
      <c r="J16" s="176" t="s">
        <v>1160</v>
      </c>
      <c r="K16" s="86" t="s">
        <v>891</v>
      </c>
      <c r="L16" s="86" t="s">
        <v>891</v>
      </c>
      <c r="M16" s="86" t="s">
        <v>891</v>
      </c>
      <c r="N16" s="86" t="s">
        <v>891</v>
      </c>
      <c r="O16" s="6" t="s">
        <v>1153</v>
      </c>
      <c r="P16" s="6" t="s">
        <v>1173</v>
      </c>
    </row>
    <row r="17" spans="1:16" x14ac:dyDescent="0.3">
      <c r="A17" s="1"/>
      <c r="B17" s="6" t="s">
        <v>99</v>
      </c>
      <c r="C17" s="6" t="s">
        <v>111</v>
      </c>
      <c r="D17" s="86" t="s">
        <v>1048</v>
      </c>
      <c r="E17" s="6" t="s">
        <v>1174</v>
      </c>
      <c r="F17" s="86" t="s">
        <v>1175</v>
      </c>
      <c r="G17" s="86" t="s">
        <v>1176</v>
      </c>
      <c r="H17" s="86" t="s">
        <v>1177</v>
      </c>
      <c r="I17" s="86" t="s">
        <v>891</v>
      </c>
      <c r="J17" s="176" t="s">
        <v>1160</v>
      </c>
      <c r="K17" s="86" t="s">
        <v>891</v>
      </c>
      <c r="L17" s="86" t="s">
        <v>891</v>
      </c>
      <c r="M17" s="86" t="s">
        <v>891</v>
      </c>
      <c r="N17" s="86" t="s">
        <v>891</v>
      </c>
      <c r="O17" s="6" t="s">
        <v>1153</v>
      </c>
      <c r="P17" s="6"/>
    </row>
    <row r="18" spans="1:16" x14ac:dyDescent="0.3">
      <c r="A18" s="1"/>
      <c r="B18" s="6" t="s">
        <v>99</v>
      </c>
      <c r="C18" s="6" t="s">
        <v>111</v>
      </c>
      <c r="D18" s="86" t="s">
        <v>1048</v>
      </c>
      <c r="E18" s="6" t="s">
        <v>1174</v>
      </c>
      <c r="F18" s="86" t="s">
        <v>1176</v>
      </c>
      <c r="G18" s="86" t="s">
        <v>1178</v>
      </c>
      <c r="H18" s="86" t="s">
        <v>891</v>
      </c>
      <c r="I18" s="86" t="s">
        <v>1158</v>
      </c>
      <c r="J18" s="177" t="s">
        <v>1163</v>
      </c>
      <c r="K18" s="86" t="s">
        <v>891</v>
      </c>
      <c r="L18" s="86" t="s">
        <v>891</v>
      </c>
      <c r="M18" s="86" t="s">
        <v>891</v>
      </c>
      <c r="N18" s="86" t="s">
        <v>891</v>
      </c>
      <c r="O18" s="6" t="s">
        <v>1153</v>
      </c>
      <c r="P18" s="6"/>
    </row>
    <row r="19" spans="1:16" x14ac:dyDescent="0.3">
      <c r="A19" s="1"/>
      <c r="B19" s="6" t="s">
        <v>113</v>
      </c>
      <c r="C19" s="6" t="s">
        <v>114</v>
      </c>
      <c r="D19" s="86" t="s">
        <v>119</v>
      </c>
      <c r="E19" s="6" t="s">
        <v>1179</v>
      </c>
      <c r="F19" s="86" t="s">
        <v>1180</v>
      </c>
      <c r="G19" s="86" t="s">
        <v>1181</v>
      </c>
      <c r="H19" s="86" t="s">
        <v>1182</v>
      </c>
      <c r="I19" s="86" t="s">
        <v>891</v>
      </c>
      <c r="J19" s="177" t="s">
        <v>1163</v>
      </c>
      <c r="K19" s="86" t="s">
        <v>891</v>
      </c>
      <c r="L19" s="86" t="s">
        <v>891</v>
      </c>
      <c r="M19" s="86" t="s">
        <v>891</v>
      </c>
      <c r="N19" s="86" t="s">
        <v>891</v>
      </c>
      <c r="O19" s="6" t="s">
        <v>1153</v>
      </c>
      <c r="P19" s="6" t="s">
        <v>1183</v>
      </c>
    </row>
    <row r="20" spans="1:16" x14ac:dyDescent="0.3">
      <c r="A20" s="1"/>
      <c r="B20" s="6" t="s">
        <v>113</v>
      </c>
      <c r="C20" s="6" t="s">
        <v>114</v>
      </c>
      <c r="D20" s="86" t="s">
        <v>71</v>
      </c>
      <c r="E20" s="6" t="s">
        <v>1184</v>
      </c>
      <c r="F20" s="86" t="s">
        <v>1181</v>
      </c>
      <c r="G20" s="86" t="s">
        <v>1185</v>
      </c>
      <c r="H20" s="86" t="s">
        <v>891</v>
      </c>
      <c r="I20" s="86" t="s">
        <v>891</v>
      </c>
      <c r="J20" s="177" t="s">
        <v>1163</v>
      </c>
      <c r="K20" s="86" t="s">
        <v>891</v>
      </c>
      <c r="L20" s="86" t="s">
        <v>891</v>
      </c>
      <c r="M20" s="86" t="s">
        <v>891</v>
      </c>
      <c r="N20" s="86" t="s">
        <v>891</v>
      </c>
      <c r="O20" s="6" t="s">
        <v>1153</v>
      </c>
      <c r="P20" s="6" t="s">
        <v>1183</v>
      </c>
    </row>
    <row r="21" spans="1:16" x14ac:dyDescent="0.3">
      <c r="A21" s="1"/>
      <c r="B21" s="6" t="s">
        <v>113</v>
      </c>
      <c r="C21" s="6" t="s">
        <v>114</v>
      </c>
      <c r="D21" s="86" t="s">
        <v>117</v>
      </c>
      <c r="E21" s="6" t="s">
        <v>1186</v>
      </c>
      <c r="F21" s="86" t="s">
        <v>1187</v>
      </c>
      <c r="G21" s="86" t="s">
        <v>1188</v>
      </c>
      <c r="H21" s="86" t="s">
        <v>891</v>
      </c>
      <c r="I21" s="86" t="s">
        <v>891</v>
      </c>
      <c r="J21" s="177" t="s">
        <v>1163</v>
      </c>
      <c r="K21" s="86" t="s">
        <v>891</v>
      </c>
      <c r="L21" s="86" t="s">
        <v>891</v>
      </c>
      <c r="M21" s="86" t="s">
        <v>891</v>
      </c>
      <c r="N21" s="86" t="s">
        <v>891</v>
      </c>
      <c r="O21" s="6" t="s">
        <v>1153</v>
      </c>
      <c r="P21" s="6"/>
    </row>
    <row r="22" spans="1:16" x14ac:dyDescent="0.3">
      <c r="A22" s="1"/>
      <c r="B22" s="6" t="s">
        <v>113</v>
      </c>
      <c r="C22" s="6" t="s">
        <v>114</v>
      </c>
      <c r="D22" s="86" t="s">
        <v>71</v>
      </c>
      <c r="E22" s="6" t="s">
        <v>1184</v>
      </c>
      <c r="F22" s="86" t="s">
        <v>1185</v>
      </c>
      <c r="G22" s="86" t="s">
        <v>1189</v>
      </c>
      <c r="H22" s="86" t="s">
        <v>891</v>
      </c>
      <c r="I22" s="86" t="s">
        <v>891</v>
      </c>
      <c r="J22" s="176" t="s">
        <v>1160</v>
      </c>
      <c r="K22" s="86" t="s">
        <v>891</v>
      </c>
      <c r="L22" s="86" t="s">
        <v>891</v>
      </c>
      <c r="M22" s="86" t="s">
        <v>891</v>
      </c>
      <c r="N22" s="86" t="s">
        <v>891</v>
      </c>
      <c r="O22" s="6" t="s">
        <v>1153</v>
      </c>
      <c r="P22" s="6" t="s">
        <v>1183</v>
      </c>
    </row>
    <row r="23" spans="1:16" x14ac:dyDescent="0.3">
      <c r="A23" s="1"/>
      <c r="B23" s="6" t="s">
        <v>113</v>
      </c>
      <c r="C23" s="6" t="s">
        <v>114</v>
      </c>
      <c r="D23" s="86" t="s">
        <v>71</v>
      </c>
      <c r="E23" s="6" t="s">
        <v>1184</v>
      </c>
      <c r="F23" s="86" t="s">
        <v>1189</v>
      </c>
      <c r="G23" s="86" t="s">
        <v>1188</v>
      </c>
      <c r="H23" s="86" t="s">
        <v>891</v>
      </c>
      <c r="I23" s="86" t="s">
        <v>891</v>
      </c>
      <c r="J23" s="177" t="s">
        <v>1163</v>
      </c>
      <c r="K23" s="86" t="s">
        <v>891</v>
      </c>
      <c r="L23" s="86" t="s">
        <v>891</v>
      </c>
      <c r="M23" s="86" t="s">
        <v>891</v>
      </c>
      <c r="N23" s="86" t="s">
        <v>891</v>
      </c>
      <c r="O23" s="6" t="s">
        <v>1153</v>
      </c>
      <c r="P23" s="6"/>
    </row>
    <row r="24" spans="1:16" x14ac:dyDescent="0.3">
      <c r="A24" s="1"/>
      <c r="B24" s="6" t="s">
        <v>113</v>
      </c>
      <c r="C24" s="6" t="s">
        <v>114</v>
      </c>
      <c r="D24" s="86" t="s">
        <v>71</v>
      </c>
      <c r="E24" s="6" t="s">
        <v>1190</v>
      </c>
      <c r="F24" s="86" t="s">
        <v>1188</v>
      </c>
      <c r="G24" s="86" t="s">
        <v>1191</v>
      </c>
      <c r="H24" s="86" t="s">
        <v>891</v>
      </c>
      <c r="I24" s="86" t="s">
        <v>891</v>
      </c>
      <c r="J24" s="177" t="s">
        <v>1163</v>
      </c>
      <c r="K24" s="86" t="s">
        <v>891</v>
      </c>
      <c r="L24" s="86" t="s">
        <v>891</v>
      </c>
      <c r="M24" s="86" t="s">
        <v>891</v>
      </c>
      <c r="N24" s="86" t="s">
        <v>891</v>
      </c>
      <c r="O24" s="6" t="s">
        <v>1153</v>
      </c>
      <c r="P24" s="6"/>
    </row>
    <row r="25" spans="1:16" x14ac:dyDescent="0.3">
      <c r="A25" s="1"/>
      <c r="B25" s="6" t="s">
        <v>113</v>
      </c>
      <c r="C25" s="6" t="s">
        <v>114</v>
      </c>
      <c r="D25" s="86" t="s">
        <v>71</v>
      </c>
      <c r="E25" s="6" t="s">
        <v>1190</v>
      </c>
      <c r="F25" s="86" t="s">
        <v>1191</v>
      </c>
      <c r="G25" s="86" t="s">
        <v>1192</v>
      </c>
      <c r="H25" s="86" t="s">
        <v>891</v>
      </c>
      <c r="I25" s="86" t="s">
        <v>891</v>
      </c>
      <c r="J25" s="176" t="s">
        <v>1160</v>
      </c>
      <c r="K25" s="86" t="s">
        <v>891</v>
      </c>
      <c r="L25" s="86" t="s">
        <v>891</v>
      </c>
      <c r="M25" s="86" t="s">
        <v>891</v>
      </c>
      <c r="N25" s="86" t="s">
        <v>891</v>
      </c>
      <c r="O25" s="6" t="s">
        <v>1153</v>
      </c>
      <c r="P25" s="6"/>
    </row>
    <row r="26" spans="1:16" x14ac:dyDescent="0.3">
      <c r="A26" s="1"/>
      <c r="B26" s="6" t="s">
        <v>113</v>
      </c>
      <c r="C26" s="6" t="s">
        <v>114</v>
      </c>
      <c r="D26" s="86" t="s">
        <v>71</v>
      </c>
      <c r="E26" s="6" t="s">
        <v>1190</v>
      </c>
      <c r="F26" s="86" t="s">
        <v>1192</v>
      </c>
      <c r="G26" s="86" t="s">
        <v>1193</v>
      </c>
      <c r="H26" s="86" t="s">
        <v>891</v>
      </c>
      <c r="I26" s="86" t="s">
        <v>891</v>
      </c>
      <c r="J26" s="177" t="s">
        <v>1163</v>
      </c>
      <c r="K26" s="86" t="s">
        <v>891</v>
      </c>
      <c r="L26" s="86" t="s">
        <v>891</v>
      </c>
      <c r="M26" s="86" t="s">
        <v>891</v>
      </c>
      <c r="N26" s="86" t="s">
        <v>891</v>
      </c>
      <c r="O26" s="6" t="s">
        <v>1153</v>
      </c>
      <c r="P26" s="6"/>
    </row>
    <row r="27" spans="1:16" x14ac:dyDescent="0.3">
      <c r="A27" s="1"/>
      <c r="B27" s="6" t="s">
        <v>113</v>
      </c>
      <c r="C27" s="6" t="s">
        <v>114</v>
      </c>
      <c r="D27" s="86" t="s">
        <v>71</v>
      </c>
      <c r="E27" s="6" t="s">
        <v>1190</v>
      </c>
      <c r="F27" s="86" t="s">
        <v>1193</v>
      </c>
      <c r="G27" s="86" t="s">
        <v>1194</v>
      </c>
      <c r="H27" s="86" t="s">
        <v>891</v>
      </c>
      <c r="I27" s="86" t="s">
        <v>891</v>
      </c>
      <c r="J27" s="176" t="s">
        <v>1160</v>
      </c>
      <c r="K27" s="86" t="s">
        <v>891</v>
      </c>
      <c r="L27" s="86" t="s">
        <v>891</v>
      </c>
      <c r="M27" s="86" t="s">
        <v>891</v>
      </c>
      <c r="N27" s="86" t="s">
        <v>891</v>
      </c>
      <c r="O27" s="6" t="s">
        <v>1153</v>
      </c>
      <c r="P27" s="6"/>
    </row>
    <row r="28" spans="1:16" x14ac:dyDescent="0.3">
      <c r="A28" s="1"/>
      <c r="B28" s="6" t="s">
        <v>113</v>
      </c>
      <c r="C28" s="6" t="s">
        <v>114</v>
      </c>
      <c r="D28" s="86" t="s">
        <v>71</v>
      </c>
      <c r="E28" s="6" t="s">
        <v>1190</v>
      </c>
      <c r="F28" s="86" t="s">
        <v>1194</v>
      </c>
      <c r="G28" s="86" t="s">
        <v>19</v>
      </c>
      <c r="H28" s="86" t="s">
        <v>891</v>
      </c>
      <c r="I28" s="86" t="s">
        <v>891</v>
      </c>
      <c r="J28" s="177" t="s">
        <v>1163</v>
      </c>
      <c r="K28" s="86" t="s">
        <v>891</v>
      </c>
      <c r="L28" s="86" t="s">
        <v>891</v>
      </c>
      <c r="M28" s="86" t="s">
        <v>891</v>
      </c>
      <c r="N28" s="86" t="s">
        <v>891</v>
      </c>
      <c r="O28" s="6" t="s">
        <v>1153</v>
      </c>
      <c r="P28" s="6"/>
    </row>
    <row r="29" spans="1:16" ht="26.4" x14ac:dyDescent="0.3">
      <c r="A29" s="1"/>
      <c r="B29" s="6" t="s">
        <v>571</v>
      </c>
      <c r="C29" s="6" t="s">
        <v>1057</v>
      </c>
      <c r="D29" s="86" t="s">
        <v>1058</v>
      </c>
      <c r="E29" s="6" t="s">
        <v>1195</v>
      </c>
      <c r="F29" s="86" t="s">
        <v>18</v>
      </c>
      <c r="G29" s="86" t="s">
        <v>19</v>
      </c>
      <c r="H29" s="86" t="s">
        <v>891</v>
      </c>
      <c r="I29" s="86" t="s">
        <v>891</v>
      </c>
      <c r="J29" s="175" t="s">
        <v>1152</v>
      </c>
      <c r="K29" s="86" t="s">
        <v>891</v>
      </c>
      <c r="L29" s="86" t="s">
        <v>891</v>
      </c>
      <c r="M29" s="86" t="s">
        <v>891</v>
      </c>
      <c r="N29" s="86" t="s">
        <v>891</v>
      </c>
      <c r="O29" s="6" t="s">
        <v>1153</v>
      </c>
      <c r="P29" s="6"/>
    </row>
    <row r="30" spans="1:16" ht="26.4" x14ac:dyDescent="0.3">
      <c r="A30" s="1"/>
      <c r="B30" s="6" t="s">
        <v>571</v>
      </c>
      <c r="C30" s="6" t="s">
        <v>1057</v>
      </c>
      <c r="D30" s="86" t="s">
        <v>1059</v>
      </c>
      <c r="E30" s="6" t="s">
        <v>1196</v>
      </c>
      <c r="F30" s="86" t="s">
        <v>18</v>
      </c>
      <c r="G30" s="86" t="s">
        <v>19</v>
      </c>
      <c r="H30" s="86" t="s">
        <v>891</v>
      </c>
      <c r="I30" s="86" t="s">
        <v>891</v>
      </c>
      <c r="J30" s="175" t="s">
        <v>1152</v>
      </c>
      <c r="K30" s="86" t="s">
        <v>891</v>
      </c>
      <c r="L30" s="86" t="s">
        <v>891</v>
      </c>
      <c r="M30" s="86" t="s">
        <v>891</v>
      </c>
      <c r="N30" s="86" t="s">
        <v>891</v>
      </c>
      <c r="O30" s="6" t="s">
        <v>1153</v>
      </c>
      <c r="P30" s="6"/>
    </row>
    <row r="31" spans="1:16" x14ac:dyDescent="0.3">
      <c r="A31" s="1"/>
      <c r="B31" s="6" t="s">
        <v>121</v>
      </c>
      <c r="C31" s="6" t="s">
        <v>124</v>
      </c>
      <c r="D31" s="86" t="s">
        <v>71</v>
      </c>
      <c r="E31" s="6" t="s">
        <v>1197</v>
      </c>
      <c r="F31" s="86" t="s">
        <v>18</v>
      </c>
      <c r="G31" s="86" t="s">
        <v>1171</v>
      </c>
      <c r="H31" s="86" t="s">
        <v>891</v>
      </c>
      <c r="I31" s="86" t="s">
        <v>891</v>
      </c>
      <c r="J31" s="177" t="s">
        <v>1163</v>
      </c>
      <c r="K31" s="86" t="s">
        <v>891</v>
      </c>
      <c r="L31" s="86" t="s">
        <v>891</v>
      </c>
      <c r="M31" s="86" t="s">
        <v>891</v>
      </c>
      <c r="N31" s="86" t="s">
        <v>891</v>
      </c>
      <c r="O31" s="6" t="s">
        <v>1153</v>
      </c>
      <c r="P31" s="6"/>
    </row>
    <row r="32" spans="1:16" x14ac:dyDescent="0.3">
      <c r="A32" s="1"/>
      <c r="B32" s="6" t="s">
        <v>121</v>
      </c>
      <c r="C32" s="6" t="s">
        <v>124</v>
      </c>
      <c r="D32" s="86" t="s">
        <v>71</v>
      </c>
      <c r="E32" s="6" t="s">
        <v>1197</v>
      </c>
      <c r="F32" s="86" t="s">
        <v>1171</v>
      </c>
      <c r="G32" s="86" t="s">
        <v>1198</v>
      </c>
      <c r="H32" s="86" t="s">
        <v>891</v>
      </c>
      <c r="I32" s="86" t="s">
        <v>891</v>
      </c>
      <c r="J32" s="179" t="s">
        <v>1199</v>
      </c>
      <c r="K32" s="86" t="s">
        <v>891</v>
      </c>
      <c r="L32" s="86" t="s">
        <v>891</v>
      </c>
      <c r="M32" s="86" t="s">
        <v>891</v>
      </c>
      <c r="N32" s="86" t="s">
        <v>891</v>
      </c>
      <c r="O32" s="6" t="s">
        <v>1153</v>
      </c>
      <c r="P32" s="6"/>
    </row>
    <row r="33" spans="1:16" x14ac:dyDescent="0.3">
      <c r="A33" s="1"/>
      <c r="B33" s="6" t="s">
        <v>121</v>
      </c>
      <c r="C33" s="6" t="s">
        <v>124</v>
      </c>
      <c r="D33" s="86" t="s">
        <v>71</v>
      </c>
      <c r="E33" s="6" t="s">
        <v>1197</v>
      </c>
      <c r="F33" s="86" t="s">
        <v>1198</v>
      </c>
      <c r="G33" s="86" t="s">
        <v>1185</v>
      </c>
      <c r="H33" s="86" t="s">
        <v>891</v>
      </c>
      <c r="I33" s="86" t="s">
        <v>891</v>
      </c>
      <c r="J33" s="177" t="s">
        <v>1163</v>
      </c>
      <c r="K33" s="86" t="s">
        <v>891</v>
      </c>
      <c r="L33" s="86" t="s">
        <v>891</v>
      </c>
      <c r="M33" s="86" t="s">
        <v>891</v>
      </c>
      <c r="N33" s="86" t="s">
        <v>891</v>
      </c>
      <c r="O33" s="6" t="s">
        <v>1153</v>
      </c>
      <c r="P33" s="6"/>
    </row>
    <row r="34" spans="1:16" x14ac:dyDescent="0.3">
      <c r="A34" s="1"/>
      <c r="B34" s="6" t="s">
        <v>121</v>
      </c>
      <c r="C34" s="6" t="s">
        <v>124</v>
      </c>
      <c r="D34" s="86" t="s">
        <v>71</v>
      </c>
      <c r="E34" s="6" t="s">
        <v>1197</v>
      </c>
      <c r="F34" s="86" t="s">
        <v>1185</v>
      </c>
      <c r="G34" s="86" t="s">
        <v>1189</v>
      </c>
      <c r="H34" s="86" t="s">
        <v>891</v>
      </c>
      <c r="I34" s="86" t="s">
        <v>891</v>
      </c>
      <c r="J34" s="176" t="s">
        <v>1160</v>
      </c>
      <c r="K34" s="86" t="s">
        <v>891</v>
      </c>
      <c r="L34" s="86" t="s">
        <v>891</v>
      </c>
      <c r="M34" s="86" t="s">
        <v>891</v>
      </c>
      <c r="N34" s="86" t="s">
        <v>891</v>
      </c>
      <c r="O34" s="6" t="s">
        <v>1153</v>
      </c>
      <c r="P34" s="6"/>
    </row>
    <row r="35" spans="1:16" x14ac:dyDescent="0.3">
      <c r="A35" s="1"/>
      <c r="B35" s="6" t="s">
        <v>121</v>
      </c>
      <c r="C35" s="6" t="s">
        <v>124</v>
      </c>
      <c r="D35" s="86" t="s">
        <v>71</v>
      </c>
      <c r="E35" s="6" t="s">
        <v>1197</v>
      </c>
      <c r="F35" s="86" t="s">
        <v>1189</v>
      </c>
      <c r="G35" s="86" t="s">
        <v>1157</v>
      </c>
      <c r="H35" s="86" t="s">
        <v>891</v>
      </c>
      <c r="I35" s="86" t="s">
        <v>891</v>
      </c>
      <c r="J35" s="179" t="s">
        <v>1199</v>
      </c>
      <c r="K35" s="86" t="s">
        <v>891</v>
      </c>
      <c r="L35" s="86" t="s">
        <v>891</v>
      </c>
      <c r="M35" s="86" t="s">
        <v>891</v>
      </c>
      <c r="N35" s="86" t="s">
        <v>891</v>
      </c>
      <c r="O35" s="6" t="s">
        <v>1153</v>
      </c>
      <c r="P35" s="6"/>
    </row>
    <row r="36" spans="1:16" x14ac:dyDescent="0.3">
      <c r="A36" s="1"/>
      <c r="B36" s="6" t="s">
        <v>121</v>
      </c>
      <c r="C36" s="6" t="s">
        <v>124</v>
      </c>
      <c r="D36" s="86" t="s">
        <v>71</v>
      </c>
      <c r="E36" s="6" t="s">
        <v>1197</v>
      </c>
      <c r="F36" s="86" t="s">
        <v>1157</v>
      </c>
      <c r="G36" s="86" t="s">
        <v>1192</v>
      </c>
      <c r="H36" s="86" t="s">
        <v>891</v>
      </c>
      <c r="I36" s="86" t="s">
        <v>891</v>
      </c>
      <c r="J36" s="176" t="s">
        <v>1160</v>
      </c>
      <c r="K36" s="86" t="s">
        <v>891</v>
      </c>
      <c r="L36" s="86" t="s">
        <v>891</v>
      </c>
      <c r="M36" s="86" t="s">
        <v>891</v>
      </c>
      <c r="N36" s="86" t="s">
        <v>891</v>
      </c>
      <c r="O36" s="6" t="s">
        <v>1153</v>
      </c>
      <c r="P36" s="6"/>
    </row>
    <row r="37" spans="1:16" x14ac:dyDescent="0.3">
      <c r="A37" s="1"/>
      <c r="B37" s="6" t="s">
        <v>121</v>
      </c>
      <c r="C37" s="6" t="s">
        <v>124</v>
      </c>
      <c r="D37" s="86" t="s">
        <v>71</v>
      </c>
      <c r="E37" s="6" t="s">
        <v>1197</v>
      </c>
      <c r="F37" s="86" t="s">
        <v>1192</v>
      </c>
      <c r="G37" s="86" t="s">
        <v>19</v>
      </c>
      <c r="H37" s="86" t="s">
        <v>891</v>
      </c>
      <c r="I37" s="86" t="s">
        <v>891</v>
      </c>
      <c r="J37" s="179" t="s">
        <v>1199</v>
      </c>
      <c r="K37" s="86" t="s">
        <v>891</v>
      </c>
      <c r="L37" s="86" t="s">
        <v>891</v>
      </c>
      <c r="M37" s="86" t="s">
        <v>891</v>
      </c>
      <c r="N37" s="86" t="s">
        <v>891</v>
      </c>
      <c r="O37" s="6" t="s">
        <v>1153</v>
      </c>
      <c r="P37" s="6"/>
    </row>
    <row r="38" spans="1:16" x14ac:dyDescent="0.3">
      <c r="A38" s="1"/>
      <c r="B38" s="6" t="s">
        <v>121</v>
      </c>
      <c r="C38" s="6" t="s">
        <v>130</v>
      </c>
      <c r="D38" s="86" t="s">
        <v>71</v>
      </c>
      <c r="E38" s="6" t="s">
        <v>1200</v>
      </c>
      <c r="F38" s="86" t="s">
        <v>18</v>
      </c>
      <c r="G38" s="86" t="s">
        <v>1201</v>
      </c>
      <c r="H38" s="86" t="s">
        <v>891</v>
      </c>
      <c r="I38" s="86" t="s">
        <v>891</v>
      </c>
      <c r="J38" s="177" t="s">
        <v>1163</v>
      </c>
      <c r="K38" s="86" t="s">
        <v>891</v>
      </c>
      <c r="L38" s="86" t="s">
        <v>891</v>
      </c>
      <c r="M38" s="86" t="s">
        <v>891</v>
      </c>
      <c r="N38" s="86" t="s">
        <v>891</v>
      </c>
      <c r="O38" s="6" t="s">
        <v>1153</v>
      </c>
      <c r="P38" s="6"/>
    </row>
    <row r="39" spans="1:16" x14ac:dyDescent="0.3">
      <c r="A39" s="1"/>
      <c r="B39" s="6" t="s">
        <v>121</v>
      </c>
      <c r="C39" s="6" t="s">
        <v>130</v>
      </c>
      <c r="D39" s="86" t="s">
        <v>71</v>
      </c>
      <c r="E39" s="6" t="s">
        <v>1200</v>
      </c>
      <c r="F39" s="86" t="s">
        <v>1201</v>
      </c>
      <c r="G39" s="86" t="s">
        <v>1202</v>
      </c>
      <c r="H39" s="86" t="s">
        <v>891</v>
      </c>
      <c r="I39" s="86" t="s">
        <v>891</v>
      </c>
      <c r="J39" s="176" t="s">
        <v>1160</v>
      </c>
      <c r="K39" s="86" t="s">
        <v>891</v>
      </c>
      <c r="L39" s="86" t="s">
        <v>891</v>
      </c>
      <c r="M39" s="86" t="s">
        <v>891</v>
      </c>
      <c r="N39" s="86" t="s">
        <v>891</v>
      </c>
      <c r="O39" s="6" t="s">
        <v>1153</v>
      </c>
      <c r="P39" s="6"/>
    </row>
    <row r="40" spans="1:16" x14ac:dyDescent="0.3">
      <c r="A40" s="1"/>
      <c r="B40" s="6" t="s">
        <v>121</v>
      </c>
      <c r="C40" s="6" t="s">
        <v>130</v>
      </c>
      <c r="D40" s="86" t="s">
        <v>71</v>
      </c>
      <c r="E40" s="6" t="s">
        <v>1200</v>
      </c>
      <c r="F40" s="86" t="s">
        <v>1202</v>
      </c>
      <c r="G40" s="86" t="s">
        <v>1203</v>
      </c>
      <c r="H40" s="86" t="s">
        <v>891</v>
      </c>
      <c r="I40" s="86" t="s">
        <v>891</v>
      </c>
      <c r="J40" s="177" t="s">
        <v>1163</v>
      </c>
      <c r="K40" s="86" t="s">
        <v>891</v>
      </c>
      <c r="L40" s="86" t="s">
        <v>891</v>
      </c>
      <c r="M40" s="86" t="s">
        <v>891</v>
      </c>
      <c r="N40" s="86" t="s">
        <v>891</v>
      </c>
      <c r="O40" s="6" t="s">
        <v>1153</v>
      </c>
      <c r="P40" s="6"/>
    </row>
    <row r="41" spans="1:16" x14ac:dyDescent="0.3">
      <c r="A41" s="1"/>
      <c r="B41" s="6" t="s">
        <v>121</v>
      </c>
      <c r="C41" s="6" t="s">
        <v>130</v>
      </c>
      <c r="D41" s="86" t="s">
        <v>71</v>
      </c>
      <c r="E41" s="6" t="s">
        <v>1200</v>
      </c>
      <c r="F41" s="86" t="s">
        <v>1203</v>
      </c>
      <c r="G41" s="86" t="s">
        <v>1204</v>
      </c>
      <c r="H41" s="86" t="s">
        <v>891</v>
      </c>
      <c r="I41" s="86" t="s">
        <v>891</v>
      </c>
      <c r="J41" s="176" t="s">
        <v>1160</v>
      </c>
      <c r="K41" s="86" t="s">
        <v>891</v>
      </c>
      <c r="L41" s="86" t="s">
        <v>891</v>
      </c>
      <c r="M41" s="86" t="s">
        <v>891</v>
      </c>
      <c r="N41" s="86" t="s">
        <v>891</v>
      </c>
      <c r="O41" s="6" t="s">
        <v>1153</v>
      </c>
      <c r="P41" s="6"/>
    </row>
    <row r="42" spans="1:16" x14ac:dyDescent="0.3">
      <c r="A42" s="1"/>
      <c r="B42" s="6" t="s">
        <v>121</v>
      </c>
      <c r="C42" s="6" t="s">
        <v>130</v>
      </c>
      <c r="D42" s="86" t="s">
        <v>71</v>
      </c>
      <c r="E42" s="6" t="s">
        <v>1200</v>
      </c>
      <c r="F42" s="86" t="s">
        <v>1204</v>
      </c>
      <c r="G42" s="86" t="s">
        <v>1205</v>
      </c>
      <c r="H42" s="86" t="s">
        <v>891</v>
      </c>
      <c r="I42" s="86" t="s">
        <v>891</v>
      </c>
      <c r="J42" s="177" t="s">
        <v>1163</v>
      </c>
      <c r="K42" s="86" t="s">
        <v>891</v>
      </c>
      <c r="L42" s="86" t="s">
        <v>891</v>
      </c>
      <c r="M42" s="86" t="s">
        <v>891</v>
      </c>
      <c r="N42" s="86" t="s">
        <v>891</v>
      </c>
      <c r="O42" s="6" t="s">
        <v>1153</v>
      </c>
      <c r="P42" s="6"/>
    </row>
    <row r="43" spans="1:16" x14ac:dyDescent="0.3">
      <c r="A43" s="1"/>
      <c r="B43" s="6" t="s">
        <v>121</v>
      </c>
      <c r="C43" s="6" t="s">
        <v>130</v>
      </c>
      <c r="D43" s="86" t="s">
        <v>71</v>
      </c>
      <c r="E43" s="6" t="s">
        <v>1200</v>
      </c>
      <c r="F43" s="86" t="s">
        <v>1205</v>
      </c>
      <c r="G43" s="86" t="s">
        <v>1194</v>
      </c>
      <c r="H43" s="86" t="s">
        <v>891</v>
      </c>
      <c r="I43" s="86" t="s">
        <v>891</v>
      </c>
      <c r="J43" s="176" t="s">
        <v>1160</v>
      </c>
      <c r="K43" s="86" t="s">
        <v>891</v>
      </c>
      <c r="L43" s="86" t="s">
        <v>891</v>
      </c>
      <c r="M43" s="86" t="s">
        <v>891</v>
      </c>
      <c r="N43" s="86" t="s">
        <v>891</v>
      </c>
      <c r="O43" s="6" t="s">
        <v>1153</v>
      </c>
      <c r="P43" s="6"/>
    </row>
    <row r="44" spans="1:16" x14ac:dyDescent="0.3">
      <c r="A44" s="1"/>
      <c r="B44" s="6" t="s">
        <v>121</v>
      </c>
      <c r="C44" s="6" t="s">
        <v>130</v>
      </c>
      <c r="D44" s="86" t="s">
        <v>71</v>
      </c>
      <c r="E44" s="6" t="s">
        <v>1200</v>
      </c>
      <c r="F44" s="86" t="s">
        <v>1194</v>
      </c>
      <c r="G44" s="86" t="s">
        <v>19</v>
      </c>
      <c r="H44" s="86" t="s">
        <v>891</v>
      </c>
      <c r="I44" s="86" t="s">
        <v>891</v>
      </c>
      <c r="J44" s="177" t="s">
        <v>1163</v>
      </c>
      <c r="K44" s="86" t="s">
        <v>891</v>
      </c>
      <c r="L44" s="86" t="s">
        <v>891</v>
      </c>
      <c r="M44" s="86" t="s">
        <v>891</v>
      </c>
      <c r="N44" s="86" t="s">
        <v>891</v>
      </c>
      <c r="O44" s="6" t="s">
        <v>1153</v>
      </c>
      <c r="P44" s="6"/>
    </row>
    <row r="45" spans="1:16" x14ac:dyDescent="0.3">
      <c r="A45" s="1"/>
      <c r="B45" s="6" t="s">
        <v>139</v>
      </c>
      <c r="C45" s="6" t="s">
        <v>1076</v>
      </c>
      <c r="D45" s="86" t="s">
        <v>71</v>
      </c>
      <c r="E45" s="6" t="s">
        <v>1206</v>
      </c>
      <c r="F45" s="86" t="s">
        <v>18</v>
      </c>
      <c r="G45" s="86" t="s">
        <v>1207</v>
      </c>
      <c r="H45" s="86" t="s">
        <v>891</v>
      </c>
      <c r="I45" s="86" t="s">
        <v>1208</v>
      </c>
      <c r="J45" s="177" t="s">
        <v>1163</v>
      </c>
      <c r="K45" s="86" t="s">
        <v>891</v>
      </c>
      <c r="L45" s="86" t="s">
        <v>891</v>
      </c>
      <c r="M45" s="86" t="s">
        <v>891</v>
      </c>
      <c r="N45" s="86" t="s">
        <v>891</v>
      </c>
      <c r="O45" s="6" t="s">
        <v>1153</v>
      </c>
      <c r="P45" s="6"/>
    </row>
    <row r="46" spans="1:16" x14ac:dyDescent="0.3">
      <c r="A46" s="1"/>
      <c r="B46" s="6" t="s">
        <v>139</v>
      </c>
      <c r="C46" s="6" t="s">
        <v>146</v>
      </c>
      <c r="D46" s="86" t="s">
        <v>71</v>
      </c>
      <c r="E46" s="6" t="s">
        <v>1209</v>
      </c>
      <c r="F46" s="86" t="s">
        <v>18</v>
      </c>
      <c r="G46" s="86" t="s">
        <v>19</v>
      </c>
      <c r="H46" s="86" t="s">
        <v>891</v>
      </c>
      <c r="I46" s="86" t="s">
        <v>891</v>
      </c>
      <c r="J46" s="176" t="s">
        <v>1160</v>
      </c>
      <c r="K46" s="86" t="s">
        <v>891</v>
      </c>
      <c r="L46" s="86" t="s">
        <v>891</v>
      </c>
      <c r="M46" s="86" t="s">
        <v>891</v>
      </c>
      <c r="N46" s="86" t="s">
        <v>891</v>
      </c>
      <c r="O46" s="6" t="s">
        <v>1153</v>
      </c>
      <c r="P46" s="6"/>
    </row>
    <row r="47" spans="1:16" x14ac:dyDescent="0.3">
      <c r="A47" s="1"/>
      <c r="B47" s="6" t="s">
        <v>557</v>
      </c>
      <c r="C47" s="6" t="s">
        <v>979</v>
      </c>
      <c r="D47" s="86" t="s">
        <v>71</v>
      </c>
      <c r="E47" s="6" t="s">
        <v>1210</v>
      </c>
      <c r="F47" s="86" t="s">
        <v>18</v>
      </c>
      <c r="G47" s="86" t="s">
        <v>19</v>
      </c>
      <c r="H47" s="86" t="s">
        <v>891</v>
      </c>
      <c r="I47" s="86" t="s">
        <v>891</v>
      </c>
      <c r="J47" s="176" t="s">
        <v>1160</v>
      </c>
      <c r="K47" s="86" t="s">
        <v>891</v>
      </c>
      <c r="L47" s="86" t="s">
        <v>891</v>
      </c>
      <c r="M47" s="86" t="s">
        <v>891</v>
      </c>
      <c r="N47" s="86" t="s">
        <v>891</v>
      </c>
      <c r="O47" s="6" t="s">
        <v>1153</v>
      </c>
      <c r="P47" s="6"/>
    </row>
    <row r="48" spans="1:16" x14ac:dyDescent="0.3">
      <c r="A48" s="1"/>
      <c r="B48" s="6" t="s">
        <v>557</v>
      </c>
      <c r="C48" s="6" t="s">
        <v>1084</v>
      </c>
      <c r="D48" s="86" t="s">
        <v>71</v>
      </c>
      <c r="E48" s="6" t="s">
        <v>1211</v>
      </c>
      <c r="F48" s="86" t="s">
        <v>18</v>
      </c>
      <c r="G48" s="86" t="s">
        <v>19</v>
      </c>
      <c r="H48" s="86" t="s">
        <v>891</v>
      </c>
      <c r="I48" s="86" t="s">
        <v>891</v>
      </c>
      <c r="J48" s="176" t="s">
        <v>1160</v>
      </c>
      <c r="K48" s="86" t="s">
        <v>891</v>
      </c>
      <c r="L48" s="86" t="s">
        <v>891</v>
      </c>
      <c r="M48" s="86" t="s">
        <v>891</v>
      </c>
      <c r="N48" s="86" t="s">
        <v>891</v>
      </c>
      <c r="O48" s="6" t="s">
        <v>1153</v>
      </c>
      <c r="P48" s="6"/>
    </row>
    <row r="49" spans="1:16" x14ac:dyDescent="0.3">
      <c r="A49" s="1"/>
      <c r="B49" s="6" t="s">
        <v>557</v>
      </c>
      <c r="C49" s="6" t="s">
        <v>1085</v>
      </c>
      <c r="D49" s="86" t="s">
        <v>71</v>
      </c>
      <c r="E49" s="6" t="s">
        <v>1212</v>
      </c>
      <c r="F49" s="86" t="s">
        <v>18</v>
      </c>
      <c r="G49" s="86" t="s">
        <v>19</v>
      </c>
      <c r="H49" s="86" t="s">
        <v>891</v>
      </c>
      <c r="I49" s="86" t="s">
        <v>891</v>
      </c>
      <c r="J49" s="176" t="s">
        <v>1160</v>
      </c>
      <c r="K49" s="86" t="s">
        <v>891</v>
      </c>
      <c r="L49" s="86" t="s">
        <v>891</v>
      </c>
      <c r="M49" s="86" t="s">
        <v>891</v>
      </c>
      <c r="N49" s="86" t="s">
        <v>891</v>
      </c>
      <c r="O49" s="6" t="s">
        <v>1153</v>
      </c>
      <c r="P49" s="6"/>
    </row>
    <row r="50" spans="1:16" x14ac:dyDescent="0.3">
      <c r="A50" s="1"/>
      <c r="B50" s="6" t="s">
        <v>557</v>
      </c>
      <c r="C50" s="6" t="s">
        <v>1086</v>
      </c>
      <c r="D50" s="86" t="s">
        <v>71</v>
      </c>
      <c r="E50" s="6" t="s">
        <v>1213</v>
      </c>
      <c r="F50" s="86" t="s">
        <v>18</v>
      </c>
      <c r="G50" s="86" t="s">
        <v>19</v>
      </c>
      <c r="H50" s="86" t="s">
        <v>891</v>
      </c>
      <c r="I50" s="86" t="s">
        <v>891</v>
      </c>
      <c r="J50" s="176" t="s">
        <v>1160</v>
      </c>
      <c r="K50" s="86" t="s">
        <v>891</v>
      </c>
      <c r="L50" s="86" t="s">
        <v>891</v>
      </c>
      <c r="M50" s="86" t="s">
        <v>891</v>
      </c>
      <c r="N50" s="86" t="s">
        <v>891</v>
      </c>
      <c r="O50" s="6" t="s">
        <v>1153</v>
      </c>
      <c r="P50" s="6"/>
    </row>
    <row r="51" spans="1:16" x14ac:dyDescent="0.3">
      <c r="A51" s="1"/>
      <c r="B51" s="6" t="s">
        <v>572</v>
      </c>
      <c r="C51" s="6" t="s">
        <v>984</v>
      </c>
      <c r="D51" s="86" t="s">
        <v>71</v>
      </c>
      <c r="E51" s="6" t="s">
        <v>1214</v>
      </c>
      <c r="F51" s="86" t="s">
        <v>18</v>
      </c>
      <c r="G51" s="86" t="s">
        <v>19</v>
      </c>
      <c r="H51" s="86" t="s">
        <v>891</v>
      </c>
      <c r="I51" s="86" t="s">
        <v>891</v>
      </c>
      <c r="J51" s="175" t="s">
        <v>1152</v>
      </c>
      <c r="K51" s="86" t="s">
        <v>891</v>
      </c>
      <c r="L51" s="86" t="s">
        <v>891</v>
      </c>
      <c r="M51" s="86" t="s">
        <v>891</v>
      </c>
      <c r="N51" s="86" t="s">
        <v>891</v>
      </c>
      <c r="O51" s="6" t="s">
        <v>1153</v>
      </c>
      <c r="P5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208" t="s">
        <v>0</v>
      </c>
      <c r="C3" s="209"/>
      <c r="D3" s="209"/>
      <c r="E3" s="209"/>
      <c r="F3" s="209"/>
      <c r="G3" s="209"/>
      <c r="H3" s="1"/>
    </row>
    <row r="4" spans="1:8" ht="0" hidden="1" customHeight="1" x14ac:dyDescent="0.3">
      <c r="A4" s="1"/>
      <c r="B4" s="1"/>
      <c r="C4" s="1"/>
      <c r="D4" s="1"/>
      <c r="E4" s="1"/>
      <c r="F4" s="1"/>
      <c r="G4" s="1"/>
      <c r="H4" s="1"/>
    </row>
    <row r="5" spans="1:8" ht="30" customHeight="1" x14ac:dyDescent="0.4">
      <c r="A5" s="1"/>
      <c r="B5" s="22" t="s">
        <v>2749</v>
      </c>
      <c r="C5" s="1"/>
      <c r="D5" s="1"/>
      <c r="E5" s="1"/>
      <c r="F5" s="1"/>
      <c r="G5" s="1"/>
      <c r="H5" s="1"/>
    </row>
    <row r="6" spans="1:8" ht="53.1" customHeight="1" x14ac:dyDescent="0.3">
      <c r="A6" s="1"/>
      <c r="B6" s="3" t="s">
        <v>4</v>
      </c>
      <c r="C6" s="3" t="s">
        <v>2750</v>
      </c>
      <c r="D6" s="3" t="s">
        <v>2751</v>
      </c>
      <c r="E6" s="3" t="s">
        <v>7</v>
      </c>
      <c r="F6" s="3" t="s">
        <v>8</v>
      </c>
      <c r="G6" s="3" t="s">
        <v>2752</v>
      </c>
      <c r="H6" s="3" t="s">
        <v>1492</v>
      </c>
    </row>
    <row r="7" spans="1:8" x14ac:dyDescent="0.3">
      <c r="A7" s="1"/>
      <c r="B7" s="6" t="s">
        <v>2753</v>
      </c>
      <c r="C7" s="6" t="s">
        <v>49</v>
      </c>
      <c r="D7" s="86" t="s">
        <v>2754</v>
      </c>
      <c r="E7" s="86" t="s">
        <v>2755</v>
      </c>
      <c r="F7" s="86" t="s">
        <v>2756</v>
      </c>
      <c r="G7" s="6" t="s">
        <v>891</v>
      </c>
      <c r="H7" s="6" t="s">
        <v>2757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2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208" t="s">
        <v>0</v>
      </c>
      <c r="C3" s="209"/>
      <c r="D3" s="209"/>
      <c r="E3" s="209"/>
      <c r="F3" s="209"/>
      <c r="G3" s="20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2759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2760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0" t="s">
        <v>891</v>
      </c>
      <c r="C8" s="180" t="s">
        <v>891</v>
      </c>
      <c r="D8" s="180" t="s">
        <v>891</v>
      </c>
      <c r="E8" s="180" t="s">
        <v>891</v>
      </c>
      <c r="F8" s="180" t="s">
        <v>891</v>
      </c>
      <c r="G8" s="180" t="s">
        <v>2761</v>
      </c>
      <c r="H8" s="180" t="s">
        <v>891</v>
      </c>
      <c r="I8" s="180" t="s">
        <v>891</v>
      </c>
      <c r="J8" s="180" t="s">
        <v>2762</v>
      </c>
      <c r="K8" s="180" t="s">
        <v>891</v>
      </c>
      <c r="L8" s="180" t="s">
        <v>891</v>
      </c>
      <c r="M8" s="180" t="s">
        <v>2763</v>
      </c>
      <c r="N8" s="180" t="s">
        <v>891</v>
      </c>
      <c r="O8" s="180" t="s">
        <v>891</v>
      </c>
      <c r="P8" s="180" t="s">
        <v>2764</v>
      </c>
      <c r="Q8" s="180" t="s">
        <v>891</v>
      </c>
      <c r="R8" s="180" t="s">
        <v>891</v>
      </c>
      <c r="S8" s="180" t="s">
        <v>2765</v>
      </c>
      <c r="T8" s="180" t="s">
        <v>891</v>
      </c>
      <c r="U8" s="180" t="s">
        <v>891</v>
      </c>
      <c r="V8" s="180" t="s">
        <v>2766</v>
      </c>
      <c r="W8" s="180" t="s">
        <v>891</v>
      </c>
      <c r="X8" s="180" t="s">
        <v>891</v>
      </c>
      <c r="Y8" s="180" t="s">
        <v>2767</v>
      </c>
      <c r="Z8" s="180" t="s">
        <v>891</v>
      </c>
      <c r="AA8" s="180" t="s">
        <v>891</v>
      </c>
      <c r="AB8" s="180" t="s">
        <v>2768</v>
      </c>
      <c r="AC8" s="180" t="s">
        <v>891</v>
      </c>
      <c r="AD8" s="180" t="s">
        <v>891</v>
      </c>
      <c r="AE8" s="180" t="s">
        <v>2769</v>
      </c>
      <c r="AF8" s="180" t="s">
        <v>891</v>
      </c>
      <c r="AG8" s="180" t="s">
        <v>891</v>
      </c>
      <c r="AH8" s="180" t="s">
        <v>2770</v>
      </c>
      <c r="AI8" s="180" t="s">
        <v>891</v>
      </c>
      <c r="AJ8" s="180" t="s">
        <v>891</v>
      </c>
      <c r="AK8" s="180" t="s">
        <v>2771</v>
      </c>
      <c r="AL8" s="180" t="s">
        <v>891</v>
      </c>
      <c r="AM8" s="180" t="s">
        <v>891</v>
      </c>
      <c r="AN8" s="180" t="s">
        <v>2772</v>
      </c>
      <c r="AO8" s="180" t="s">
        <v>891</v>
      </c>
      <c r="AP8" s="180" t="s">
        <v>891</v>
      </c>
      <c r="AQ8" s="180" t="s">
        <v>2773</v>
      </c>
      <c r="AR8" s="180" t="s">
        <v>891</v>
      </c>
      <c r="AS8" s="180" t="s">
        <v>891</v>
      </c>
      <c r="AT8" s="180" t="s">
        <v>2774</v>
      </c>
      <c r="AU8" s="180" t="s">
        <v>891</v>
      </c>
      <c r="AV8" s="180" t="s">
        <v>891</v>
      </c>
      <c r="AW8" s="180" t="s">
        <v>2775</v>
      </c>
      <c r="AX8" s="180" t="s">
        <v>891</v>
      </c>
      <c r="AY8" s="180" t="s">
        <v>891</v>
      </c>
      <c r="AZ8" s="180" t="s">
        <v>2776</v>
      </c>
      <c r="BA8" s="180" t="s">
        <v>891</v>
      </c>
      <c r="BB8" s="180" t="s">
        <v>891</v>
      </c>
      <c r="BC8" s="180" t="s">
        <v>2777</v>
      </c>
      <c r="BD8" s="180" t="s">
        <v>891</v>
      </c>
      <c r="BE8" s="180" t="s">
        <v>891</v>
      </c>
      <c r="BF8" s="180" t="s">
        <v>2778</v>
      </c>
      <c r="BG8" s="180" t="s">
        <v>891</v>
      </c>
      <c r="BH8" s="180" t="s">
        <v>891</v>
      </c>
      <c r="BI8" s="180" t="s">
        <v>2779</v>
      </c>
      <c r="BJ8" s="180" t="s">
        <v>891</v>
      </c>
      <c r="BK8" s="180" t="s">
        <v>891</v>
      </c>
      <c r="BL8" s="180" t="s">
        <v>2780</v>
      </c>
      <c r="BM8" s="180" t="s">
        <v>891</v>
      </c>
      <c r="BN8" s="180" t="s">
        <v>891</v>
      </c>
      <c r="BO8" s="180" t="s">
        <v>2781</v>
      </c>
      <c r="BP8" s="180" t="s">
        <v>891</v>
      </c>
      <c r="BQ8" s="180" t="s">
        <v>891</v>
      </c>
      <c r="BR8" s="180" t="s">
        <v>2782</v>
      </c>
      <c r="BS8" s="180" t="s">
        <v>891</v>
      </c>
      <c r="BT8" s="180" t="s">
        <v>891</v>
      </c>
      <c r="BU8" s="180" t="s">
        <v>2783</v>
      </c>
      <c r="BV8" s="180" t="s">
        <v>891</v>
      </c>
      <c r="BW8" s="180" t="s">
        <v>891</v>
      </c>
      <c r="BX8" s="180" t="s">
        <v>2784</v>
      </c>
      <c r="BY8" s="180" t="s">
        <v>891</v>
      </c>
      <c r="BZ8" s="180" t="s">
        <v>891</v>
      </c>
      <c r="CA8" s="180" t="s">
        <v>2785</v>
      </c>
      <c r="CB8" s="180" t="s">
        <v>891</v>
      </c>
      <c r="CC8" s="180" t="s">
        <v>891</v>
      </c>
      <c r="CD8" s="180" t="s">
        <v>2786</v>
      </c>
      <c r="CE8" s="180" t="s">
        <v>891</v>
      </c>
      <c r="CF8" s="180" t="s">
        <v>891</v>
      </c>
      <c r="CG8" s="180" t="s">
        <v>2787</v>
      </c>
      <c r="CH8" s="180" t="s">
        <v>891</v>
      </c>
      <c r="CI8" s="180" t="s">
        <v>891</v>
      </c>
      <c r="CJ8" s="180" t="s">
        <v>2788</v>
      </c>
      <c r="CK8" s="180" t="s">
        <v>891</v>
      </c>
      <c r="CL8" s="180" t="s">
        <v>891</v>
      </c>
      <c r="CM8" s="180" t="s">
        <v>2789</v>
      </c>
      <c r="CN8" s="180" t="s">
        <v>891</v>
      </c>
      <c r="CO8" s="180" t="s">
        <v>891</v>
      </c>
      <c r="CP8" s="180" t="s">
        <v>2790</v>
      </c>
      <c r="CQ8" s="180" t="s">
        <v>891</v>
      </c>
      <c r="CR8" s="180" t="s">
        <v>891</v>
      </c>
      <c r="CS8" s="180" t="s">
        <v>2791</v>
      </c>
      <c r="CT8" s="180" t="s">
        <v>891</v>
      </c>
      <c r="CU8" s="180" t="s">
        <v>891</v>
      </c>
      <c r="CV8" s="180" t="s">
        <v>2792</v>
      </c>
      <c r="CW8" s="180" t="s">
        <v>891</v>
      </c>
      <c r="CX8" s="180" t="s">
        <v>891</v>
      </c>
      <c r="CY8" s="180" t="s">
        <v>2793</v>
      </c>
      <c r="CZ8" s="180" t="s">
        <v>891</v>
      </c>
      <c r="DA8" s="180" t="s">
        <v>891</v>
      </c>
      <c r="DB8" s="180" t="s">
        <v>2794</v>
      </c>
      <c r="DC8" s="180" t="s">
        <v>891</v>
      </c>
      <c r="DD8" s="180" t="s">
        <v>891</v>
      </c>
      <c r="DE8" s="180" t="s">
        <v>2795</v>
      </c>
      <c r="DF8" s="180" t="s">
        <v>891</v>
      </c>
      <c r="DG8" s="180" t="s">
        <v>891</v>
      </c>
      <c r="DH8" s="180" t="s">
        <v>2796</v>
      </c>
      <c r="DI8" s="180" t="s">
        <v>891</v>
      </c>
      <c r="DJ8" s="180" t="s">
        <v>891</v>
      </c>
      <c r="DK8" s="180" t="s">
        <v>2797</v>
      </c>
      <c r="DL8" s="180" t="s">
        <v>891</v>
      </c>
      <c r="DM8" s="180" t="s">
        <v>891</v>
      </c>
      <c r="DN8" s="180" t="s">
        <v>2798</v>
      </c>
      <c r="DO8" s="180" t="s">
        <v>891</v>
      </c>
      <c r="DP8" s="180" t="s">
        <v>891</v>
      </c>
      <c r="DQ8" s="180" t="s">
        <v>2799</v>
      </c>
      <c r="DR8" s="180" t="s">
        <v>891</v>
      </c>
      <c r="DS8" s="180" t="s">
        <v>891</v>
      </c>
      <c r="DT8" s="180" t="s">
        <v>2800</v>
      </c>
      <c r="DU8" s="180" t="s">
        <v>891</v>
      </c>
      <c r="DV8" s="180" t="s">
        <v>891</v>
      </c>
      <c r="DW8" s="180" t="s">
        <v>2801</v>
      </c>
      <c r="DX8" s="180" t="s">
        <v>891</v>
      </c>
      <c r="DY8" s="180" t="s">
        <v>891</v>
      </c>
      <c r="DZ8" s="180" t="s">
        <v>2802</v>
      </c>
      <c r="EA8" s="180" t="s">
        <v>891</v>
      </c>
      <c r="EB8" s="180" t="s">
        <v>891</v>
      </c>
      <c r="EC8" s="180" t="s">
        <v>2803</v>
      </c>
      <c r="ED8" s="180" t="s">
        <v>891</v>
      </c>
      <c r="EE8" s="180" t="s">
        <v>891</v>
      </c>
      <c r="EF8" s="180" t="s">
        <v>2804</v>
      </c>
      <c r="EG8" s="180" t="s">
        <v>891</v>
      </c>
      <c r="EH8" s="180" t="s">
        <v>891</v>
      </c>
      <c r="EI8" s="180" t="s">
        <v>2805</v>
      </c>
      <c r="EJ8" s="180" t="s">
        <v>891</v>
      </c>
      <c r="EK8" s="180" t="s">
        <v>891</v>
      </c>
      <c r="EL8" s="180" t="s">
        <v>2806</v>
      </c>
      <c r="EM8" s="180" t="s">
        <v>891</v>
      </c>
      <c r="EN8" s="180" t="s">
        <v>891</v>
      </c>
      <c r="EO8" s="180" t="s">
        <v>2807</v>
      </c>
      <c r="EP8" s="180" t="s">
        <v>891</v>
      </c>
      <c r="EQ8" s="180" t="s">
        <v>891</v>
      </c>
      <c r="ER8" s="180" t="s">
        <v>2808</v>
      </c>
      <c r="ES8" s="180" t="s">
        <v>891</v>
      </c>
      <c r="ET8" s="180" t="s">
        <v>891</v>
      </c>
    </row>
    <row r="9" spans="1:150" x14ac:dyDescent="0.3">
      <c r="A9" s="1"/>
      <c r="B9" s="180" t="s">
        <v>2809</v>
      </c>
      <c r="C9" s="180" t="s">
        <v>3</v>
      </c>
      <c r="D9" s="180" t="s">
        <v>71</v>
      </c>
      <c r="E9" s="180" t="s">
        <v>2810</v>
      </c>
      <c r="F9" s="180" t="s">
        <v>2811</v>
      </c>
      <c r="G9" s="180" t="s">
        <v>2812</v>
      </c>
      <c r="H9" s="180" t="s">
        <v>2813</v>
      </c>
      <c r="I9" s="180" t="s">
        <v>2814</v>
      </c>
      <c r="J9" s="180" t="s">
        <v>2812</v>
      </c>
      <c r="K9" s="180" t="s">
        <v>2813</v>
      </c>
      <c r="L9" s="180" t="s">
        <v>2814</v>
      </c>
      <c r="M9" s="180" t="s">
        <v>2812</v>
      </c>
      <c r="N9" s="180" t="s">
        <v>2813</v>
      </c>
      <c r="O9" s="180" t="s">
        <v>2814</v>
      </c>
      <c r="P9" s="180" t="s">
        <v>2812</v>
      </c>
      <c r="Q9" s="180" t="s">
        <v>2813</v>
      </c>
      <c r="R9" s="180" t="s">
        <v>2814</v>
      </c>
      <c r="S9" s="180" t="s">
        <v>2812</v>
      </c>
      <c r="T9" s="180" t="s">
        <v>2813</v>
      </c>
      <c r="U9" s="180" t="s">
        <v>2814</v>
      </c>
      <c r="V9" s="180" t="s">
        <v>2812</v>
      </c>
      <c r="W9" s="180" t="s">
        <v>2813</v>
      </c>
      <c r="X9" s="180" t="s">
        <v>2814</v>
      </c>
      <c r="Y9" s="180" t="s">
        <v>2812</v>
      </c>
      <c r="Z9" s="180" t="s">
        <v>2813</v>
      </c>
      <c r="AA9" s="180" t="s">
        <v>2814</v>
      </c>
      <c r="AB9" s="180" t="s">
        <v>2812</v>
      </c>
      <c r="AC9" s="180" t="s">
        <v>2813</v>
      </c>
      <c r="AD9" s="180" t="s">
        <v>2814</v>
      </c>
      <c r="AE9" s="180" t="s">
        <v>2812</v>
      </c>
      <c r="AF9" s="180" t="s">
        <v>2813</v>
      </c>
      <c r="AG9" s="180" t="s">
        <v>2814</v>
      </c>
      <c r="AH9" s="180" t="s">
        <v>2812</v>
      </c>
      <c r="AI9" s="180" t="s">
        <v>2813</v>
      </c>
      <c r="AJ9" s="180" t="s">
        <v>2814</v>
      </c>
      <c r="AK9" s="180" t="s">
        <v>2812</v>
      </c>
      <c r="AL9" s="180" t="s">
        <v>2813</v>
      </c>
      <c r="AM9" s="180" t="s">
        <v>2814</v>
      </c>
      <c r="AN9" s="180" t="s">
        <v>2812</v>
      </c>
      <c r="AO9" s="180" t="s">
        <v>2813</v>
      </c>
      <c r="AP9" s="180" t="s">
        <v>2814</v>
      </c>
      <c r="AQ9" s="180" t="s">
        <v>2812</v>
      </c>
      <c r="AR9" s="180" t="s">
        <v>2813</v>
      </c>
      <c r="AS9" s="180" t="s">
        <v>2814</v>
      </c>
      <c r="AT9" s="180" t="s">
        <v>2812</v>
      </c>
      <c r="AU9" s="180" t="s">
        <v>2813</v>
      </c>
      <c r="AV9" s="180" t="s">
        <v>2814</v>
      </c>
      <c r="AW9" s="180" t="s">
        <v>2812</v>
      </c>
      <c r="AX9" s="180" t="s">
        <v>2813</v>
      </c>
      <c r="AY9" s="180" t="s">
        <v>2814</v>
      </c>
      <c r="AZ9" s="180" t="s">
        <v>2812</v>
      </c>
      <c r="BA9" s="180" t="s">
        <v>2813</v>
      </c>
      <c r="BB9" s="180" t="s">
        <v>2814</v>
      </c>
      <c r="BC9" s="180" t="s">
        <v>2812</v>
      </c>
      <c r="BD9" s="180" t="s">
        <v>2813</v>
      </c>
      <c r="BE9" s="180" t="s">
        <v>2814</v>
      </c>
      <c r="BF9" s="180" t="s">
        <v>2812</v>
      </c>
      <c r="BG9" s="180" t="s">
        <v>2813</v>
      </c>
      <c r="BH9" s="180" t="s">
        <v>2814</v>
      </c>
      <c r="BI9" s="180" t="s">
        <v>2812</v>
      </c>
      <c r="BJ9" s="180" t="s">
        <v>2813</v>
      </c>
      <c r="BK9" s="180" t="s">
        <v>2814</v>
      </c>
      <c r="BL9" s="180" t="s">
        <v>2812</v>
      </c>
      <c r="BM9" s="180" t="s">
        <v>2813</v>
      </c>
      <c r="BN9" s="180" t="s">
        <v>2814</v>
      </c>
      <c r="BO9" s="180" t="s">
        <v>2812</v>
      </c>
      <c r="BP9" s="180" t="s">
        <v>2813</v>
      </c>
      <c r="BQ9" s="180" t="s">
        <v>2814</v>
      </c>
      <c r="BR9" s="180" t="s">
        <v>2812</v>
      </c>
      <c r="BS9" s="180" t="s">
        <v>2813</v>
      </c>
      <c r="BT9" s="180" t="s">
        <v>2814</v>
      </c>
      <c r="BU9" s="180" t="s">
        <v>2812</v>
      </c>
      <c r="BV9" s="180" t="s">
        <v>2813</v>
      </c>
      <c r="BW9" s="180" t="s">
        <v>2814</v>
      </c>
      <c r="BX9" s="180" t="s">
        <v>2812</v>
      </c>
      <c r="BY9" s="180" t="s">
        <v>2813</v>
      </c>
      <c r="BZ9" s="180" t="s">
        <v>2814</v>
      </c>
      <c r="CA9" s="180" t="s">
        <v>2812</v>
      </c>
      <c r="CB9" s="180" t="s">
        <v>2813</v>
      </c>
      <c r="CC9" s="180" t="s">
        <v>2814</v>
      </c>
      <c r="CD9" s="180" t="s">
        <v>2812</v>
      </c>
      <c r="CE9" s="180" t="s">
        <v>2813</v>
      </c>
      <c r="CF9" s="180" t="s">
        <v>2814</v>
      </c>
      <c r="CG9" s="180" t="s">
        <v>2812</v>
      </c>
      <c r="CH9" s="180" t="s">
        <v>2813</v>
      </c>
      <c r="CI9" s="180" t="s">
        <v>2814</v>
      </c>
      <c r="CJ9" s="180" t="s">
        <v>2812</v>
      </c>
      <c r="CK9" s="180" t="s">
        <v>2813</v>
      </c>
      <c r="CL9" s="180" t="s">
        <v>2814</v>
      </c>
      <c r="CM9" s="180" t="s">
        <v>2812</v>
      </c>
      <c r="CN9" s="180" t="s">
        <v>2813</v>
      </c>
      <c r="CO9" s="180" t="s">
        <v>2814</v>
      </c>
      <c r="CP9" s="180" t="s">
        <v>2812</v>
      </c>
      <c r="CQ9" s="180" t="s">
        <v>2813</v>
      </c>
      <c r="CR9" s="180" t="s">
        <v>2814</v>
      </c>
      <c r="CS9" s="180" t="s">
        <v>2812</v>
      </c>
      <c r="CT9" s="180" t="s">
        <v>2813</v>
      </c>
      <c r="CU9" s="180" t="s">
        <v>2814</v>
      </c>
      <c r="CV9" s="180" t="s">
        <v>2812</v>
      </c>
      <c r="CW9" s="180" t="s">
        <v>2813</v>
      </c>
      <c r="CX9" s="180" t="s">
        <v>2814</v>
      </c>
      <c r="CY9" s="180" t="s">
        <v>2812</v>
      </c>
      <c r="CZ9" s="180" t="s">
        <v>2813</v>
      </c>
      <c r="DA9" s="180" t="s">
        <v>2814</v>
      </c>
      <c r="DB9" s="180" t="s">
        <v>2812</v>
      </c>
      <c r="DC9" s="180" t="s">
        <v>2813</v>
      </c>
      <c r="DD9" s="180" t="s">
        <v>2814</v>
      </c>
      <c r="DE9" s="180" t="s">
        <v>2812</v>
      </c>
      <c r="DF9" s="180" t="s">
        <v>2813</v>
      </c>
      <c r="DG9" s="180" t="s">
        <v>2814</v>
      </c>
      <c r="DH9" s="180" t="s">
        <v>2812</v>
      </c>
      <c r="DI9" s="180" t="s">
        <v>2813</v>
      </c>
      <c r="DJ9" s="180" t="s">
        <v>2814</v>
      </c>
      <c r="DK9" s="180" t="s">
        <v>2812</v>
      </c>
      <c r="DL9" s="180" t="s">
        <v>2813</v>
      </c>
      <c r="DM9" s="180" t="s">
        <v>2814</v>
      </c>
      <c r="DN9" s="180" t="s">
        <v>2812</v>
      </c>
      <c r="DO9" s="180" t="s">
        <v>2813</v>
      </c>
      <c r="DP9" s="180" t="s">
        <v>2814</v>
      </c>
      <c r="DQ9" s="180" t="s">
        <v>2812</v>
      </c>
      <c r="DR9" s="180" t="s">
        <v>2813</v>
      </c>
      <c r="DS9" s="180" t="s">
        <v>2814</v>
      </c>
      <c r="DT9" s="180" t="s">
        <v>2812</v>
      </c>
      <c r="DU9" s="180" t="s">
        <v>2813</v>
      </c>
      <c r="DV9" s="180" t="s">
        <v>2814</v>
      </c>
      <c r="DW9" s="180" t="s">
        <v>2812</v>
      </c>
      <c r="DX9" s="180" t="s">
        <v>2813</v>
      </c>
      <c r="DY9" s="180" t="s">
        <v>2814</v>
      </c>
      <c r="DZ9" s="180" t="s">
        <v>2812</v>
      </c>
      <c r="EA9" s="180" t="s">
        <v>2813</v>
      </c>
      <c r="EB9" s="180" t="s">
        <v>2814</v>
      </c>
      <c r="EC9" s="180" t="s">
        <v>2812</v>
      </c>
      <c r="ED9" s="180" t="s">
        <v>2813</v>
      </c>
      <c r="EE9" s="180" t="s">
        <v>2814</v>
      </c>
      <c r="EF9" s="180" t="s">
        <v>2812</v>
      </c>
      <c r="EG9" s="180" t="s">
        <v>2813</v>
      </c>
      <c r="EH9" s="180" t="s">
        <v>2814</v>
      </c>
      <c r="EI9" s="180" t="s">
        <v>2812</v>
      </c>
      <c r="EJ9" s="180" t="s">
        <v>2813</v>
      </c>
      <c r="EK9" s="180" t="s">
        <v>2814</v>
      </c>
      <c r="EL9" s="180" t="s">
        <v>2812</v>
      </c>
      <c r="EM9" s="180" t="s">
        <v>2813</v>
      </c>
      <c r="EN9" s="180" t="s">
        <v>2814</v>
      </c>
      <c r="EO9" s="180" t="s">
        <v>2812</v>
      </c>
      <c r="EP9" s="180" t="s">
        <v>2813</v>
      </c>
      <c r="EQ9" s="180" t="s">
        <v>2814</v>
      </c>
      <c r="ER9" s="180" t="s">
        <v>2812</v>
      </c>
      <c r="ES9" s="180" t="s">
        <v>2813</v>
      </c>
      <c r="ET9" s="180" t="s">
        <v>2814</v>
      </c>
    </row>
    <row r="10" spans="1:150" x14ac:dyDescent="0.3">
      <c r="A10" s="1"/>
      <c r="B10" s="181" t="s">
        <v>2815</v>
      </c>
      <c r="C10" s="181" t="s">
        <v>121</v>
      </c>
      <c r="D10" s="181" t="s">
        <v>124</v>
      </c>
      <c r="E10" s="181" t="s">
        <v>2816</v>
      </c>
      <c r="F10" s="181" t="s">
        <v>2817</v>
      </c>
      <c r="G10" s="181" t="s">
        <v>2818</v>
      </c>
      <c r="H10" s="181" t="s">
        <v>2704</v>
      </c>
      <c r="I10" s="181" t="s">
        <v>2704</v>
      </c>
      <c r="J10" s="181" t="s">
        <v>2818</v>
      </c>
      <c r="K10" s="181" t="s">
        <v>2704</v>
      </c>
      <c r="L10" s="181" t="s">
        <v>2704</v>
      </c>
      <c r="M10" s="181" t="s">
        <v>2818</v>
      </c>
      <c r="N10" s="181" t="s">
        <v>2704</v>
      </c>
      <c r="O10" s="181" t="s">
        <v>2704</v>
      </c>
      <c r="P10" s="181" t="s">
        <v>2818</v>
      </c>
      <c r="Q10" s="181" t="s">
        <v>2704</v>
      </c>
      <c r="R10" s="181" t="s">
        <v>2704</v>
      </c>
      <c r="S10" s="181" t="s">
        <v>2818</v>
      </c>
      <c r="T10" s="181" t="s">
        <v>2819</v>
      </c>
      <c r="U10" s="181" t="s">
        <v>2704</v>
      </c>
      <c r="V10" s="181" t="s">
        <v>2818</v>
      </c>
      <c r="W10" s="181" t="s">
        <v>2819</v>
      </c>
      <c r="X10" s="181" t="s">
        <v>2704</v>
      </c>
      <c r="Y10" s="181" t="s">
        <v>2818</v>
      </c>
      <c r="Z10" s="181" t="s">
        <v>2819</v>
      </c>
      <c r="AA10" s="181" t="s">
        <v>2704</v>
      </c>
      <c r="AB10" s="181" t="s">
        <v>2818</v>
      </c>
      <c r="AC10" s="181" t="s">
        <v>2819</v>
      </c>
      <c r="AD10" s="181" t="s">
        <v>2704</v>
      </c>
      <c r="AE10" s="181" t="s">
        <v>2818</v>
      </c>
      <c r="AF10" s="181" t="s">
        <v>2819</v>
      </c>
      <c r="AG10" s="181" t="s">
        <v>2704</v>
      </c>
      <c r="AH10" s="181" t="s">
        <v>2818</v>
      </c>
      <c r="AI10" s="181" t="s">
        <v>2704</v>
      </c>
      <c r="AJ10" s="181" t="s">
        <v>2704</v>
      </c>
      <c r="AK10" s="181" t="s">
        <v>2818</v>
      </c>
      <c r="AL10" s="181" t="s">
        <v>2704</v>
      </c>
      <c r="AM10" s="181" t="s">
        <v>2704</v>
      </c>
      <c r="AN10" s="181" t="s">
        <v>2818</v>
      </c>
      <c r="AO10" s="181" t="s">
        <v>2704</v>
      </c>
      <c r="AP10" s="181" t="s">
        <v>2704</v>
      </c>
      <c r="AQ10" s="181" t="s">
        <v>2818</v>
      </c>
      <c r="AR10" s="181" t="s">
        <v>2704</v>
      </c>
      <c r="AS10" s="181" t="s">
        <v>2704</v>
      </c>
      <c r="AT10" s="181" t="s">
        <v>2818</v>
      </c>
      <c r="AU10" s="181" t="s">
        <v>2704</v>
      </c>
      <c r="AV10" s="181" t="s">
        <v>2704</v>
      </c>
      <c r="AW10" s="181" t="s">
        <v>2818</v>
      </c>
      <c r="AX10" s="181" t="s">
        <v>2704</v>
      </c>
      <c r="AY10" s="181" t="s">
        <v>2704</v>
      </c>
      <c r="AZ10" s="181" t="s">
        <v>2818</v>
      </c>
      <c r="BA10" s="181" t="s">
        <v>2704</v>
      </c>
      <c r="BB10" s="181" t="s">
        <v>2704</v>
      </c>
      <c r="BC10" s="181" t="s">
        <v>2818</v>
      </c>
      <c r="BD10" s="181" t="s">
        <v>2820</v>
      </c>
      <c r="BE10" s="181" t="s">
        <v>2821</v>
      </c>
      <c r="BF10" s="181" t="s">
        <v>2818</v>
      </c>
      <c r="BG10" s="181" t="s">
        <v>2822</v>
      </c>
      <c r="BH10" s="181" t="s">
        <v>2821</v>
      </c>
      <c r="BI10" s="181" t="s">
        <v>2818</v>
      </c>
      <c r="BJ10" s="181" t="s">
        <v>2823</v>
      </c>
      <c r="BK10" s="181" t="s">
        <v>2821</v>
      </c>
      <c r="BL10" s="181" t="s">
        <v>2818</v>
      </c>
      <c r="BM10" s="181" t="s">
        <v>2824</v>
      </c>
      <c r="BN10" s="181" t="s">
        <v>2825</v>
      </c>
      <c r="BO10" s="181" t="s">
        <v>2818</v>
      </c>
      <c r="BP10" s="181" t="s">
        <v>2826</v>
      </c>
      <c r="BQ10" s="181" t="s">
        <v>2827</v>
      </c>
      <c r="BR10" s="181" t="s">
        <v>2818</v>
      </c>
      <c r="BS10" s="181" t="s">
        <v>2828</v>
      </c>
      <c r="BT10" s="181" t="s">
        <v>2829</v>
      </c>
      <c r="BU10" s="181" t="s">
        <v>2818</v>
      </c>
      <c r="BV10" s="181" t="s">
        <v>2830</v>
      </c>
      <c r="BW10" s="181" t="s">
        <v>2831</v>
      </c>
      <c r="BX10" s="181" t="s">
        <v>2818</v>
      </c>
      <c r="BY10" s="181" t="s">
        <v>2832</v>
      </c>
      <c r="BZ10" s="181" t="s">
        <v>2833</v>
      </c>
      <c r="CA10" s="181" t="s">
        <v>2818</v>
      </c>
      <c r="CB10" s="181" t="s">
        <v>2834</v>
      </c>
      <c r="CC10" s="181" t="s">
        <v>2835</v>
      </c>
      <c r="CD10" s="181" t="s">
        <v>2818</v>
      </c>
      <c r="CE10" s="181" t="s">
        <v>2836</v>
      </c>
      <c r="CF10" s="181" t="s">
        <v>2837</v>
      </c>
      <c r="CG10" s="181" t="s">
        <v>2818</v>
      </c>
      <c r="CH10" s="181" t="s">
        <v>2838</v>
      </c>
      <c r="CI10" s="181" t="s">
        <v>2839</v>
      </c>
      <c r="CJ10" s="181" t="s">
        <v>2818</v>
      </c>
      <c r="CK10" s="181" t="s">
        <v>2838</v>
      </c>
      <c r="CL10" s="181" t="s">
        <v>2839</v>
      </c>
      <c r="CM10" s="181" t="s">
        <v>2818</v>
      </c>
      <c r="CN10" s="181" t="s">
        <v>2840</v>
      </c>
      <c r="CO10" s="181" t="s">
        <v>2841</v>
      </c>
      <c r="CP10" s="181" t="s">
        <v>2818</v>
      </c>
      <c r="CQ10" s="181" t="s">
        <v>2840</v>
      </c>
      <c r="CR10" s="181" t="s">
        <v>2841</v>
      </c>
      <c r="CS10" s="181" t="s">
        <v>2818</v>
      </c>
      <c r="CT10" s="181" t="s">
        <v>2838</v>
      </c>
      <c r="CU10" s="181" t="s">
        <v>2839</v>
      </c>
      <c r="CV10" s="181" t="s">
        <v>2818</v>
      </c>
      <c r="CW10" s="181" t="s">
        <v>2842</v>
      </c>
      <c r="CX10" s="181" t="s">
        <v>2843</v>
      </c>
      <c r="CY10" s="181" t="s">
        <v>2818</v>
      </c>
      <c r="CZ10" s="181" t="s">
        <v>2844</v>
      </c>
      <c r="DA10" s="181" t="s">
        <v>2845</v>
      </c>
      <c r="DB10" s="181" t="s">
        <v>2818</v>
      </c>
      <c r="DC10" s="181" t="s">
        <v>2844</v>
      </c>
      <c r="DD10" s="181" t="s">
        <v>2845</v>
      </c>
      <c r="DE10" s="181" t="s">
        <v>2818</v>
      </c>
      <c r="DF10" s="181" t="s">
        <v>2846</v>
      </c>
      <c r="DG10" s="181" t="s">
        <v>2847</v>
      </c>
      <c r="DH10" s="181" t="s">
        <v>2818</v>
      </c>
      <c r="DI10" s="181" t="s">
        <v>2848</v>
      </c>
      <c r="DJ10" s="181" t="s">
        <v>2847</v>
      </c>
      <c r="DK10" s="181" t="s">
        <v>2818</v>
      </c>
      <c r="DL10" s="181" t="s">
        <v>2849</v>
      </c>
      <c r="DM10" s="181" t="s">
        <v>2847</v>
      </c>
      <c r="DN10" s="181" t="s">
        <v>2818</v>
      </c>
      <c r="DO10" s="181" t="s">
        <v>2846</v>
      </c>
      <c r="DP10" s="181" t="s">
        <v>2847</v>
      </c>
      <c r="DQ10" s="181" t="s">
        <v>2818</v>
      </c>
      <c r="DR10" s="181" t="s">
        <v>2850</v>
      </c>
      <c r="DS10" s="181" t="s">
        <v>2851</v>
      </c>
      <c r="DT10" s="181" t="s">
        <v>2818</v>
      </c>
      <c r="DU10" s="181" t="s">
        <v>2850</v>
      </c>
      <c r="DV10" s="181" t="s">
        <v>2851</v>
      </c>
      <c r="DW10" s="181" t="s">
        <v>2818</v>
      </c>
      <c r="DX10" s="181" t="s">
        <v>2850</v>
      </c>
      <c r="DY10" s="181" t="s">
        <v>2851</v>
      </c>
      <c r="DZ10" s="181" t="s">
        <v>2818</v>
      </c>
      <c r="EA10" s="181" t="s">
        <v>2850</v>
      </c>
      <c r="EB10" s="181" t="s">
        <v>2851</v>
      </c>
      <c r="EC10" s="181" t="s">
        <v>2818</v>
      </c>
      <c r="ED10" s="181" t="s">
        <v>2850</v>
      </c>
      <c r="EE10" s="181" t="s">
        <v>2851</v>
      </c>
      <c r="EF10" s="181" t="s">
        <v>2818</v>
      </c>
      <c r="EG10" s="181" t="s">
        <v>2850</v>
      </c>
      <c r="EH10" s="181" t="s">
        <v>2852</v>
      </c>
      <c r="EI10" s="181" t="s">
        <v>2818</v>
      </c>
      <c r="EJ10" s="181" t="s">
        <v>2819</v>
      </c>
      <c r="EK10" s="181" t="s">
        <v>2853</v>
      </c>
      <c r="EL10" s="181" t="s">
        <v>2818</v>
      </c>
      <c r="EM10" s="181" t="s">
        <v>2819</v>
      </c>
      <c r="EN10" s="181" t="s">
        <v>2854</v>
      </c>
      <c r="EO10" s="181" t="s">
        <v>2818</v>
      </c>
      <c r="EP10" s="181" t="s">
        <v>2704</v>
      </c>
      <c r="EQ10" s="181" t="s">
        <v>2855</v>
      </c>
      <c r="ER10" s="181" t="s">
        <v>2818</v>
      </c>
      <c r="ES10" s="181" t="s">
        <v>2704</v>
      </c>
      <c r="ET10" s="181" t="s">
        <v>2856</v>
      </c>
    </row>
    <row r="11" spans="1:150" x14ac:dyDescent="0.3">
      <c r="A11" s="1"/>
      <c r="B11" s="182" t="s">
        <v>2857</v>
      </c>
      <c r="C11" s="182" t="s">
        <v>121</v>
      </c>
      <c r="D11" s="182" t="s">
        <v>124</v>
      </c>
      <c r="E11" s="182" t="s">
        <v>2858</v>
      </c>
      <c r="F11" s="182" t="s">
        <v>2859</v>
      </c>
      <c r="G11" s="183" t="s">
        <v>2818</v>
      </c>
      <c r="H11" s="183" t="s">
        <v>891</v>
      </c>
      <c r="I11" s="183" t="s">
        <v>891</v>
      </c>
      <c r="J11" s="183" t="s">
        <v>2818</v>
      </c>
      <c r="K11" s="183" t="s">
        <v>891</v>
      </c>
      <c r="L11" s="183" t="s">
        <v>891</v>
      </c>
      <c r="M11" s="183" t="s">
        <v>2818</v>
      </c>
      <c r="N11" s="183" t="s">
        <v>891</v>
      </c>
      <c r="O11" s="183" t="s">
        <v>891</v>
      </c>
      <c r="P11" s="183" t="s">
        <v>2818</v>
      </c>
      <c r="Q11" s="183" t="s">
        <v>891</v>
      </c>
      <c r="R11" s="183" t="s">
        <v>891</v>
      </c>
      <c r="S11" s="183" t="s">
        <v>2818</v>
      </c>
      <c r="T11" s="183" t="s">
        <v>891</v>
      </c>
      <c r="U11" s="183" t="s">
        <v>891</v>
      </c>
      <c r="V11" s="183" t="s">
        <v>2818</v>
      </c>
      <c r="W11" s="183" t="s">
        <v>891</v>
      </c>
      <c r="X11" s="183" t="s">
        <v>891</v>
      </c>
      <c r="Y11" s="183" t="s">
        <v>2818</v>
      </c>
      <c r="Z11" s="183" t="s">
        <v>891</v>
      </c>
      <c r="AA11" s="183" t="s">
        <v>891</v>
      </c>
      <c r="AB11" s="183" t="s">
        <v>2818</v>
      </c>
      <c r="AC11" s="183" t="s">
        <v>891</v>
      </c>
      <c r="AD11" s="183" t="s">
        <v>891</v>
      </c>
      <c r="AE11" s="183" t="s">
        <v>2818</v>
      </c>
      <c r="AF11" s="183" t="s">
        <v>891</v>
      </c>
      <c r="AG11" s="183" t="s">
        <v>891</v>
      </c>
      <c r="AH11" s="183" t="s">
        <v>2818</v>
      </c>
      <c r="AI11" s="183" t="s">
        <v>891</v>
      </c>
      <c r="AJ11" s="183" t="s">
        <v>891</v>
      </c>
      <c r="AK11" s="183" t="s">
        <v>2818</v>
      </c>
      <c r="AL11" s="183" t="s">
        <v>891</v>
      </c>
      <c r="AM11" s="183" t="s">
        <v>891</v>
      </c>
      <c r="AN11" s="183" t="s">
        <v>2818</v>
      </c>
      <c r="AO11" s="183" t="s">
        <v>891</v>
      </c>
      <c r="AP11" s="183" t="s">
        <v>891</v>
      </c>
      <c r="AQ11" s="183" t="s">
        <v>2818</v>
      </c>
      <c r="AR11" s="183" t="s">
        <v>891</v>
      </c>
      <c r="AS11" s="183" t="s">
        <v>891</v>
      </c>
      <c r="AT11" s="183" t="s">
        <v>2818</v>
      </c>
      <c r="AU11" s="183" t="s">
        <v>891</v>
      </c>
      <c r="AV11" s="183" t="s">
        <v>891</v>
      </c>
      <c r="AW11" s="183" t="s">
        <v>2818</v>
      </c>
      <c r="AX11" s="183" t="s">
        <v>891</v>
      </c>
      <c r="AY11" s="183" t="s">
        <v>891</v>
      </c>
      <c r="AZ11" s="183" t="s">
        <v>2818</v>
      </c>
      <c r="BA11" s="183" t="s">
        <v>891</v>
      </c>
      <c r="BB11" s="183" t="s">
        <v>891</v>
      </c>
      <c r="BC11" s="183" t="s">
        <v>2818</v>
      </c>
      <c r="BD11" s="183" t="s">
        <v>891</v>
      </c>
      <c r="BE11" s="183" t="s">
        <v>891</v>
      </c>
      <c r="BF11" s="183" t="s">
        <v>2818</v>
      </c>
      <c r="BG11" s="183" t="s">
        <v>891</v>
      </c>
      <c r="BH11" s="183" t="s">
        <v>891</v>
      </c>
      <c r="BI11" s="183" t="s">
        <v>2818</v>
      </c>
      <c r="BJ11" s="183" t="s">
        <v>891</v>
      </c>
      <c r="BK11" s="183" t="s">
        <v>891</v>
      </c>
      <c r="BL11" s="183" t="s">
        <v>2818</v>
      </c>
      <c r="BM11" s="183" t="s">
        <v>891</v>
      </c>
      <c r="BN11" s="183" t="s">
        <v>891</v>
      </c>
      <c r="BO11" s="183" t="s">
        <v>2818</v>
      </c>
      <c r="BP11" s="183" t="s">
        <v>891</v>
      </c>
      <c r="BQ11" s="183" t="s">
        <v>891</v>
      </c>
      <c r="BR11" s="183" t="s">
        <v>2818</v>
      </c>
      <c r="BS11" s="183" t="s">
        <v>891</v>
      </c>
      <c r="BT11" s="183" t="s">
        <v>891</v>
      </c>
      <c r="BU11" s="183" t="s">
        <v>2818</v>
      </c>
      <c r="BV11" s="183" t="s">
        <v>891</v>
      </c>
      <c r="BW11" s="183" t="s">
        <v>891</v>
      </c>
      <c r="BX11" s="183" t="s">
        <v>2818</v>
      </c>
      <c r="BY11" s="183" t="s">
        <v>891</v>
      </c>
      <c r="BZ11" s="183" t="s">
        <v>891</v>
      </c>
      <c r="CA11" s="183" t="s">
        <v>2818</v>
      </c>
      <c r="CB11" s="183" t="s">
        <v>891</v>
      </c>
      <c r="CC11" s="183" t="s">
        <v>891</v>
      </c>
      <c r="CD11" s="183" t="s">
        <v>2818</v>
      </c>
      <c r="CE11" s="183" t="s">
        <v>891</v>
      </c>
      <c r="CF11" s="183" t="s">
        <v>891</v>
      </c>
      <c r="CG11" s="183" t="s">
        <v>2818</v>
      </c>
      <c r="CH11" s="183" t="s">
        <v>891</v>
      </c>
      <c r="CI11" s="183" t="s">
        <v>891</v>
      </c>
      <c r="CJ11" s="183" t="s">
        <v>2818</v>
      </c>
      <c r="CK11" s="183" t="s">
        <v>891</v>
      </c>
      <c r="CL11" s="183" t="s">
        <v>891</v>
      </c>
      <c r="CM11" s="183" t="s">
        <v>2818</v>
      </c>
      <c r="CN11" s="183" t="s">
        <v>891</v>
      </c>
      <c r="CO11" s="183" t="s">
        <v>891</v>
      </c>
      <c r="CP11" s="183" t="s">
        <v>2818</v>
      </c>
      <c r="CQ11" s="183" t="s">
        <v>891</v>
      </c>
      <c r="CR11" s="183" t="s">
        <v>891</v>
      </c>
      <c r="CS11" s="183" t="s">
        <v>2818</v>
      </c>
      <c r="CT11" s="183" t="s">
        <v>891</v>
      </c>
      <c r="CU11" s="183" t="s">
        <v>891</v>
      </c>
      <c r="CV11" s="183" t="s">
        <v>2818</v>
      </c>
      <c r="CW11" s="183" t="s">
        <v>891</v>
      </c>
      <c r="CX11" s="183" t="s">
        <v>891</v>
      </c>
      <c r="CY11" s="183" t="s">
        <v>2818</v>
      </c>
      <c r="CZ11" s="183" t="s">
        <v>891</v>
      </c>
      <c r="DA11" s="183" t="s">
        <v>891</v>
      </c>
      <c r="DB11" s="183" t="s">
        <v>2818</v>
      </c>
      <c r="DC11" s="183" t="s">
        <v>891</v>
      </c>
      <c r="DD11" s="183" t="s">
        <v>891</v>
      </c>
      <c r="DE11" s="183" t="s">
        <v>2818</v>
      </c>
      <c r="DF11" s="183" t="s">
        <v>891</v>
      </c>
      <c r="DG11" s="183" t="s">
        <v>891</v>
      </c>
      <c r="DH11" s="183" t="s">
        <v>2818</v>
      </c>
      <c r="DI11" s="183" t="s">
        <v>891</v>
      </c>
      <c r="DJ11" s="183" t="s">
        <v>891</v>
      </c>
      <c r="DK11" s="183" t="s">
        <v>2818</v>
      </c>
      <c r="DL11" s="183" t="s">
        <v>891</v>
      </c>
      <c r="DM11" s="183" t="s">
        <v>891</v>
      </c>
      <c r="DN11" s="183" t="s">
        <v>2818</v>
      </c>
      <c r="DO11" s="183" t="s">
        <v>891</v>
      </c>
      <c r="DP11" s="183" t="s">
        <v>891</v>
      </c>
      <c r="DQ11" s="183" t="s">
        <v>2818</v>
      </c>
      <c r="DR11" s="183" t="s">
        <v>891</v>
      </c>
      <c r="DS11" s="183" t="s">
        <v>891</v>
      </c>
      <c r="DT11" s="183" t="s">
        <v>2818</v>
      </c>
      <c r="DU11" s="183" t="s">
        <v>891</v>
      </c>
      <c r="DV11" s="183" t="s">
        <v>891</v>
      </c>
      <c r="DW11" s="183" t="s">
        <v>2818</v>
      </c>
      <c r="DX11" s="183" t="s">
        <v>891</v>
      </c>
      <c r="DY11" s="183" t="s">
        <v>891</v>
      </c>
      <c r="DZ11" s="183" t="s">
        <v>2818</v>
      </c>
      <c r="EA11" s="183" t="s">
        <v>891</v>
      </c>
      <c r="EB11" s="183" t="s">
        <v>891</v>
      </c>
      <c r="EC11" s="183" t="s">
        <v>2818</v>
      </c>
      <c r="ED11" s="183" t="s">
        <v>891</v>
      </c>
      <c r="EE11" s="183" t="s">
        <v>891</v>
      </c>
      <c r="EF11" s="183" t="s">
        <v>2818</v>
      </c>
      <c r="EG11" s="183" t="s">
        <v>891</v>
      </c>
      <c r="EH11" s="183" t="s">
        <v>891</v>
      </c>
      <c r="EI11" s="183" t="s">
        <v>2818</v>
      </c>
      <c r="EJ11" s="183" t="s">
        <v>891</v>
      </c>
      <c r="EK11" s="183" t="s">
        <v>891</v>
      </c>
      <c r="EL11" s="183" t="s">
        <v>2818</v>
      </c>
      <c r="EM11" s="183" t="s">
        <v>891</v>
      </c>
      <c r="EN11" s="183" t="s">
        <v>891</v>
      </c>
      <c r="EO11" s="183" t="s">
        <v>2818</v>
      </c>
      <c r="EP11" s="183" t="s">
        <v>891</v>
      </c>
      <c r="EQ11" s="183" t="s">
        <v>891</v>
      </c>
      <c r="ER11" s="183" t="s">
        <v>2818</v>
      </c>
      <c r="ES11" s="183" t="s">
        <v>891</v>
      </c>
      <c r="ET11" s="183" t="s">
        <v>891</v>
      </c>
    </row>
    <row r="12" spans="1:150" x14ac:dyDescent="0.3">
      <c r="A12" s="1"/>
      <c r="B12" s="182" t="s">
        <v>2860</v>
      </c>
      <c r="C12" s="182" t="s">
        <v>121</v>
      </c>
      <c r="D12" s="182" t="s">
        <v>124</v>
      </c>
      <c r="E12" s="182" t="s">
        <v>2861</v>
      </c>
      <c r="F12" s="182" t="s">
        <v>2862</v>
      </c>
      <c r="G12" s="183" t="s">
        <v>2818</v>
      </c>
      <c r="H12" s="183" t="s">
        <v>891</v>
      </c>
      <c r="I12" s="183" t="s">
        <v>891</v>
      </c>
      <c r="J12" s="183" t="s">
        <v>2818</v>
      </c>
      <c r="K12" s="183" t="s">
        <v>891</v>
      </c>
      <c r="L12" s="183" t="s">
        <v>891</v>
      </c>
      <c r="M12" s="183" t="s">
        <v>2818</v>
      </c>
      <c r="N12" s="183" t="s">
        <v>891</v>
      </c>
      <c r="O12" s="183" t="s">
        <v>891</v>
      </c>
      <c r="P12" s="183" t="s">
        <v>2818</v>
      </c>
      <c r="Q12" s="183" t="s">
        <v>891</v>
      </c>
      <c r="R12" s="183" t="s">
        <v>891</v>
      </c>
      <c r="S12" s="183" t="s">
        <v>2818</v>
      </c>
      <c r="T12" s="183" t="s">
        <v>891</v>
      </c>
      <c r="U12" s="183" t="s">
        <v>891</v>
      </c>
      <c r="V12" s="183" t="s">
        <v>2818</v>
      </c>
      <c r="W12" s="183" t="s">
        <v>891</v>
      </c>
      <c r="X12" s="183" t="s">
        <v>891</v>
      </c>
      <c r="Y12" s="183" t="s">
        <v>2818</v>
      </c>
      <c r="Z12" s="183" t="s">
        <v>891</v>
      </c>
      <c r="AA12" s="183" t="s">
        <v>891</v>
      </c>
      <c r="AB12" s="183" t="s">
        <v>2818</v>
      </c>
      <c r="AC12" s="183" t="s">
        <v>891</v>
      </c>
      <c r="AD12" s="183" t="s">
        <v>891</v>
      </c>
      <c r="AE12" s="183" t="s">
        <v>2818</v>
      </c>
      <c r="AF12" s="183" t="s">
        <v>891</v>
      </c>
      <c r="AG12" s="183" t="s">
        <v>891</v>
      </c>
      <c r="AH12" s="183" t="s">
        <v>2818</v>
      </c>
      <c r="AI12" s="183" t="s">
        <v>891</v>
      </c>
      <c r="AJ12" s="183" t="s">
        <v>891</v>
      </c>
      <c r="AK12" s="183" t="s">
        <v>2818</v>
      </c>
      <c r="AL12" s="183" t="s">
        <v>891</v>
      </c>
      <c r="AM12" s="183" t="s">
        <v>891</v>
      </c>
      <c r="AN12" s="183" t="s">
        <v>2818</v>
      </c>
      <c r="AO12" s="183" t="s">
        <v>891</v>
      </c>
      <c r="AP12" s="183" t="s">
        <v>891</v>
      </c>
      <c r="AQ12" s="183" t="s">
        <v>2818</v>
      </c>
      <c r="AR12" s="183" t="s">
        <v>891</v>
      </c>
      <c r="AS12" s="183" t="s">
        <v>891</v>
      </c>
      <c r="AT12" s="183" t="s">
        <v>2818</v>
      </c>
      <c r="AU12" s="183" t="s">
        <v>891</v>
      </c>
      <c r="AV12" s="183" t="s">
        <v>891</v>
      </c>
      <c r="AW12" s="183" t="s">
        <v>2818</v>
      </c>
      <c r="AX12" s="183" t="s">
        <v>891</v>
      </c>
      <c r="AY12" s="183" t="s">
        <v>891</v>
      </c>
      <c r="AZ12" s="183" t="s">
        <v>2818</v>
      </c>
      <c r="BA12" s="183" t="s">
        <v>891</v>
      </c>
      <c r="BB12" s="183" t="s">
        <v>891</v>
      </c>
      <c r="BC12" s="183" t="s">
        <v>2818</v>
      </c>
      <c r="BD12" s="183" t="s">
        <v>891</v>
      </c>
      <c r="BE12" s="183" t="s">
        <v>891</v>
      </c>
      <c r="BF12" s="183" t="s">
        <v>2818</v>
      </c>
      <c r="BG12" s="183" t="s">
        <v>891</v>
      </c>
      <c r="BH12" s="183" t="s">
        <v>891</v>
      </c>
      <c r="BI12" s="183" t="s">
        <v>2818</v>
      </c>
      <c r="BJ12" s="183" t="s">
        <v>891</v>
      </c>
      <c r="BK12" s="183" t="s">
        <v>891</v>
      </c>
      <c r="BL12" s="183" t="s">
        <v>2818</v>
      </c>
      <c r="BM12" s="183" t="s">
        <v>891</v>
      </c>
      <c r="BN12" s="183" t="s">
        <v>891</v>
      </c>
      <c r="BO12" s="183" t="s">
        <v>2818</v>
      </c>
      <c r="BP12" s="183" t="s">
        <v>891</v>
      </c>
      <c r="BQ12" s="183" t="s">
        <v>891</v>
      </c>
      <c r="BR12" s="183" t="s">
        <v>2818</v>
      </c>
      <c r="BS12" s="183" t="s">
        <v>891</v>
      </c>
      <c r="BT12" s="183" t="s">
        <v>891</v>
      </c>
      <c r="BU12" s="183" t="s">
        <v>2818</v>
      </c>
      <c r="BV12" s="183" t="s">
        <v>891</v>
      </c>
      <c r="BW12" s="183" t="s">
        <v>891</v>
      </c>
      <c r="BX12" s="183" t="s">
        <v>2818</v>
      </c>
      <c r="BY12" s="183" t="s">
        <v>891</v>
      </c>
      <c r="BZ12" s="183" t="s">
        <v>891</v>
      </c>
      <c r="CA12" s="183" t="s">
        <v>2818</v>
      </c>
      <c r="CB12" s="183" t="s">
        <v>891</v>
      </c>
      <c r="CC12" s="183" t="s">
        <v>891</v>
      </c>
      <c r="CD12" s="183" t="s">
        <v>2818</v>
      </c>
      <c r="CE12" s="183" t="s">
        <v>891</v>
      </c>
      <c r="CF12" s="183" t="s">
        <v>891</v>
      </c>
      <c r="CG12" s="183" t="s">
        <v>2818</v>
      </c>
      <c r="CH12" s="183" t="s">
        <v>891</v>
      </c>
      <c r="CI12" s="183" t="s">
        <v>891</v>
      </c>
      <c r="CJ12" s="183" t="s">
        <v>2818</v>
      </c>
      <c r="CK12" s="183" t="s">
        <v>891</v>
      </c>
      <c r="CL12" s="183" t="s">
        <v>891</v>
      </c>
      <c r="CM12" s="183" t="s">
        <v>2818</v>
      </c>
      <c r="CN12" s="183" t="s">
        <v>891</v>
      </c>
      <c r="CO12" s="183" t="s">
        <v>891</v>
      </c>
      <c r="CP12" s="183" t="s">
        <v>2818</v>
      </c>
      <c r="CQ12" s="183" t="s">
        <v>891</v>
      </c>
      <c r="CR12" s="183" t="s">
        <v>891</v>
      </c>
      <c r="CS12" s="183" t="s">
        <v>2818</v>
      </c>
      <c r="CT12" s="183" t="s">
        <v>891</v>
      </c>
      <c r="CU12" s="183" t="s">
        <v>891</v>
      </c>
      <c r="CV12" s="183" t="s">
        <v>2818</v>
      </c>
      <c r="CW12" s="183" t="s">
        <v>891</v>
      </c>
      <c r="CX12" s="183" t="s">
        <v>891</v>
      </c>
      <c r="CY12" s="183" t="s">
        <v>2818</v>
      </c>
      <c r="CZ12" s="183" t="s">
        <v>891</v>
      </c>
      <c r="DA12" s="183" t="s">
        <v>891</v>
      </c>
      <c r="DB12" s="183" t="s">
        <v>2818</v>
      </c>
      <c r="DC12" s="183" t="s">
        <v>891</v>
      </c>
      <c r="DD12" s="183" t="s">
        <v>891</v>
      </c>
      <c r="DE12" s="183" t="s">
        <v>2818</v>
      </c>
      <c r="DF12" s="183" t="s">
        <v>891</v>
      </c>
      <c r="DG12" s="183" t="s">
        <v>891</v>
      </c>
      <c r="DH12" s="183" t="s">
        <v>2818</v>
      </c>
      <c r="DI12" s="183" t="s">
        <v>891</v>
      </c>
      <c r="DJ12" s="183" t="s">
        <v>891</v>
      </c>
      <c r="DK12" s="183" t="s">
        <v>2818</v>
      </c>
      <c r="DL12" s="183" t="s">
        <v>891</v>
      </c>
      <c r="DM12" s="183" t="s">
        <v>891</v>
      </c>
      <c r="DN12" s="183" t="s">
        <v>2818</v>
      </c>
      <c r="DO12" s="183" t="s">
        <v>891</v>
      </c>
      <c r="DP12" s="183" t="s">
        <v>891</v>
      </c>
      <c r="DQ12" s="183" t="s">
        <v>2818</v>
      </c>
      <c r="DR12" s="183" t="s">
        <v>891</v>
      </c>
      <c r="DS12" s="183" t="s">
        <v>891</v>
      </c>
      <c r="DT12" s="183" t="s">
        <v>2818</v>
      </c>
      <c r="DU12" s="183" t="s">
        <v>891</v>
      </c>
      <c r="DV12" s="183" t="s">
        <v>891</v>
      </c>
      <c r="DW12" s="183" t="s">
        <v>2818</v>
      </c>
      <c r="DX12" s="183" t="s">
        <v>891</v>
      </c>
      <c r="DY12" s="183" t="s">
        <v>891</v>
      </c>
      <c r="DZ12" s="183" t="s">
        <v>2818</v>
      </c>
      <c r="EA12" s="183" t="s">
        <v>891</v>
      </c>
      <c r="EB12" s="183" t="s">
        <v>891</v>
      </c>
      <c r="EC12" s="183" t="s">
        <v>2818</v>
      </c>
      <c r="ED12" s="183" t="s">
        <v>891</v>
      </c>
      <c r="EE12" s="183" t="s">
        <v>891</v>
      </c>
      <c r="EF12" s="183" t="s">
        <v>2818</v>
      </c>
      <c r="EG12" s="183" t="s">
        <v>891</v>
      </c>
      <c r="EH12" s="183" t="s">
        <v>891</v>
      </c>
      <c r="EI12" s="183" t="s">
        <v>2818</v>
      </c>
      <c r="EJ12" s="183" t="s">
        <v>891</v>
      </c>
      <c r="EK12" s="183" t="s">
        <v>891</v>
      </c>
      <c r="EL12" s="183" t="s">
        <v>2818</v>
      </c>
      <c r="EM12" s="183" t="s">
        <v>891</v>
      </c>
      <c r="EN12" s="183" t="s">
        <v>891</v>
      </c>
      <c r="EO12" s="183" t="s">
        <v>2818</v>
      </c>
      <c r="EP12" s="183" t="s">
        <v>891</v>
      </c>
      <c r="EQ12" s="183" t="s">
        <v>891</v>
      </c>
      <c r="ER12" s="183" t="s">
        <v>2818</v>
      </c>
      <c r="ES12" s="183" t="s">
        <v>891</v>
      </c>
      <c r="ET12" s="183" t="s">
        <v>891</v>
      </c>
    </row>
    <row r="13" spans="1:150" x14ac:dyDescent="0.3">
      <c r="A13" s="1"/>
      <c r="B13" s="182" t="s">
        <v>2863</v>
      </c>
      <c r="C13" s="182" t="s">
        <v>121</v>
      </c>
      <c r="D13" s="182" t="s">
        <v>124</v>
      </c>
      <c r="E13" s="182" t="s">
        <v>2864</v>
      </c>
      <c r="F13" s="182" t="s">
        <v>2865</v>
      </c>
      <c r="G13" s="183" t="s">
        <v>2818</v>
      </c>
      <c r="H13" s="183" t="s">
        <v>891</v>
      </c>
      <c r="I13" s="183" t="s">
        <v>891</v>
      </c>
      <c r="J13" s="183" t="s">
        <v>2818</v>
      </c>
      <c r="K13" s="183" t="s">
        <v>891</v>
      </c>
      <c r="L13" s="183" t="s">
        <v>891</v>
      </c>
      <c r="M13" s="183" t="s">
        <v>2818</v>
      </c>
      <c r="N13" s="183" t="s">
        <v>891</v>
      </c>
      <c r="O13" s="183" t="s">
        <v>891</v>
      </c>
      <c r="P13" s="183" t="s">
        <v>2818</v>
      </c>
      <c r="Q13" s="183" t="s">
        <v>891</v>
      </c>
      <c r="R13" s="183" t="s">
        <v>891</v>
      </c>
      <c r="S13" s="183" t="s">
        <v>2818</v>
      </c>
      <c r="T13" s="183" t="s">
        <v>891</v>
      </c>
      <c r="U13" s="183" t="s">
        <v>891</v>
      </c>
      <c r="V13" s="183" t="s">
        <v>2818</v>
      </c>
      <c r="W13" s="183" t="s">
        <v>891</v>
      </c>
      <c r="X13" s="183" t="s">
        <v>891</v>
      </c>
      <c r="Y13" s="183" t="s">
        <v>2818</v>
      </c>
      <c r="Z13" s="183" t="s">
        <v>891</v>
      </c>
      <c r="AA13" s="183" t="s">
        <v>891</v>
      </c>
      <c r="AB13" s="183" t="s">
        <v>2818</v>
      </c>
      <c r="AC13" s="183" t="s">
        <v>891</v>
      </c>
      <c r="AD13" s="183" t="s">
        <v>891</v>
      </c>
      <c r="AE13" s="183" t="s">
        <v>2818</v>
      </c>
      <c r="AF13" s="183" t="s">
        <v>891</v>
      </c>
      <c r="AG13" s="183" t="s">
        <v>891</v>
      </c>
      <c r="AH13" s="183" t="s">
        <v>2818</v>
      </c>
      <c r="AI13" s="183" t="s">
        <v>891</v>
      </c>
      <c r="AJ13" s="183" t="s">
        <v>891</v>
      </c>
      <c r="AK13" s="183" t="s">
        <v>2818</v>
      </c>
      <c r="AL13" s="183" t="s">
        <v>891</v>
      </c>
      <c r="AM13" s="183" t="s">
        <v>891</v>
      </c>
      <c r="AN13" s="183" t="s">
        <v>2818</v>
      </c>
      <c r="AO13" s="183" t="s">
        <v>891</v>
      </c>
      <c r="AP13" s="183" t="s">
        <v>891</v>
      </c>
      <c r="AQ13" s="183" t="s">
        <v>2818</v>
      </c>
      <c r="AR13" s="183" t="s">
        <v>891</v>
      </c>
      <c r="AS13" s="183" t="s">
        <v>891</v>
      </c>
      <c r="AT13" s="183" t="s">
        <v>2818</v>
      </c>
      <c r="AU13" s="183" t="s">
        <v>891</v>
      </c>
      <c r="AV13" s="183" t="s">
        <v>891</v>
      </c>
      <c r="AW13" s="183" t="s">
        <v>2818</v>
      </c>
      <c r="AX13" s="183" t="s">
        <v>891</v>
      </c>
      <c r="AY13" s="183" t="s">
        <v>891</v>
      </c>
      <c r="AZ13" s="183" t="s">
        <v>2818</v>
      </c>
      <c r="BA13" s="183" t="s">
        <v>891</v>
      </c>
      <c r="BB13" s="183" t="s">
        <v>891</v>
      </c>
      <c r="BC13" s="183" t="s">
        <v>2818</v>
      </c>
      <c r="BD13" s="183" t="s">
        <v>891</v>
      </c>
      <c r="BE13" s="183" t="s">
        <v>891</v>
      </c>
      <c r="BF13" s="183" t="s">
        <v>2818</v>
      </c>
      <c r="BG13" s="183" t="s">
        <v>891</v>
      </c>
      <c r="BH13" s="183" t="s">
        <v>891</v>
      </c>
      <c r="BI13" s="183" t="s">
        <v>2818</v>
      </c>
      <c r="BJ13" s="183" t="s">
        <v>891</v>
      </c>
      <c r="BK13" s="183" t="s">
        <v>891</v>
      </c>
      <c r="BL13" s="183" t="s">
        <v>2818</v>
      </c>
      <c r="BM13" s="183" t="s">
        <v>891</v>
      </c>
      <c r="BN13" s="183" t="s">
        <v>891</v>
      </c>
      <c r="BO13" s="183" t="s">
        <v>2818</v>
      </c>
      <c r="BP13" s="183" t="s">
        <v>891</v>
      </c>
      <c r="BQ13" s="183" t="s">
        <v>891</v>
      </c>
      <c r="BR13" s="183" t="s">
        <v>2818</v>
      </c>
      <c r="BS13" s="183" t="s">
        <v>891</v>
      </c>
      <c r="BT13" s="183" t="s">
        <v>891</v>
      </c>
      <c r="BU13" s="183" t="s">
        <v>2818</v>
      </c>
      <c r="BV13" s="183" t="s">
        <v>891</v>
      </c>
      <c r="BW13" s="183" t="s">
        <v>891</v>
      </c>
      <c r="BX13" s="183" t="s">
        <v>2818</v>
      </c>
      <c r="BY13" s="183" t="s">
        <v>891</v>
      </c>
      <c r="BZ13" s="183" t="s">
        <v>891</v>
      </c>
      <c r="CA13" s="183" t="s">
        <v>2818</v>
      </c>
      <c r="CB13" s="183" t="s">
        <v>891</v>
      </c>
      <c r="CC13" s="183" t="s">
        <v>891</v>
      </c>
      <c r="CD13" s="183" t="s">
        <v>2818</v>
      </c>
      <c r="CE13" s="183" t="s">
        <v>891</v>
      </c>
      <c r="CF13" s="183" t="s">
        <v>891</v>
      </c>
      <c r="CG13" s="183" t="s">
        <v>2818</v>
      </c>
      <c r="CH13" s="183" t="s">
        <v>891</v>
      </c>
      <c r="CI13" s="183" t="s">
        <v>891</v>
      </c>
      <c r="CJ13" s="183" t="s">
        <v>2818</v>
      </c>
      <c r="CK13" s="183" t="s">
        <v>891</v>
      </c>
      <c r="CL13" s="183" t="s">
        <v>891</v>
      </c>
      <c r="CM13" s="183" t="s">
        <v>2818</v>
      </c>
      <c r="CN13" s="183" t="s">
        <v>891</v>
      </c>
      <c r="CO13" s="183" t="s">
        <v>891</v>
      </c>
      <c r="CP13" s="183" t="s">
        <v>2818</v>
      </c>
      <c r="CQ13" s="183" t="s">
        <v>891</v>
      </c>
      <c r="CR13" s="183" t="s">
        <v>891</v>
      </c>
      <c r="CS13" s="183" t="s">
        <v>2818</v>
      </c>
      <c r="CT13" s="183" t="s">
        <v>891</v>
      </c>
      <c r="CU13" s="183" t="s">
        <v>891</v>
      </c>
      <c r="CV13" s="183" t="s">
        <v>2818</v>
      </c>
      <c r="CW13" s="183" t="s">
        <v>891</v>
      </c>
      <c r="CX13" s="183" t="s">
        <v>891</v>
      </c>
      <c r="CY13" s="183" t="s">
        <v>2818</v>
      </c>
      <c r="CZ13" s="183" t="s">
        <v>891</v>
      </c>
      <c r="DA13" s="183" t="s">
        <v>891</v>
      </c>
      <c r="DB13" s="183" t="s">
        <v>2818</v>
      </c>
      <c r="DC13" s="183" t="s">
        <v>891</v>
      </c>
      <c r="DD13" s="183" t="s">
        <v>891</v>
      </c>
      <c r="DE13" s="183" t="s">
        <v>2818</v>
      </c>
      <c r="DF13" s="183" t="s">
        <v>891</v>
      </c>
      <c r="DG13" s="183" t="s">
        <v>891</v>
      </c>
      <c r="DH13" s="183" t="s">
        <v>2818</v>
      </c>
      <c r="DI13" s="183" t="s">
        <v>891</v>
      </c>
      <c r="DJ13" s="183" t="s">
        <v>891</v>
      </c>
      <c r="DK13" s="183" t="s">
        <v>2818</v>
      </c>
      <c r="DL13" s="183" t="s">
        <v>891</v>
      </c>
      <c r="DM13" s="183" t="s">
        <v>891</v>
      </c>
      <c r="DN13" s="183" t="s">
        <v>2818</v>
      </c>
      <c r="DO13" s="183" t="s">
        <v>891</v>
      </c>
      <c r="DP13" s="183" t="s">
        <v>891</v>
      </c>
      <c r="DQ13" s="183" t="s">
        <v>2818</v>
      </c>
      <c r="DR13" s="183" t="s">
        <v>891</v>
      </c>
      <c r="DS13" s="183" t="s">
        <v>891</v>
      </c>
      <c r="DT13" s="183" t="s">
        <v>2818</v>
      </c>
      <c r="DU13" s="183" t="s">
        <v>891</v>
      </c>
      <c r="DV13" s="183" t="s">
        <v>891</v>
      </c>
      <c r="DW13" s="183" t="s">
        <v>2818</v>
      </c>
      <c r="DX13" s="183" t="s">
        <v>891</v>
      </c>
      <c r="DY13" s="183" t="s">
        <v>891</v>
      </c>
      <c r="DZ13" s="183" t="s">
        <v>2818</v>
      </c>
      <c r="EA13" s="183" t="s">
        <v>891</v>
      </c>
      <c r="EB13" s="183" t="s">
        <v>891</v>
      </c>
      <c r="EC13" s="183" t="s">
        <v>2818</v>
      </c>
      <c r="ED13" s="183" t="s">
        <v>891</v>
      </c>
      <c r="EE13" s="183" t="s">
        <v>891</v>
      </c>
      <c r="EF13" s="183" t="s">
        <v>2818</v>
      </c>
      <c r="EG13" s="183" t="s">
        <v>891</v>
      </c>
      <c r="EH13" s="183" t="s">
        <v>891</v>
      </c>
      <c r="EI13" s="183" t="s">
        <v>2818</v>
      </c>
      <c r="EJ13" s="183" t="s">
        <v>891</v>
      </c>
      <c r="EK13" s="183" t="s">
        <v>891</v>
      </c>
      <c r="EL13" s="183" t="s">
        <v>2818</v>
      </c>
      <c r="EM13" s="183" t="s">
        <v>891</v>
      </c>
      <c r="EN13" s="183" t="s">
        <v>891</v>
      </c>
      <c r="EO13" s="183" t="s">
        <v>2818</v>
      </c>
      <c r="EP13" s="183" t="s">
        <v>891</v>
      </c>
      <c r="EQ13" s="183" t="s">
        <v>891</v>
      </c>
      <c r="ER13" s="183" t="s">
        <v>2818</v>
      </c>
      <c r="ES13" s="183" t="s">
        <v>891</v>
      </c>
      <c r="ET13" s="183" t="s">
        <v>891</v>
      </c>
    </row>
    <row r="14" spans="1:150" x14ac:dyDescent="0.3">
      <c r="A14" s="1"/>
      <c r="B14" s="182" t="s">
        <v>2866</v>
      </c>
      <c r="C14" s="182" t="s">
        <v>121</v>
      </c>
      <c r="D14" s="182" t="s">
        <v>124</v>
      </c>
      <c r="E14" s="182" t="s">
        <v>2867</v>
      </c>
      <c r="F14" s="182" t="s">
        <v>2868</v>
      </c>
      <c r="G14" s="183" t="s">
        <v>2818</v>
      </c>
      <c r="H14" s="183" t="s">
        <v>2704</v>
      </c>
      <c r="I14" s="183" t="s">
        <v>2704</v>
      </c>
      <c r="J14" s="183" t="s">
        <v>2818</v>
      </c>
      <c r="K14" s="183" t="s">
        <v>2704</v>
      </c>
      <c r="L14" s="183" t="s">
        <v>2704</v>
      </c>
      <c r="M14" s="183" t="s">
        <v>2818</v>
      </c>
      <c r="N14" s="183" t="s">
        <v>2704</v>
      </c>
      <c r="O14" s="183" t="s">
        <v>2704</v>
      </c>
      <c r="P14" s="183" t="s">
        <v>2818</v>
      </c>
      <c r="Q14" s="183" t="s">
        <v>2704</v>
      </c>
      <c r="R14" s="183" t="s">
        <v>2704</v>
      </c>
      <c r="S14" s="183" t="s">
        <v>2818</v>
      </c>
      <c r="T14" s="183" t="s">
        <v>2819</v>
      </c>
      <c r="U14" s="183" t="s">
        <v>2704</v>
      </c>
      <c r="V14" s="183" t="s">
        <v>2818</v>
      </c>
      <c r="W14" s="183" t="s">
        <v>2819</v>
      </c>
      <c r="X14" s="183" t="s">
        <v>2704</v>
      </c>
      <c r="Y14" s="183" t="s">
        <v>2818</v>
      </c>
      <c r="Z14" s="183" t="s">
        <v>2819</v>
      </c>
      <c r="AA14" s="183" t="s">
        <v>2704</v>
      </c>
      <c r="AB14" s="183" t="s">
        <v>2818</v>
      </c>
      <c r="AC14" s="183" t="s">
        <v>2819</v>
      </c>
      <c r="AD14" s="183" t="s">
        <v>2704</v>
      </c>
      <c r="AE14" s="183" t="s">
        <v>2818</v>
      </c>
      <c r="AF14" s="183" t="s">
        <v>2819</v>
      </c>
      <c r="AG14" s="183" t="s">
        <v>2704</v>
      </c>
      <c r="AH14" s="183" t="s">
        <v>2818</v>
      </c>
      <c r="AI14" s="183" t="s">
        <v>2704</v>
      </c>
      <c r="AJ14" s="183" t="s">
        <v>2704</v>
      </c>
      <c r="AK14" s="183" t="s">
        <v>2818</v>
      </c>
      <c r="AL14" s="183" t="s">
        <v>2704</v>
      </c>
      <c r="AM14" s="183" t="s">
        <v>2704</v>
      </c>
      <c r="AN14" s="183" t="s">
        <v>2818</v>
      </c>
      <c r="AO14" s="183" t="s">
        <v>2704</v>
      </c>
      <c r="AP14" s="183" t="s">
        <v>2704</v>
      </c>
      <c r="AQ14" s="183" t="s">
        <v>2818</v>
      </c>
      <c r="AR14" s="183" t="s">
        <v>2704</v>
      </c>
      <c r="AS14" s="183" t="s">
        <v>2704</v>
      </c>
      <c r="AT14" s="183" t="s">
        <v>2818</v>
      </c>
      <c r="AU14" s="183" t="s">
        <v>2704</v>
      </c>
      <c r="AV14" s="183" t="s">
        <v>2704</v>
      </c>
      <c r="AW14" s="183" t="s">
        <v>2818</v>
      </c>
      <c r="AX14" s="183" t="s">
        <v>2704</v>
      </c>
      <c r="AY14" s="183" t="s">
        <v>2704</v>
      </c>
      <c r="AZ14" s="183" t="s">
        <v>2818</v>
      </c>
      <c r="BA14" s="183" t="s">
        <v>2704</v>
      </c>
      <c r="BB14" s="183" t="s">
        <v>2704</v>
      </c>
      <c r="BC14" s="183" t="s">
        <v>2818</v>
      </c>
      <c r="BD14" s="183" t="s">
        <v>2820</v>
      </c>
      <c r="BE14" s="183" t="s">
        <v>2821</v>
      </c>
      <c r="BF14" s="183" t="s">
        <v>2818</v>
      </c>
      <c r="BG14" s="183" t="s">
        <v>2822</v>
      </c>
      <c r="BH14" s="183" t="s">
        <v>2821</v>
      </c>
      <c r="BI14" s="183" t="s">
        <v>2818</v>
      </c>
      <c r="BJ14" s="183" t="s">
        <v>2823</v>
      </c>
      <c r="BK14" s="183" t="s">
        <v>2821</v>
      </c>
      <c r="BL14" s="183" t="s">
        <v>2818</v>
      </c>
      <c r="BM14" s="183" t="s">
        <v>2824</v>
      </c>
      <c r="BN14" s="183" t="s">
        <v>2825</v>
      </c>
      <c r="BO14" s="183" t="s">
        <v>2818</v>
      </c>
      <c r="BP14" s="183" t="s">
        <v>2826</v>
      </c>
      <c r="BQ14" s="183" t="s">
        <v>2827</v>
      </c>
      <c r="BR14" s="183" t="s">
        <v>2818</v>
      </c>
      <c r="BS14" s="183" t="s">
        <v>2828</v>
      </c>
      <c r="BT14" s="183" t="s">
        <v>2829</v>
      </c>
      <c r="BU14" s="183" t="s">
        <v>2818</v>
      </c>
      <c r="BV14" s="183" t="s">
        <v>2830</v>
      </c>
      <c r="BW14" s="183" t="s">
        <v>2831</v>
      </c>
      <c r="BX14" s="183" t="s">
        <v>2818</v>
      </c>
      <c r="BY14" s="183" t="s">
        <v>2832</v>
      </c>
      <c r="BZ14" s="183" t="s">
        <v>2833</v>
      </c>
      <c r="CA14" s="183" t="s">
        <v>2818</v>
      </c>
      <c r="CB14" s="183" t="s">
        <v>2834</v>
      </c>
      <c r="CC14" s="183" t="s">
        <v>2835</v>
      </c>
      <c r="CD14" s="183" t="s">
        <v>2818</v>
      </c>
      <c r="CE14" s="183" t="s">
        <v>2836</v>
      </c>
      <c r="CF14" s="183" t="s">
        <v>2837</v>
      </c>
      <c r="CG14" s="183" t="s">
        <v>2818</v>
      </c>
      <c r="CH14" s="183" t="s">
        <v>2838</v>
      </c>
      <c r="CI14" s="183" t="s">
        <v>2839</v>
      </c>
      <c r="CJ14" s="183" t="s">
        <v>2818</v>
      </c>
      <c r="CK14" s="183" t="s">
        <v>2838</v>
      </c>
      <c r="CL14" s="183" t="s">
        <v>2839</v>
      </c>
      <c r="CM14" s="183" t="s">
        <v>2818</v>
      </c>
      <c r="CN14" s="183" t="s">
        <v>2840</v>
      </c>
      <c r="CO14" s="183" t="s">
        <v>2841</v>
      </c>
      <c r="CP14" s="183" t="s">
        <v>2818</v>
      </c>
      <c r="CQ14" s="183" t="s">
        <v>2840</v>
      </c>
      <c r="CR14" s="183" t="s">
        <v>2841</v>
      </c>
      <c r="CS14" s="183" t="s">
        <v>2818</v>
      </c>
      <c r="CT14" s="183" t="s">
        <v>2838</v>
      </c>
      <c r="CU14" s="183" t="s">
        <v>2839</v>
      </c>
      <c r="CV14" s="183" t="s">
        <v>2818</v>
      </c>
      <c r="CW14" s="183" t="s">
        <v>2842</v>
      </c>
      <c r="CX14" s="183" t="s">
        <v>2843</v>
      </c>
      <c r="CY14" s="183" t="s">
        <v>2818</v>
      </c>
      <c r="CZ14" s="183" t="s">
        <v>2844</v>
      </c>
      <c r="DA14" s="183" t="s">
        <v>2845</v>
      </c>
      <c r="DB14" s="183" t="s">
        <v>2818</v>
      </c>
      <c r="DC14" s="183" t="s">
        <v>2844</v>
      </c>
      <c r="DD14" s="183" t="s">
        <v>2845</v>
      </c>
      <c r="DE14" s="183" t="s">
        <v>2818</v>
      </c>
      <c r="DF14" s="183" t="s">
        <v>2846</v>
      </c>
      <c r="DG14" s="183" t="s">
        <v>2847</v>
      </c>
      <c r="DH14" s="183" t="s">
        <v>2818</v>
      </c>
      <c r="DI14" s="183" t="s">
        <v>2848</v>
      </c>
      <c r="DJ14" s="183" t="s">
        <v>2847</v>
      </c>
      <c r="DK14" s="183" t="s">
        <v>2818</v>
      </c>
      <c r="DL14" s="183" t="s">
        <v>2849</v>
      </c>
      <c r="DM14" s="183" t="s">
        <v>2847</v>
      </c>
      <c r="DN14" s="183" t="s">
        <v>2818</v>
      </c>
      <c r="DO14" s="183" t="s">
        <v>2846</v>
      </c>
      <c r="DP14" s="183" t="s">
        <v>2847</v>
      </c>
      <c r="DQ14" s="183" t="s">
        <v>2818</v>
      </c>
      <c r="DR14" s="183" t="s">
        <v>2850</v>
      </c>
      <c r="DS14" s="183" t="s">
        <v>2851</v>
      </c>
      <c r="DT14" s="183" t="s">
        <v>2818</v>
      </c>
      <c r="DU14" s="183" t="s">
        <v>2850</v>
      </c>
      <c r="DV14" s="183" t="s">
        <v>2851</v>
      </c>
      <c r="DW14" s="183" t="s">
        <v>2818</v>
      </c>
      <c r="DX14" s="183" t="s">
        <v>2850</v>
      </c>
      <c r="DY14" s="183" t="s">
        <v>2851</v>
      </c>
      <c r="DZ14" s="183" t="s">
        <v>2818</v>
      </c>
      <c r="EA14" s="183" t="s">
        <v>2850</v>
      </c>
      <c r="EB14" s="183" t="s">
        <v>2851</v>
      </c>
      <c r="EC14" s="183" t="s">
        <v>2818</v>
      </c>
      <c r="ED14" s="183" t="s">
        <v>2850</v>
      </c>
      <c r="EE14" s="183" t="s">
        <v>2851</v>
      </c>
      <c r="EF14" s="183" t="s">
        <v>2818</v>
      </c>
      <c r="EG14" s="183" t="s">
        <v>2850</v>
      </c>
      <c r="EH14" s="183" t="s">
        <v>2852</v>
      </c>
      <c r="EI14" s="183" t="s">
        <v>2818</v>
      </c>
      <c r="EJ14" s="183" t="s">
        <v>2819</v>
      </c>
      <c r="EK14" s="183" t="s">
        <v>2853</v>
      </c>
      <c r="EL14" s="183" t="s">
        <v>2818</v>
      </c>
      <c r="EM14" s="183" t="s">
        <v>2819</v>
      </c>
      <c r="EN14" s="183" t="s">
        <v>2854</v>
      </c>
      <c r="EO14" s="183" t="s">
        <v>2818</v>
      </c>
      <c r="EP14" s="183" t="s">
        <v>2704</v>
      </c>
      <c r="EQ14" s="183" t="s">
        <v>2855</v>
      </c>
      <c r="ER14" s="183" t="s">
        <v>2818</v>
      </c>
      <c r="ES14" s="183" t="s">
        <v>2704</v>
      </c>
      <c r="ET14" s="183" t="s">
        <v>2856</v>
      </c>
    </row>
    <row r="15" spans="1:150" x14ac:dyDescent="0.3">
      <c r="A15" s="1"/>
      <c r="B15" s="181" t="s">
        <v>2869</v>
      </c>
      <c r="C15" s="181" t="s">
        <v>121</v>
      </c>
      <c r="D15" s="181" t="s">
        <v>130</v>
      </c>
      <c r="E15" s="181" t="s">
        <v>2870</v>
      </c>
      <c r="F15" s="181" t="s">
        <v>2871</v>
      </c>
      <c r="G15" s="181" t="s">
        <v>2818</v>
      </c>
      <c r="H15" s="181" t="s">
        <v>2704</v>
      </c>
      <c r="I15" s="181" t="s">
        <v>2704</v>
      </c>
      <c r="J15" s="181" t="s">
        <v>2818</v>
      </c>
      <c r="K15" s="181" t="s">
        <v>2704</v>
      </c>
      <c r="L15" s="181" t="s">
        <v>2704</v>
      </c>
      <c r="M15" s="181" t="s">
        <v>2818</v>
      </c>
      <c r="N15" s="181" t="s">
        <v>2704</v>
      </c>
      <c r="O15" s="181" t="s">
        <v>2704</v>
      </c>
      <c r="P15" s="181" t="s">
        <v>2818</v>
      </c>
      <c r="Q15" s="181" t="s">
        <v>2704</v>
      </c>
      <c r="R15" s="181" t="s">
        <v>2704</v>
      </c>
      <c r="S15" s="181" t="s">
        <v>2818</v>
      </c>
      <c r="T15" s="181" t="s">
        <v>2704</v>
      </c>
      <c r="U15" s="181" t="s">
        <v>2704</v>
      </c>
      <c r="V15" s="181" t="s">
        <v>2818</v>
      </c>
      <c r="W15" s="181" t="s">
        <v>2704</v>
      </c>
      <c r="X15" s="181" t="s">
        <v>2704</v>
      </c>
      <c r="Y15" s="181" t="s">
        <v>2818</v>
      </c>
      <c r="Z15" s="181" t="s">
        <v>2704</v>
      </c>
      <c r="AA15" s="181" t="s">
        <v>2704</v>
      </c>
      <c r="AB15" s="181" t="s">
        <v>2818</v>
      </c>
      <c r="AC15" s="181" t="s">
        <v>2704</v>
      </c>
      <c r="AD15" s="181" t="s">
        <v>2704</v>
      </c>
      <c r="AE15" s="181" t="s">
        <v>2818</v>
      </c>
      <c r="AF15" s="181" t="s">
        <v>2704</v>
      </c>
      <c r="AG15" s="181" t="s">
        <v>2704</v>
      </c>
      <c r="AH15" s="181" t="s">
        <v>2818</v>
      </c>
      <c r="AI15" s="181" t="s">
        <v>2704</v>
      </c>
      <c r="AJ15" s="181" t="s">
        <v>2704</v>
      </c>
      <c r="AK15" s="181" t="s">
        <v>2818</v>
      </c>
      <c r="AL15" s="181" t="s">
        <v>2704</v>
      </c>
      <c r="AM15" s="181" t="s">
        <v>2704</v>
      </c>
      <c r="AN15" s="181" t="s">
        <v>2818</v>
      </c>
      <c r="AO15" s="181" t="s">
        <v>2704</v>
      </c>
      <c r="AP15" s="181" t="s">
        <v>2704</v>
      </c>
      <c r="AQ15" s="181" t="s">
        <v>2818</v>
      </c>
      <c r="AR15" s="181" t="s">
        <v>2704</v>
      </c>
      <c r="AS15" s="181" t="s">
        <v>2704</v>
      </c>
      <c r="AT15" s="181" t="s">
        <v>2818</v>
      </c>
      <c r="AU15" s="181" t="s">
        <v>2704</v>
      </c>
      <c r="AV15" s="181" t="s">
        <v>2704</v>
      </c>
      <c r="AW15" s="181" t="s">
        <v>2818</v>
      </c>
      <c r="AX15" s="181" t="s">
        <v>2704</v>
      </c>
      <c r="AY15" s="181" t="s">
        <v>2704</v>
      </c>
      <c r="AZ15" s="181" t="s">
        <v>2818</v>
      </c>
      <c r="BA15" s="181" t="s">
        <v>2704</v>
      </c>
      <c r="BB15" s="181" t="s">
        <v>2704</v>
      </c>
      <c r="BC15" s="181" t="s">
        <v>2818</v>
      </c>
      <c r="BD15" s="181" t="s">
        <v>2704</v>
      </c>
      <c r="BE15" s="181" t="s">
        <v>2704</v>
      </c>
      <c r="BF15" s="181" t="s">
        <v>2818</v>
      </c>
      <c r="BG15" s="181" t="s">
        <v>2704</v>
      </c>
      <c r="BH15" s="181" t="s">
        <v>2704</v>
      </c>
      <c r="BI15" s="181" t="s">
        <v>2818</v>
      </c>
      <c r="BJ15" s="181" t="s">
        <v>2704</v>
      </c>
      <c r="BK15" s="181" t="s">
        <v>2704</v>
      </c>
      <c r="BL15" s="181" t="s">
        <v>2818</v>
      </c>
      <c r="BM15" s="181" t="s">
        <v>2704</v>
      </c>
      <c r="BN15" s="181" t="s">
        <v>2704</v>
      </c>
      <c r="BO15" s="181" t="s">
        <v>2818</v>
      </c>
      <c r="BP15" s="181" t="s">
        <v>2704</v>
      </c>
      <c r="BQ15" s="181" t="s">
        <v>2704</v>
      </c>
      <c r="BR15" s="181" t="s">
        <v>2818</v>
      </c>
      <c r="BS15" s="181" t="s">
        <v>2704</v>
      </c>
      <c r="BT15" s="181" t="s">
        <v>2704</v>
      </c>
      <c r="BU15" s="181" t="s">
        <v>2818</v>
      </c>
      <c r="BV15" s="181" t="s">
        <v>2704</v>
      </c>
      <c r="BW15" s="181" t="s">
        <v>2704</v>
      </c>
      <c r="BX15" s="181" t="s">
        <v>2818</v>
      </c>
      <c r="BY15" s="181" t="s">
        <v>2704</v>
      </c>
      <c r="BZ15" s="181" t="s">
        <v>2704</v>
      </c>
      <c r="CA15" s="181" t="s">
        <v>2818</v>
      </c>
      <c r="CB15" s="181" t="s">
        <v>2704</v>
      </c>
      <c r="CC15" s="181" t="s">
        <v>2704</v>
      </c>
      <c r="CD15" s="181" t="s">
        <v>2818</v>
      </c>
      <c r="CE15" s="181" t="s">
        <v>2704</v>
      </c>
      <c r="CF15" s="181" t="s">
        <v>2704</v>
      </c>
      <c r="CG15" s="181" t="s">
        <v>2818</v>
      </c>
      <c r="CH15" s="181" t="s">
        <v>2704</v>
      </c>
      <c r="CI15" s="181" t="s">
        <v>2704</v>
      </c>
      <c r="CJ15" s="181" t="s">
        <v>2818</v>
      </c>
      <c r="CK15" s="181" t="s">
        <v>2704</v>
      </c>
      <c r="CL15" s="181" t="s">
        <v>2704</v>
      </c>
      <c r="CM15" s="181" t="s">
        <v>2818</v>
      </c>
      <c r="CN15" s="181" t="s">
        <v>2704</v>
      </c>
      <c r="CO15" s="181" t="s">
        <v>2704</v>
      </c>
      <c r="CP15" s="181" t="s">
        <v>2818</v>
      </c>
      <c r="CQ15" s="181" t="s">
        <v>2704</v>
      </c>
      <c r="CR15" s="181" t="s">
        <v>2704</v>
      </c>
      <c r="CS15" s="181" t="s">
        <v>2818</v>
      </c>
      <c r="CT15" s="181" t="s">
        <v>2704</v>
      </c>
      <c r="CU15" s="181" t="s">
        <v>2704</v>
      </c>
      <c r="CV15" s="181" t="s">
        <v>2818</v>
      </c>
      <c r="CW15" s="181" t="s">
        <v>2704</v>
      </c>
      <c r="CX15" s="181" t="s">
        <v>2704</v>
      </c>
      <c r="CY15" s="181" t="s">
        <v>2818</v>
      </c>
      <c r="CZ15" s="181" t="s">
        <v>2704</v>
      </c>
      <c r="DA15" s="181" t="s">
        <v>2704</v>
      </c>
      <c r="DB15" s="181" t="s">
        <v>2818</v>
      </c>
      <c r="DC15" s="181" t="s">
        <v>2704</v>
      </c>
      <c r="DD15" s="181" t="s">
        <v>2704</v>
      </c>
      <c r="DE15" s="181" t="s">
        <v>2818</v>
      </c>
      <c r="DF15" s="181" t="s">
        <v>2704</v>
      </c>
      <c r="DG15" s="181" t="s">
        <v>2704</v>
      </c>
      <c r="DH15" s="181" t="s">
        <v>2818</v>
      </c>
      <c r="DI15" s="181" t="s">
        <v>2704</v>
      </c>
      <c r="DJ15" s="181" t="s">
        <v>2704</v>
      </c>
      <c r="DK15" s="181" t="s">
        <v>2818</v>
      </c>
      <c r="DL15" s="181" t="s">
        <v>2704</v>
      </c>
      <c r="DM15" s="181" t="s">
        <v>2704</v>
      </c>
      <c r="DN15" s="181" t="s">
        <v>2818</v>
      </c>
      <c r="DO15" s="181" t="s">
        <v>2704</v>
      </c>
      <c r="DP15" s="181" t="s">
        <v>2704</v>
      </c>
      <c r="DQ15" s="181" t="s">
        <v>2818</v>
      </c>
      <c r="DR15" s="181" t="s">
        <v>2704</v>
      </c>
      <c r="DS15" s="181" t="s">
        <v>2704</v>
      </c>
      <c r="DT15" s="181" t="s">
        <v>2818</v>
      </c>
      <c r="DU15" s="181" t="s">
        <v>2704</v>
      </c>
      <c r="DV15" s="181" t="s">
        <v>2704</v>
      </c>
      <c r="DW15" s="181" t="s">
        <v>2818</v>
      </c>
      <c r="DX15" s="181" t="s">
        <v>2704</v>
      </c>
      <c r="DY15" s="181" t="s">
        <v>2704</v>
      </c>
      <c r="DZ15" s="181" t="s">
        <v>2818</v>
      </c>
      <c r="EA15" s="181" t="s">
        <v>2704</v>
      </c>
      <c r="EB15" s="181" t="s">
        <v>2704</v>
      </c>
      <c r="EC15" s="181" t="s">
        <v>2818</v>
      </c>
      <c r="ED15" s="181" t="s">
        <v>2704</v>
      </c>
      <c r="EE15" s="181" t="s">
        <v>2704</v>
      </c>
      <c r="EF15" s="181" t="s">
        <v>2818</v>
      </c>
      <c r="EG15" s="181" t="s">
        <v>2704</v>
      </c>
      <c r="EH15" s="181" t="s">
        <v>2704</v>
      </c>
      <c r="EI15" s="181" t="s">
        <v>2818</v>
      </c>
      <c r="EJ15" s="181" t="s">
        <v>2704</v>
      </c>
      <c r="EK15" s="181" t="s">
        <v>2704</v>
      </c>
      <c r="EL15" s="181" t="s">
        <v>2818</v>
      </c>
      <c r="EM15" s="181" t="s">
        <v>2704</v>
      </c>
      <c r="EN15" s="181" t="s">
        <v>2704</v>
      </c>
      <c r="EO15" s="181" t="s">
        <v>2818</v>
      </c>
      <c r="EP15" s="181" t="s">
        <v>2704</v>
      </c>
      <c r="EQ15" s="181" t="s">
        <v>2704</v>
      </c>
      <c r="ER15" s="181" t="s">
        <v>2818</v>
      </c>
      <c r="ES15" s="181" t="s">
        <v>2704</v>
      </c>
      <c r="ET15" s="181" t="s">
        <v>2704</v>
      </c>
    </row>
    <row r="16" spans="1:150" x14ac:dyDescent="0.3">
      <c r="A16" s="1"/>
      <c r="B16" s="182" t="s">
        <v>2872</v>
      </c>
      <c r="C16" s="182" t="s">
        <v>121</v>
      </c>
      <c r="D16" s="182" t="s">
        <v>130</v>
      </c>
      <c r="E16" s="182" t="s">
        <v>2873</v>
      </c>
      <c r="F16" s="182" t="s">
        <v>2874</v>
      </c>
      <c r="G16" s="183" t="s">
        <v>2818</v>
      </c>
      <c r="H16" s="183" t="s">
        <v>2704</v>
      </c>
      <c r="I16" s="183" t="s">
        <v>2704</v>
      </c>
      <c r="J16" s="183" t="s">
        <v>2818</v>
      </c>
      <c r="K16" s="183" t="s">
        <v>2704</v>
      </c>
      <c r="L16" s="183" t="s">
        <v>2704</v>
      </c>
      <c r="M16" s="183" t="s">
        <v>2818</v>
      </c>
      <c r="N16" s="183" t="s">
        <v>2704</v>
      </c>
      <c r="O16" s="183" t="s">
        <v>2704</v>
      </c>
      <c r="P16" s="183" t="s">
        <v>2818</v>
      </c>
      <c r="Q16" s="183" t="s">
        <v>2704</v>
      </c>
      <c r="R16" s="183" t="s">
        <v>2704</v>
      </c>
      <c r="S16" s="183" t="s">
        <v>2818</v>
      </c>
      <c r="T16" s="183" t="s">
        <v>2704</v>
      </c>
      <c r="U16" s="183" t="s">
        <v>2704</v>
      </c>
      <c r="V16" s="183" t="s">
        <v>2818</v>
      </c>
      <c r="W16" s="183" t="s">
        <v>2704</v>
      </c>
      <c r="X16" s="183" t="s">
        <v>2704</v>
      </c>
      <c r="Y16" s="183" t="s">
        <v>2818</v>
      </c>
      <c r="Z16" s="183" t="s">
        <v>2704</v>
      </c>
      <c r="AA16" s="183" t="s">
        <v>2704</v>
      </c>
      <c r="AB16" s="183" t="s">
        <v>2818</v>
      </c>
      <c r="AC16" s="183" t="s">
        <v>2704</v>
      </c>
      <c r="AD16" s="183" t="s">
        <v>2704</v>
      </c>
      <c r="AE16" s="183" t="s">
        <v>2818</v>
      </c>
      <c r="AF16" s="183" t="s">
        <v>2704</v>
      </c>
      <c r="AG16" s="183" t="s">
        <v>2704</v>
      </c>
      <c r="AH16" s="183" t="s">
        <v>2818</v>
      </c>
      <c r="AI16" s="183" t="s">
        <v>2704</v>
      </c>
      <c r="AJ16" s="183" t="s">
        <v>2704</v>
      </c>
      <c r="AK16" s="183" t="s">
        <v>2818</v>
      </c>
      <c r="AL16" s="183" t="s">
        <v>2704</v>
      </c>
      <c r="AM16" s="183" t="s">
        <v>2704</v>
      </c>
      <c r="AN16" s="183" t="s">
        <v>2818</v>
      </c>
      <c r="AO16" s="183" t="s">
        <v>2704</v>
      </c>
      <c r="AP16" s="183" t="s">
        <v>2704</v>
      </c>
      <c r="AQ16" s="183" t="s">
        <v>2818</v>
      </c>
      <c r="AR16" s="183" t="s">
        <v>2704</v>
      </c>
      <c r="AS16" s="183" t="s">
        <v>2704</v>
      </c>
      <c r="AT16" s="183" t="s">
        <v>2818</v>
      </c>
      <c r="AU16" s="183" t="s">
        <v>2704</v>
      </c>
      <c r="AV16" s="183" t="s">
        <v>2704</v>
      </c>
      <c r="AW16" s="183" t="s">
        <v>2818</v>
      </c>
      <c r="AX16" s="183" t="s">
        <v>2704</v>
      </c>
      <c r="AY16" s="183" t="s">
        <v>2704</v>
      </c>
      <c r="AZ16" s="183" t="s">
        <v>2818</v>
      </c>
      <c r="BA16" s="183" t="s">
        <v>2704</v>
      </c>
      <c r="BB16" s="183" t="s">
        <v>2704</v>
      </c>
      <c r="BC16" s="183" t="s">
        <v>2818</v>
      </c>
      <c r="BD16" s="183" t="s">
        <v>2704</v>
      </c>
      <c r="BE16" s="183" t="s">
        <v>2704</v>
      </c>
      <c r="BF16" s="183" t="s">
        <v>2818</v>
      </c>
      <c r="BG16" s="183" t="s">
        <v>2704</v>
      </c>
      <c r="BH16" s="183" t="s">
        <v>2704</v>
      </c>
      <c r="BI16" s="183" t="s">
        <v>2818</v>
      </c>
      <c r="BJ16" s="183" t="s">
        <v>2704</v>
      </c>
      <c r="BK16" s="183" t="s">
        <v>2704</v>
      </c>
      <c r="BL16" s="183" t="s">
        <v>2818</v>
      </c>
      <c r="BM16" s="183" t="s">
        <v>2704</v>
      </c>
      <c r="BN16" s="183" t="s">
        <v>2704</v>
      </c>
      <c r="BO16" s="183" t="s">
        <v>2818</v>
      </c>
      <c r="BP16" s="183" t="s">
        <v>2704</v>
      </c>
      <c r="BQ16" s="183" t="s">
        <v>2704</v>
      </c>
      <c r="BR16" s="183" t="s">
        <v>2818</v>
      </c>
      <c r="BS16" s="183" t="s">
        <v>2704</v>
      </c>
      <c r="BT16" s="183" t="s">
        <v>2704</v>
      </c>
      <c r="BU16" s="183" t="s">
        <v>2818</v>
      </c>
      <c r="BV16" s="183" t="s">
        <v>2704</v>
      </c>
      <c r="BW16" s="183" t="s">
        <v>2704</v>
      </c>
      <c r="BX16" s="183" t="s">
        <v>2818</v>
      </c>
      <c r="BY16" s="183" t="s">
        <v>2704</v>
      </c>
      <c r="BZ16" s="183" t="s">
        <v>2704</v>
      </c>
      <c r="CA16" s="183" t="s">
        <v>2818</v>
      </c>
      <c r="CB16" s="183" t="s">
        <v>2704</v>
      </c>
      <c r="CC16" s="183" t="s">
        <v>2704</v>
      </c>
      <c r="CD16" s="183" t="s">
        <v>2818</v>
      </c>
      <c r="CE16" s="183" t="s">
        <v>2704</v>
      </c>
      <c r="CF16" s="183" t="s">
        <v>2704</v>
      </c>
      <c r="CG16" s="183" t="s">
        <v>2818</v>
      </c>
      <c r="CH16" s="183" t="s">
        <v>2704</v>
      </c>
      <c r="CI16" s="183" t="s">
        <v>2704</v>
      </c>
      <c r="CJ16" s="183" t="s">
        <v>2818</v>
      </c>
      <c r="CK16" s="183" t="s">
        <v>2704</v>
      </c>
      <c r="CL16" s="183" t="s">
        <v>2704</v>
      </c>
      <c r="CM16" s="183" t="s">
        <v>2818</v>
      </c>
      <c r="CN16" s="183" t="s">
        <v>2704</v>
      </c>
      <c r="CO16" s="183" t="s">
        <v>2704</v>
      </c>
      <c r="CP16" s="183" t="s">
        <v>2818</v>
      </c>
      <c r="CQ16" s="183" t="s">
        <v>2704</v>
      </c>
      <c r="CR16" s="183" t="s">
        <v>2704</v>
      </c>
      <c r="CS16" s="183" t="s">
        <v>2818</v>
      </c>
      <c r="CT16" s="183" t="s">
        <v>2704</v>
      </c>
      <c r="CU16" s="183" t="s">
        <v>2704</v>
      </c>
      <c r="CV16" s="183" t="s">
        <v>2818</v>
      </c>
      <c r="CW16" s="183" t="s">
        <v>2704</v>
      </c>
      <c r="CX16" s="183" t="s">
        <v>2704</v>
      </c>
      <c r="CY16" s="183" t="s">
        <v>2818</v>
      </c>
      <c r="CZ16" s="183" t="s">
        <v>2704</v>
      </c>
      <c r="DA16" s="183" t="s">
        <v>2704</v>
      </c>
      <c r="DB16" s="183" t="s">
        <v>2818</v>
      </c>
      <c r="DC16" s="183" t="s">
        <v>2704</v>
      </c>
      <c r="DD16" s="183" t="s">
        <v>2704</v>
      </c>
      <c r="DE16" s="183" t="s">
        <v>2818</v>
      </c>
      <c r="DF16" s="183" t="s">
        <v>2704</v>
      </c>
      <c r="DG16" s="183" t="s">
        <v>2704</v>
      </c>
      <c r="DH16" s="183" t="s">
        <v>2818</v>
      </c>
      <c r="DI16" s="183" t="s">
        <v>2704</v>
      </c>
      <c r="DJ16" s="183" t="s">
        <v>2704</v>
      </c>
      <c r="DK16" s="183" t="s">
        <v>2818</v>
      </c>
      <c r="DL16" s="183" t="s">
        <v>2704</v>
      </c>
      <c r="DM16" s="183" t="s">
        <v>2704</v>
      </c>
      <c r="DN16" s="183" t="s">
        <v>2818</v>
      </c>
      <c r="DO16" s="183" t="s">
        <v>2704</v>
      </c>
      <c r="DP16" s="183" t="s">
        <v>2704</v>
      </c>
      <c r="DQ16" s="183" t="s">
        <v>2818</v>
      </c>
      <c r="DR16" s="183" t="s">
        <v>2704</v>
      </c>
      <c r="DS16" s="183" t="s">
        <v>2704</v>
      </c>
      <c r="DT16" s="183" t="s">
        <v>2818</v>
      </c>
      <c r="DU16" s="183" t="s">
        <v>2704</v>
      </c>
      <c r="DV16" s="183" t="s">
        <v>2704</v>
      </c>
      <c r="DW16" s="183" t="s">
        <v>2818</v>
      </c>
      <c r="DX16" s="183" t="s">
        <v>2704</v>
      </c>
      <c r="DY16" s="183" t="s">
        <v>2704</v>
      </c>
      <c r="DZ16" s="183" t="s">
        <v>2818</v>
      </c>
      <c r="EA16" s="183" t="s">
        <v>2704</v>
      </c>
      <c r="EB16" s="183" t="s">
        <v>2704</v>
      </c>
      <c r="EC16" s="183" t="s">
        <v>2818</v>
      </c>
      <c r="ED16" s="183" t="s">
        <v>2704</v>
      </c>
      <c r="EE16" s="183" t="s">
        <v>2704</v>
      </c>
      <c r="EF16" s="183" t="s">
        <v>2818</v>
      </c>
      <c r="EG16" s="183" t="s">
        <v>2704</v>
      </c>
      <c r="EH16" s="183" t="s">
        <v>2704</v>
      </c>
      <c r="EI16" s="183" t="s">
        <v>2818</v>
      </c>
      <c r="EJ16" s="183" t="s">
        <v>2704</v>
      </c>
      <c r="EK16" s="183" t="s">
        <v>2704</v>
      </c>
      <c r="EL16" s="183" t="s">
        <v>2818</v>
      </c>
      <c r="EM16" s="183" t="s">
        <v>2704</v>
      </c>
      <c r="EN16" s="183" t="s">
        <v>2704</v>
      </c>
      <c r="EO16" s="183" t="s">
        <v>2818</v>
      </c>
      <c r="EP16" s="183" t="s">
        <v>2704</v>
      </c>
      <c r="EQ16" s="183" t="s">
        <v>2704</v>
      </c>
      <c r="ER16" s="183" t="s">
        <v>2818</v>
      </c>
      <c r="ES16" s="183" t="s">
        <v>2704</v>
      </c>
      <c r="ET16" s="183" t="s">
        <v>2704</v>
      </c>
    </row>
    <row r="17" spans="1:150" x14ac:dyDescent="0.3">
      <c r="A17" s="1"/>
      <c r="B17" s="182" t="s">
        <v>2875</v>
      </c>
      <c r="C17" s="182" t="s">
        <v>121</v>
      </c>
      <c r="D17" s="182" t="s">
        <v>130</v>
      </c>
      <c r="E17" s="182" t="s">
        <v>2876</v>
      </c>
      <c r="F17" s="182" t="s">
        <v>2877</v>
      </c>
      <c r="G17" s="183" t="s">
        <v>2818</v>
      </c>
      <c r="H17" s="183" t="s">
        <v>891</v>
      </c>
      <c r="I17" s="183" t="s">
        <v>891</v>
      </c>
      <c r="J17" s="183" t="s">
        <v>2818</v>
      </c>
      <c r="K17" s="183" t="s">
        <v>891</v>
      </c>
      <c r="L17" s="183" t="s">
        <v>891</v>
      </c>
      <c r="M17" s="183" t="s">
        <v>2818</v>
      </c>
      <c r="N17" s="183" t="s">
        <v>891</v>
      </c>
      <c r="O17" s="183" t="s">
        <v>891</v>
      </c>
      <c r="P17" s="183" t="s">
        <v>2818</v>
      </c>
      <c r="Q17" s="183" t="s">
        <v>891</v>
      </c>
      <c r="R17" s="183" t="s">
        <v>891</v>
      </c>
      <c r="S17" s="183" t="s">
        <v>2818</v>
      </c>
      <c r="T17" s="183" t="s">
        <v>891</v>
      </c>
      <c r="U17" s="183" t="s">
        <v>891</v>
      </c>
      <c r="V17" s="183" t="s">
        <v>2818</v>
      </c>
      <c r="W17" s="183" t="s">
        <v>891</v>
      </c>
      <c r="X17" s="183" t="s">
        <v>891</v>
      </c>
      <c r="Y17" s="183" t="s">
        <v>2818</v>
      </c>
      <c r="Z17" s="183" t="s">
        <v>891</v>
      </c>
      <c r="AA17" s="183" t="s">
        <v>891</v>
      </c>
      <c r="AB17" s="183" t="s">
        <v>2818</v>
      </c>
      <c r="AC17" s="183" t="s">
        <v>891</v>
      </c>
      <c r="AD17" s="183" t="s">
        <v>891</v>
      </c>
      <c r="AE17" s="183" t="s">
        <v>2818</v>
      </c>
      <c r="AF17" s="183" t="s">
        <v>891</v>
      </c>
      <c r="AG17" s="183" t="s">
        <v>891</v>
      </c>
      <c r="AH17" s="183" t="s">
        <v>2818</v>
      </c>
      <c r="AI17" s="183" t="s">
        <v>891</v>
      </c>
      <c r="AJ17" s="183" t="s">
        <v>891</v>
      </c>
      <c r="AK17" s="183" t="s">
        <v>2818</v>
      </c>
      <c r="AL17" s="183" t="s">
        <v>891</v>
      </c>
      <c r="AM17" s="183" t="s">
        <v>891</v>
      </c>
      <c r="AN17" s="183" t="s">
        <v>2818</v>
      </c>
      <c r="AO17" s="183" t="s">
        <v>891</v>
      </c>
      <c r="AP17" s="183" t="s">
        <v>891</v>
      </c>
      <c r="AQ17" s="183" t="s">
        <v>2818</v>
      </c>
      <c r="AR17" s="183" t="s">
        <v>891</v>
      </c>
      <c r="AS17" s="183" t="s">
        <v>891</v>
      </c>
      <c r="AT17" s="183" t="s">
        <v>2818</v>
      </c>
      <c r="AU17" s="183" t="s">
        <v>891</v>
      </c>
      <c r="AV17" s="183" t="s">
        <v>891</v>
      </c>
      <c r="AW17" s="183" t="s">
        <v>2818</v>
      </c>
      <c r="AX17" s="183" t="s">
        <v>891</v>
      </c>
      <c r="AY17" s="183" t="s">
        <v>891</v>
      </c>
      <c r="AZ17" s="183" t="s">
        <v>2818</v>
      </c>
      <c r="BA17" s="183" t="s">
        <v>891</v>
      </c>
      <c r="BB17" s="183" t="s">
        <v>891</v>
      </c>
      <c r="BC17" s="183" t="s">
        <v>2818</v>
      </c>
      <c r="BD17" s="183" t="s">
        <v>891</v>
      </c>
      <c r="BE17" s="183" t="s">
        <v>891</v>
      </c>
      <c r="BF17" s="183" t="s">
        <v>2818</v>
      </c>
      <c r="BG17" s="183" t="s">
        <v>891</v>
      </c>
      <c r="BH17" s="183" t="s">
        <v>891</v>
      </c>
      <c r="BI17" s="183" t="s">
        <v>2818</v>
      </c>
      <c r="BJ17" s="183" t="s">
        <v>891</v>
      </c>
      <c r="BK17" s="183" t="s">
        <v>891</v>
      </c>
      <c r="BL17" s="183" t="s">
        <v>2818</v>
      </c>
      <c r="BM17" s="183" t="s">
        <v>891</v>
      </c>
      <c r="BN17" s="183" t="s">
        <v>891</v>
      </c>
      <c r="BO17" s="183" t="s">
        <v>2818</v>
      </c>
      <c r="BP17" s="183" t="s">
        <v>891</v>
      </c>
      <c r="BQ17" s="183" t="s">
        <v>891</v>
      </c>
      <c r="BR17" s="183" t="s">
        <v>2818</v>
      </c>
      <c r="BS17" s="183" t="s">
        <v>891</v>
      </c>
      <c r="BT17" s="183" t="s">
        <v>891</v>
      </c>
      <c r="BU17" s="183" t="s">
        <v>2818</v>
      </c>
      <c r="BV17" s="183" t="s">
        <v>891</v>
      </c>
      <c r="BW17" s="183" t="s">
        <v>891</v>
      </c>
      <c r="BX17" s="183" t="s">
        <v>2818</v>
      </c>
      <c r="BY17" s="183" t="s">
        <v>891</v>
      </c>
      <c r="BZ17" s="183" t="s">
        <v>891</v>
      </c>
      <c r="CA17" s="183" t="s">
        <v>2818</v>
      </c>
      <c r="CB17" s="183" t="s">
        <v>891</v>
      </c>
      <c r="CC17" s="183" t="s">
        <v>891</v>
      </c>
      <c r="CD17" s="183" t="s">
        <v>2818</v>
      </c>
      <c r="CE17" s="183" t="s">
        <v>891</v>
      </c>
      <c r="CF17" s="183" t="s">
        <v>891</v>
      </c>
      <c r="CG17" s="183" t="s">
        <v>2818</v>
      </c>
      <c r="CH17" s="183" t="s">
        <v>891</v>
      </c>
      <c r="CI17" s="183" t="s">
        <v>891</v>
      </c>
      <c r="CJ17" s="183" t="s">
        <v>2818</v>
      </c>
      <c r="CK17" s="183" t="s">
        <v>891</v>
      </c>
      <c r="CL17" s="183" t="s">
        <v>891</v>
      </c>
      <c r="CM17" s="183" t="s">
        <v>2818</v>
      </c>
      <c r="CN17" s="183" t="s">
        <v>891</v>
      </c>
      <c r="CO17" s="183" t="s">
        <v>891</v>
      </c>
      <c r="CP17" s="183" t="s">
        <v>2818</v>
      </c>
      <c r="CQ17" s="183" t="s">
        <v>891</v>
      </c>
      <c r="CR17" s="183" t="s">
        <v>891</v>
      </c>
      <c r="CS17" s="183" t="s">
        <v>2818</v>
      </c>
      <c r="CT17" s="183" t="s">
        <v>891</v>
      </c>
      <c r="CU17" s="183" t="s">
        <v>891</v>
      </c>
      <c r="CV17" s="183" t="s">
        <v>2818</v>
      </c>
      <c r="CW17" s="183" t="s">
        <v>891</v>
      </c>
      <c r="CX17" s="183" t="s">
        <v>891</v>
      </c>
      <c r="CY17" s="183" t="s">
        <v>2818</v>
      </c>
      <c r="CZ17" s="183" t="s">
        <v>891</v>
      </c>
      <c r="DA17" s="183" t="s">
        <v>891</v>
      </c>
      <c r="DB17" s="183" t="s">
        <v>2818</v>
      </c>
      <c r="DC17" s="183" t="s">
        <v>891</v>
      </c>
      <c r="DD17" s="183" t="s">
        <v>891</v>
      </c>
      <c r="DE17" s="183" t="s">
        <v>2818</v>
      </c>
      <c r="DF17" s="183" t="s">
        <v>891</v>
      </c>
      <c r="DG17" s="183" t="s">
        <v>891</v>
      </c>
      <c r="DH17" s="183" t="s">
        <v>2818</v>
      </c>
      <c r="DI17" s="183" t="s">
        <v>891</v>
      </c>
      <c r="DJ17" s="183" t="s">
        <v>891</v>
      </c>
      <c r="DK17" s="183" t="s">
        <v>2818</v>
      </c>
      <c r="DL17" s="183" t="s">
        <v>891</v>
      </c>
      <c r="DM17" s="183" t="s">
        <v>891</v>
      </c>
      <c r="DN17" s="183" t="s">
        <v>2818</v>
      </c>
      <c r="DO17" s="183" t="s">
        <v>891</v>
      </c>
      <c r="DP17" s="183" t="s">
        <v>891</v>
      </c>
      <c r="DQ17" s="183" t="s">
        <v>2818</v>
      </c>
      <c r="DR17" s="183" t="s">
        <v>891</v>
      </c>
      <c r="DS17" s="183" t="s">
        <v>891</v>
      </c>
      <c r="DT17" s="183" t="s">
        <v>2818</v>
      </c>
      <c r="DU17" s="183" t="s">
        <v>891</v>
      </c>
      <c r="DV17" s="183" t="s">
        <v>891</v>
      </c>
      <c r="DW17" s="183" t="s">
        <v>2818</v>
      </c>
      <c r="DX17" s="183" t="s">
        <v>891</v>
      </c>
      <c r="DY17" s="183" t="s">
        <v>891</v>
      </c>
      <c r="DZ17" s="183" t="s">
        <v>2818</v>
      </c>
      <c r="EA17" s="183" t="s">
        <v>891</v>
      </c>
      <c r="EB17" s="183" t="s">
        <v>891</v>
      </c>
      <c r="EC17" s="183" t="s">
        <v>2818</v>
      </c>
      <c r="ED17" s="183" t="s">
        <v>891</v>
      </c>
      <c r="EE17" s="183" t="s">
        <v>891</v>
      </c>
      <c r="EF17" s="183" t="s">
        <v>2818</v>
      </c>
      <c r="EG17" s="183" t="s">
        <v>891</v>
      </c>
      <c r="EH17" s="183" t="s">
        <v>891</v>
      </c>
      <c r="EI17" s="183" t="s">
        <v>2818</v>
      </c>
      <c r="EJ17" s="183" t="s">
        <v>891</v>
      </c>
      <c r="EK17" s="183" t="s">
        <v>891</v>
      </c>
      <c r="EL17" s="183" t="s">
        <v>2818</v>
      </c>
      <c r="EM17" s="183" t="s">
        <v>891</v>
      </c>
      <c r="EN17" s="183" t="s">
        <v>891</v>
      </c>
      <c r="EO17" s="183" t="s">
        <v>2818</v>
      </c>
      <c r="EP17" s="183" t="s">
        <v>891</v>
      </c>
      <c r="EQ17" s="183" t="s">
        <v>891</v>
      </c>
      <c r="ER17" s="183" t="s">
        <v>2818</v>
      </c>
      <c r="ES17" s="183" t="s">
        <v>891</v>
      </c>
      <c r="ET17" s="183" t="s">
        <v>891</v>
      </c>
    </row>
    <row r="18" spans="1:150" x14ac:dyDescent="0.3">
      <c r="A18" s="1"/>
      <c r="B18" s="181" t="s">
        <v>2878</v>
      </c>
      <c r="C18" s="181" t="s">
        <v>69</v>
      </c>
      <c r="D18" s="181" t="s">
        <v>960</v>
      </c>
      <c r="E18" s="181" t="s">
        <v>2879</v>
      </c>
      <c r="F18" s="181" t="s">
        <v>2880</v>
      </c>
      <c r="G18" s="181" t="s">
        <v>2818</v>
      </c>
      <c r="H18" s="181" t="s">
        <v>2704</v>
      </c>
      <c r="I18" s="181" t="s">
        <v>2704</v>
      </c>
      <c r="J18" s="181" t="s">
        <v>2818</v>
      </c>
      <c r="K18" s="181" t="s">
        <v>2704</v>
      </c>
      <c r="L18" s="181" t="s">
        <v>2704</v>
      </c>
      <c r="M18" s="181" t="s">
        <v>2818</v>
      </c>
      <c r="N18" s="181" t="s">
        <v>2704</v>
      </c>
      <c r="O18" s="181" t="s">
        <v>2704</v>
      </c>
      <c r="P18" s="181" t="s">
        <v>2818</v>
      </c>
      <c r="Q18" s="181" t="s">
        <v>2704</v>
      </c>
      <c r="R18" s="181" t="s">
        <v>2704</v>
      </c>
      <c r="S18" s="181" t="s">
        <v>2818</v>
      </c>
      <c r="T18" s="181" t="s">
        <v>2704</v>
      </c>
      <c r="U18" s="181" t="s">
        <v>2704</v>
      </c>
      <c r="V18" s="181" t="s">
        <v>2818</v>
      </c>
      <c r="W18" s="181" t="s">
        <v>2704</v>
      </c>
      <c r="X18" s="181" t="s">
        <v>2704</v>
      </c>
      <c r="Y18" s="181" t="s">
        <v>2818</v>
      </c>
      <c r="Z18" s="181" t="s">
        <v>2704</v>
      </c>
      <c r="AA18" s="181" t="s">
        <v>2704</v>
      </c>
      <c r="AB18" s="181" t="s">
        <v>2818</v>
      </c>
      <c r="AC18" s="181" t="s">
        <v>2704</v>
      </c>
      <c r="AD18" s="181" t="s">
        <v>2704</v>
      </c>
      <c r="AE18" s="181" t="s">
        <v>2818</v>
      </c>
      <c r="AF18" s="181" t="s">
        <v>2704</v>
      </c>
      <c r="AG18" s="181" t="s">
        <v>2704</v>
      </c>
      <c r="AH18" s="181" t="s">
        <v>2818</v>
      </c>
      <c r="AI18" s="181" t="s">
        <v>2704</v>
      </c>
      <c r="AJ18" s="181" t="s">
        <v>2704</v>
      </c>
      <c r="AK18" s="181" t="s">
        <v>2818</v>
      </c>
      <c r="AL18" s="181" t="s">
        <v>2704</v>
      </c>
      <c r="AM18" s="181" t="s">
        <v>2704</v>
      </c>
      <c r="AN18" s="181" t="s">
        <v>2818</v>
      </c>
      <c r="AO18" s="181" t="s">
        <v>2704</v>
      </c>
      <c r="AP18" s="181" t="s">
        <v>2704</v>
      </c>
      <c r="AQ18" s="181" t="s">
        <v>2818</v>
      </c>
      <c r="AR18" s="181" t="s">
        <v>2704</v>
      </c>
      <c r="AS18" s="181" t="s">
        <v>2704</v>
      </c>
      <c r="AT18" s="181" t="s">
        <v>2818</v>
      </c>
      <c r="AU18" s="181" t="s">
        <v>2704</v>
      </c>
      <c r="AV18" s="181" t="s">
        <v>2704</v>
      </c>
      <c r="AW18" s="181" t="s">
        <v>2818</v>
      </c>
      <c r="AX18" s="181" t="s">
        <v>2704</v>
      </c>
      <c r="AY18" s="181" t="s">
        <v>2704</v>
      </c>
      <c r="AZ18" s="181" t="s">
        <v>2818</v>
      </c>
      <c r="BA18" s="181" t="s">
        <v>2704</v>
      </c>
      <c r="BB18" s="181" t="s">
        <v>2704</v>
      </c>
      <c r="BC18" s="181" t="s">
        <v>2818</v>
      </c>
      <c r="BD18" s="181" t="s">
        <v>2704</v>
      </c>
      <c r="BE18" s="181" t="s">
        <v>2704</v>
      </c>
      <c r="BF18" s="181" t="s">
        <v>2818</v>
      </c>
      <c r="BG18" s="181" t="s">
        <v>2704</v>
      </c>
      <c r="BH18" s="181" t="s">
        <v>2704</v>
      </c>
      <c r="BI18" s="181" t="s">
        <v>2818</v>
      </c>
      <c r="BJ18" s="181" t="s">
        <v>2704</v>
      </c>
      <c r="BK18" s="181" t="s">
        <v>2704</v>
      </c>
      <c r="BL18" s="181" t="s">
        <v>2818</v>
      </c>
      <c r="BM18" s="181" t="s">
        <v>2704</v>
      </c>
      <c r="BN18" s="181" t="s">
        <v>2704</v>
      </c>
      <c r="BO18" s="181" t="s">
        <v>2818</v>
      </c>
      <c r="BP18" s="181" t="s">
        <v>2704</v>
      </c>
      <c r="BQ18" s="181" t="s">
        <v>2704</v>
      </c>
      <c r="BR18" s="181" t="s">
        <v>2818</v>
      </c>
      <c r="BS18" s="181" t="s">
        <v>2704</v>
      </c>
      <c r="BT18" s="181" t="s">
        <v>2704</v>
      </c>
      <c r="BU18" s="181" t="s">
        <v>2818</v>
      </c>
      <c r="BV18" s="181" t="s">
        <v>2704</v>
      </c>
      <c r="BW18" s="181" t="s">
        <v>2704</v>
      </c>
      <c r="BX18" s="181" t="s">
        <v>2818</v>
      </c>
      <c r="BY18" s="181" t="s">
        <v>2704</v>
      </c>
      <c r="BZ18" s="181" t="s">
        <v>2704</v>
      </c>
      <c r="CA18" s="181" t="s">
        <v>2818</v>
      </c>
      <c r="CB18" s="181" t="s">
        <v>2704</v>
      </c>
      <c r="CC18" s="181" t="s">
        <v>2704</v>
      </c>
      <c r="CD18" s="181" t="s">
        <v>2818</v>
      </c>
      <c r="CE18" s="181" t="s">
        <v>2704</v>
      </c>
      <c r="CF18" s="181" t="s">
        <v>2704</v>
      </c>
      <c r="CG18" s="181" t="s">
        <v>2818</v>
      </c>
      <c r="CH18" s="181" t="s">
        <v>2704</v>
      </c>
      <c r="CI18" s="181" t="s">
        <v>2704</v>
      </c>
      <c r="CJ18" s="181" t="s">
        <v>2818</v>
      </c>
      <c r="CK18" s="181" t="s">
        <v>2704</v>
      </c>
      <c r="CL18" s="181" t="s">
        <v>2704</v>
      </c>
      <c r="CM18" s="181" t="s">
        <v>2818</v>
      </c>
      <c r="CN18" s="181" t="s">
        <v>2704</v>
      </c>
      <c r="CO18" s="181" t="s">
        <v>2704</v>
      </c>
      <c r="CP18" s="181" t="s">
        <v>2818</v>
      </c>
      <c r="CQ18" s="181" t="s">
        <v>2704</v>
      </c>
      <c r="CR18" s="181" t="s">
        <v>2704</v>
      </c>
      <c r="CS18" s="181" t="s">
        <v>2818</v>
      </c>
      <c r="CT18" s="181" t="s">
        <v>2704</v>
      </c>
      <c r="CU18" s="181" t="s">
        <v>2704</v>
      </c>
      <c r="CV18" s="181" t="s">
        <v>2818</v>
      </c>
      <c r="CW18" s="181" t="s">
        <v>2704</v>
      </c>
      <c r="CX18" s="181" t="s">
        <v>2704</v>
      </c>
      <c r="CY18" s="181" t="s">
        <v>2818</v>
      </c>
      <c r="CZ18" s="181" t="s">
        <v>2704</v>
      </c>
      <c r="DA18" s="181" t="s">
        <v>2704</v>
      </c>
      <c r="DB18" s="181" t="s">
        <v>2818</v>
      </c>
      <c r="DC18" s="181" t="s">
        <v>2704</v>
      </c>
      <c r="DD18" s="181" t="s">
        <v>2704</v>
      </c>
      <c r="DE18" s="181" t="s">
        <v>2818</v>
      </c>
      <c r="DF18" s="181" t="s">
        <v>2704</v>
      </c>
      <c r="DG18" s="181" t="s">
        <v>2704</v>
      </c>
      <c r="DH18" s="181" t="s">
        <v>2818</v>
      </c>
      <c r="DI18" s="181" t="s">
        <v>2704</v>
      </c>
      <c r="DJ18" s="181" t="s">
        <v>2704</v>
      </c>
      <c r="DK18" s="181" t="s">
        <v>2818</v>
      </c>
      <c r="DL18" s="181" t="s">
        <v>2704</v>
      </c>
      <c r="DM18" s="181" t="s">
        <v>2704</v>
      </c>
      <c r="DN18" s="181" t="s">
        <v>2818</v>
      </c>
      <c r="DO18" s="181" t="s">
        <v>2704</v>
      </c>
      <c r="DP18" s="181" t="s">
        <v>2704</v>
      </c>
      <c r="DQ18" s="181" t="s">
        <v>2818</v>
      </c>
      <c r="DR18" s="181" t="s">
        <v>2704</v>
      </c>
      <c r="DS18" s="181" t="s">
        <v>2704</v>
      </c>
      <c r="DT18" s="181" t="s">
        <v>2818</v>
      </c>
      <c r="DU18" s="181" t="s">
        <v>2704</v>
      </c>
      <c r="DV18" s="181" t="s">
        <v>2704</v>
      </c>
      <c r="DW18" s="181" t="s">
        <v>2818</v>
      </c>
      <c r="DX18" s="181" t="s">
        <v>2704</v>
      </c>
      <c r="DY18" s="181" t="s">
        <v>2704</v>
      </c>
      <c r="DZ18" s="181" t="s">
        <v>2818</v>
      </c>
      <c r="EA18" s="181" t="s">
        <v>2704</v>
      </c>
      <c r="EB18" s="181" t="s">
        <v>2704</v>
      </c>
      <c r="EC18" s="181" t="s">
        <v>2818</v>
      </c>
      <c r="ED18" s="181" t="s">
        <v>2704</v>
      </c>
      <c r="EE18" s="181" t="s">
        <v>2704</v>
      </c>
      <c r="EF18" s="181" t="s">
        <v>2818</v>
      </c>
      <c r="EG18" s="181" t="s">
        <v>2704</v>
      </c>
      <c r="EH18" s="181" t="s">
        <v>2704</v>
      </c>
      <c r="EI18" s="181" t="s">
        <v>2818</v>
      </c>
      <c r="EJ18" s="181" t="s">
        <v>2704</v>
      </c>
      <c r="EK18" s="181" t="s">
        <v>2704</v>
      </c>
      <c r="EL18" s="181" t="s">
        <v>2818</v>
      </c>
      <c r="EM18" s="181" t="s">
        <v>2704</v>
      </c>
      <c r="EN18" s="181" t="s">
        <v>2704</v>
      </c>
      <c r="EO18" s="181" t="s">
        <v>2818</v>
      </c>
      <c r="EP18" s="181" t="s">
        <v>2704</v>
      </c>
      <c r="EQ18" s="181" t="s">
        <v>2704</v>
      </c>
      <c r="ER18" s="181" t="s">
        <v>2818</v>
      </c>
      <c r="ES18" s="181" t="s">
        <v>2704</v>
      </c>
      <c r="ET18" s="181" t="s">
        <v>2704</v>
      </c>
    </row>
    <row r="19" spans="1:150" x14ac:dyDescent="0.3">
      <c r="A19" s="1"/>
      <c r="B19" s="182" t="s">
        <v>2881</v>
      </c>
      <c r="C19" s="182" t="s">
        <v>69</v>
      </c>
      <c r="D19" s="182" t="s">
        <v>960</v>
      </c>
      <c r="E19" s="182" t="s">
        <v>2882</v>
      </c>
      <c r="F19" s="182" t="s">
        <v>2883</v>
      </c>
      <c r="G19" s="183" t="s">
        <v>2818</v>
      </c>
      <c r="H19" s="183" t="s">
        <v>2704</v>
      </c>
      <c r="I19" s="183" t="s">
        <v>2704</v>
      </c>
      <c r="J19" s="183" t="s">
        <v>2818</v>
      </c>
      <c r="K19" s="183" t="s">
        <v>2704</v>
      </c>
      <c r="L19" s="183" t="s">
        <v>2704</v>
      </c>
      <c r="M19" s="183" t="s">
        <v>2818</v>
      </c>
      <c r="N19" s="183" t="s">
        <v>2704</v>
      </c>
      <c r="O19" s="183" t="s">
        <v>2704</v>
      </c>
      <c r="P19" s="183" t="s">
        <v>2818</v>
      </c>
      <c r="Q19" s="183" t="s">
        <v>2704</v>
      </c>
      <c r="R19" s="183" t="s">
        <v>2704</v>
      </c>
      <c r="S19" s="183" t="s">
        <v>2818</v>
      </c>
      <c r="T19" s="183" t="s">
        <v>2704</v>
      </c>
      <c r="U19" s="183" t="s">
        <v>2704</v>
      </c>
      <c r="V19" s="183" t="s">
        <v>2818</v>
      </c>
      <c r="W19" s="183" t="s">
        <v>2704</v>
      </c>
      <c r="X19" s="183" t="s">
        <v>2704</v>
      </c>
      <c r="Y19" s="183" t="s">
        <v>2818</v>
      </c>
      <c r="Z19" s="183" t="s">
        <v>2704</v>
      </c>
      <c r="AA19" s="183" t="s">
        <v>2704</v>
      </c>
      <c r="AB19" s="183" t="s">
        <v>2818</v>
      </c>
      <c r="AC19" s="183" t="s">
        <v>2704</v>
      </c>
      <c r="AD19" s="183" t="s">
        <v>2704</v>
      </c>
      <c r="AE19" s="183" t="s">
        <v>2818</v>
      </c>
      <c r="AF19" s="183" t="s">
        <v>2704</v>
      </c>
      <c r="AG19" s="183" t="s">
        <v>2704</v>
      </c>
      <c r="AH19" s="183" t="s">
        <v>2818</v>
      </c>
      <c r="AI19" s="183" t="s">
        <v>2704</v>
      </c>
      <c r="AJ19" s="183" t="s">
        <v>2704</v>
      </c>
      <c r="AK19" s="183" t="s">
        <v>2818</v>
      </c>
      <c r="AL19" s="183" t="s">
        <v>2704</v>
      </c>
      <c r="AM19" s="183" t="s">
        <v>2704</v>
      </c>
      <c r="AN19" s="183" t="s">
        <v>2818</v>
      </c>
      <c r="AO19" s="183" t="s">
        <v>2704</v>
      </c>
      <c r="AP19" s="183" t="s">
        <v>2704</v>
      </c>
      <c r="AQ19" s="183" t="s">
        <v>2818</v>
      </c>
      <c r="AR19" s="183" t="s">
        <v>2704</v>
      </c>
      <c r="AS19" s="183" t="s">
        <v>2704</v>
      </c>
      <c r="AT19" s="183" t="s">
        <v>2818</v>
      </c>
      <c r="AU19" s="183" t="s">
        <v>2704</v>
      </c>
      <c r="AV19" s="183" t="s">
        <v>2704</v>
      </c>
      <c r="AW19" s="183" t="s">
        <v>2818</v>
      </c>
      <c r="AX19" s="183" t="s">
        <v>2704</v>
      </c>
      <c r="AY19" s="183" t="s">
        <v>2704</v>
      </c>
      <c r="AZ19" s="183" t="s">
        <v>2818</v>
      </c>
      <c r="BA19" s="183" t="s">
        <v>2704</v>
      </c>
      <c r="BB19" s="183" t="s">
        <v>2704</v>
      </c>
      <c r="BC19" s="183" t="s">
        <v>2818</v>
      </c>
      <c r="BD19" s="183" t="s">
        <v>2704</v>
      </c>
      <c r="BE19" s="183" t="s">
        <v>2704</v>
      </c>
      <c r="BF19" s="183" t="s">
        <v>2818</v>
      </c>
      <c r="BG19" s="183" t="s">
        <v>2704</v>
      </c>
      <c r="BH19" s="183" t="s">
        <v>2704</v>
      </c>
      <c r="BI19" s="183" t="s">
        <v>2818</v>
      </c>
      <c r="BJ19" s="183" t="s">
        <v>2704</v>
      </c>
      <c r="BK19" s="183" t="s">
        <v>2704</v>
      </c>
      <c r="BL19" s="183" t="s">
        <v>2818</v>
      </c>
      <c r="BM19" s="183" t="s">
        <v>2704</v>
      </c>
      <c r="BN19" s="183" t="s">
        <v>2704</v>
      </c>
      <c r="BO19" s="183" t="s">
        <v>2818</v>
      </c>
      <c r="BP19" s="183" t="s">
        <v>2704</v>
      </c>
      <c r="BQ19" s="183" t="s">
        <v>2704</v>
      </c>
      <c r="BR19" s="183" t="s">
        <v>2818</v>
      </c>
      <c r="BS19" s="183" t="s">
        <v>2704</v>
      </c>
      <c r="BT19" s="183" t="s">
        <v>2704</v>
      </c>
      <c r="BU19" s="183" t="s">
        <v>2818</v>
      </c>
      <c r="BV19" s="183" t="s">
        <v>2704</v>
      </c>
      <c r="BW19" s="183" t="s">
        <v>2704</v>
      </c>
      <c r="BX19" s="183" t="s">
        <v>2818</v>
      </c>
      <c r="BY19" s="183" t="s">
        <v>2704</v>
      </c>
      <c r="BZ19" s="183" t="s">
        <v>2704</v>
      </c>
      <c r="CA19" s="183" t="s">
        <v>2818</v>
      </c>
      <c r="CB19" s="183" t="s">
        <v>2704</v>
      </c>
      <c r="CC19" s="183" t="s">
        <v>2704</v>
      </c>
      <c r="CD19" s="183" t="s">
        <v>2818</v>
      </c>
      <c r="CE19" s="183" t="s">
        <v>2704</v>
      </c>
      <c r="CF19" s="183" t="s">
        <v>2704</v>
      </c>
      <c r="CG19" s="183" t="s">
        <v>2818</v>
      </c>
      <c r="CH19" s="183" t="s">
        <v>2704</v>
      </c>
      <c r="CI19" s="183" t="s">
        <v>2704</v>
      </c>
      <c r="CJ19" s="183" t="s">
        <v>2818</v>
      </c>
      <c r="CK19" s="183" t="s">
        <v>2704</v>
      </c>
      <c r="CL19" s="183" t="s">
        <v>2704</v>
      </c>
      <c r="CM19" s="183" t="s">
        <v>2818</v>
      </c>
      <c r="CN19" s="183" t="s">
        <v>2704</v>
      </c>
      <c r="CO19" s="183" t="s">
        <v>2704</v>
      </c>
      <c r="CP19" s="183" t="s">
        <v>2818</v>
      </c>
      <c r="CQ19" s="183" t="s">
        <v>2704</v>
      </c>
      <c r="CR19" s="183" t="s">
        <v>2704</v>
      </c>
      <c r="CS19" s="183" t="s">
        <v>2818</v>
      </c>
      <c r="CT19" s="183" t="s">
        <v>2704</v>
      </c>
      <c r="CU19" s="183" t="s">
        <v>2704</v>
      </c>
      <c r="CV19" s="183" t="s">
        <v>2818</v>
      </c>
      <c r="CW19" s="183" t="s">
        <v>2704</v>
      </c>
      <c r="CX19" s="183" t="s">
        <v>2704</v>
      </c>
      <c r="CY19" s="183" t="s">
        <v>2818</v>
      </c>
      <c r="CZ19" s="183" t="s">
        <v>2704</v>
      </c>
      <c r="DA19" s="183" t="s">
        <v>2704</v>
      </c>
      <c r="DB19" s="183" t="s">
        <v>2818</v>
      </c>
      <c r="DC19" s="183" t="s">
        <v>2704</v>
      </c>
      <c r="DD19" s="183" t="s">
        <v>2704</v>
      </c>
      <c r="DE19" s="183" t="s">
        <v>2818</v>
      </c>
      <c r="DF19" s="183" t="s">
        <v>2704</v>
      </c>
      <c r="DG19" s="183" t="s">
        <v>2704</v>
      </c>
      <c r="DH19" s="183" t="s">
        <v>2818</v>
      </c>
      <c r="DI19" s="183" t="s">
        <v>2704</v>
      </c>
      <c r="DJ19" s="183" t="s">
        <v>2704</v>
      </c>
      <c r="DK19" s="183" t="s">
        <v>2818</v>
      </c>
      <c r="DL19" s="183" t="s">
        <v>2704</v>
      </c>
      <c r="DM19" s="183" t="s">
        <v>2704</v>
      </c>
      <c r="DN19" s="183" t="s">
        <v>2818</v>
      </c>
      <c r="DO19" s="183" t="s">
        <v>2704</v>
      </c>
      <c r="DP19" s="183" t="s">
        <v>2704</v>
      </c>
      <c r="DQ19" s="183" t="s">
        <v>2818</v>
      </c>
      <c r="DR19" s="183" t="s">
        <v>2704</v>
      </c>
      <c r="DS19" s="183" t="s">
        <v>2704</v>
      </c>
      <c r="DT19" s="183" t="s">
        <v>2818</v>
      </c>
      <c r="DU19" s="183" t="s">
        <v>2704</v>
      </c>
      <c r="DV19" s="183" t="s">
        <v>2704</v>
      </c>
      <c r="DW19" s="183" t="s">
        <v>2818</v>
      </c>
      <c r="DX19" s="183" t="s">
        <v>2704</v>
      </c>
      <c r="DY19" s="183" t="s">
        <v>2704</v>
      </c>
      <c r="DZ19" s="183" t="s">
        <v>2818</v>
      </c>
      <c r="EA19" s="183" t="s">
        <v>2704</v>
      </c>
      <c r="EB19" s="183" t="s">
        <v>2704</v>
      </c>
      <c r="EC19" s="183" t="s">
        <v>2818</v>
      </c>
      <c r="ED19" s="183" t="s">
        <v>2704</v>
      </c>
      <c r="EE19" s="183" t="s">
        <v>2704</v>
      </c>
      <c r="EF19" s="183" t="s">
        <v>2818</v>
      </c>
      <c r="EG19" s="183" t="s">
        <v>2704</v>
      </c>
      <c r="EH19" s="183" t="s">
        <v>2704</v>
      </c>
      <c r="EI19" s="183" t="s">
        <v>2818</v>
      </c>
      <c r="EJ19" s="183" t="s">
        <v>2704</v>
      </c>
      <c r="EK19" s="183" t="s">
        <v>2704</v>
      </c>
      <c r="EL19" s="183" t="s">
        <v>2818</v>
      </c>
      <c r="EM19" s="183" t="s">
        <v>2704</v>
      </c>
      <c r="EN19" s="183" t="s">
        <v>2704</v>
      </c>
      <c r="EO19" s="183" t="s">
        <v>2818</v>
      </c>
      <c r="EP19" s="183" t="s">
        <v>2704</v>
      </c>
      <c r="EQ19" s="183" t="s">
        <v>2704</v>
      </c>
      <c r="ER19" s="183" t="s">
        <v>2818</v>
      </c>
      <c r="ES19" s="183" t="s">
        <v>2704</v>
      </c>
      <c r="ET19" s="183" t="s">
        <v>2704</v>
      </c>
    </row>
    <row r="20" spans="1:150" x14ac:dyDescent="0.3">
      <c r="A20" s="1"/>
      <c r="B20" s="182" t="s">
        <v>2884</v>
      </c>
      <c r="C20" s="182" t="s">
        <v>69</v>
      </c>
      <c r="D20" s="182" t="s">
        <v>960</v>
      </c>
      <c r="E20" s="182" t="s">
        <v>2885</v>
      </c>
      <c r="F20" s="182" t="s">
        <v>2886</v>
      </c>
      <c r="G20" s="183" t="s">
        <v>2818</v>
      </c>
      <c r="H20" s="183" t="s">
        <v>2704</v>
      </c>
      <c r="I20" s="183" t="s">
        <v>2704</v>
      </c>
      <c r="J20" s="183" t="s">
        <v>2818</v>
      </c>
      <c r="K20" s="183" t="s">
        <v>2704</v>
      </c>
      <c r="L20" s="183" t="s">
        <v>2704</v>
      </c>
      <c r="M20" s="183" t="s">
        <v>2818</v>
      </c>
      <c r="N20" s="183" t="s">
        <v>2704</v>
      </c>
      <c r="O20" s="183" t="s">
        <v>2704</v>
      </c>
      <c r="P20" s="183" t="s">
        <v>2818</v>
      </c>
      <c r="Q20" s="183" t="s">
        <v>2704</v>
      </c>
      <c r="R20" s="183" t="s">
        <v>2704</v>
      </c>
      <c r="S20" s="183" t="s">
        <v>2818</v>
      </c>
      <c r="T20" s="183" t="s">
        <v>2704</v>
      </c>
      <c r="U20" s="183" t="s">
        <v>2704</v>
      </c>
      <c r="V20" s="183" t="s">
        <v>2818</v>
      </c>
      <c r="W20" s="183" t="s">
        <v>2704</v>
      </c>
      <c r="X20" s="183" t="s">
        <v>2704</v>
      </c>
      <c r="Y20" s="183" t="s">
        <v>2818</v>
      </c>
      <c r="Z20" s="183" t="s">
        <v>2704</v>
      </c>
      <c r="AA20" s="183" t="s">
        <v>2704</v>
      </c>
      <c r="AB20" s="183" t="s">
        <v>2818</v>
      </c>
      <c r="AC20" s="183" t="s">
        <v>2704</v>
      </c>
      <c r="AD20" s="183" t="s">
        <v>2704</v>
      </c>
      <c r="AE20" s="183" t="s">
        <v>2818</v>
      </c>
      <c r="AF20" s="183" t="s">
        <v>2704</v>
      </c>
      <c r="AG20" s="183" t="s">
        <v>2704</v>
      </c>
      <c r="AH20" s="183" t="s">
        <v>2818</v>
      </c>
      <c r="AI20" s="183" t="s">
        <v>2704</v>
      </c>
      <c r="AJ20" s="183" t="s">
        <v>2704</v>
      </c>
      <c r="AK20" s="183" t="s">
        <v>2818</v>
      </c>
      <c r="AL20" s="183" t="s">
        <v>2704</v>
      </c>
      <c r="AM20" s="183" t="s">
        <v>2704</v>
      </c>
      <c r="AN20" s="183" t="s">
        <v>2818</v>
      </c>
      <c r="AO20" s="183" t="s">
        <v>2704</v>
      </c>
      <c r="AP20" s="183" t="s">
        <v>2704</v>
      </c>
      <c r="AQ20" s="183" t="s">
        <v>2818</v>
      </c>
      <c r="AR20" s="183" t="s">
        <v>2704</v>
      </c>
      <c r="AS20" s="183" t="s">
        <v>2704</v>
      </c>
      <c r="AT20" s="183" t="s">
        <v>2818</v>
      </c>
      <c r="AU20" s="183" t="s">
        <v>2704</v>
      </c>
      <c r="AV20" s="183" t="s">
        <v>2704</v>
      </c>
      <c r="AW20" s="183" t="s">
        <v>2818</v>
      </c>
      <c r="AX20" s="183" t="s">
        <v>2704</v>
      </c>
      <c r="AY20" s="183" t="s">
        <v>2704</v>
      </c>
      <c r="AZ20" s="183" t="s">
        <v>2818</v>
      </c>
      <c r="BA20" s="183" t="s">
        <v>2704</v>
      </c>
      <c r="BB20" s="183" t="s">
        <v>2704</v>
      </c>
      <c r="BC20" s="183" t="s">
        <v>2818</v>
      </c>
      <c r="BD20" s="183" t="s">
        <v>2704</v>
      </c>
      <c r="BE20" s="183" t="s">
        <v>2704</v>
      </c>
      <c r="BF20" s="183" t="s">
        <v>2818</v>
      </c>
      <c r="BG20" s="183" t="s">
        <v>2704</v>
      </c>
      <c r="BH20" s="183" t="s">
        <v>2704</v>
      </c>
      <c r="BI20" s="183" t="s">
        <v>2818</v>
      </c>
      <c r="BJ20" s="183" t="s">
        <v>2704</v>
      </c>
      <c r="BK20" s="183" t="s">
        <v>2704</v>
      </c>
      <c r="BL20" s="183" t="s">
        <v>2818</v>
      </c>
      <c r="BM20" s="183" t="s">
        <v>2704</v>
      </c>
      <c r="BN20" s="183" t="s">
        <v>2704</v>
      </c>
      <c r="BO20" s="183" t="s">
        <v>2818</v>
      </c>
      <c r="BP20" s="183" t="s">
        <v>2704</v>
      </c>
      <c r="BQ20" s="183" t="s">
        <v>2704</v>
      </c>
      <c r="BR20" s="183" t="s">
        <v>2818</v>
      </c>
      <c r="BS20" s="183" t="s">
        <v>2704</v>
      </c>
      <c r="BT20" s="183" t="s">
        <v>2704</v>
      </c>
      <c r="BU20" s="183" t="s">
        <v>2818</v>
      </c>
      <c r="BV20" s="183" t="s">
        <v>2704</v>
      </c>
      <c r="BW20" s="183" t="s">
        <v>2704</v>
      </c>
      <c r="BX20" s="183" t="s">
        <v>2818</v>
      </c>
      <c r="BY20" s="183" t="s">
        <v>2704</v>
      </c>
      <c r="BZ20" s="183" t="s">
        <v>2704</v>
      </c>
      <c r="CA20" s="183" t="s">
        <v>2818</v>
      </c>
      <c r="CB20" s="183" t="s">
        <v>2704</v>
      </c>
      <c r="CC20" s="183" t="s">
        <v>2704</v>
      </c>
      <c r="CD20" s="183" t="s">
        <v>2818</v>
      </c>
      <c r="CE20" s="183" t="s">
        <v>2704</v>
      </c>
      <c r="CF20" s="183" t="s">
        <v>2704</v>
      </c>
      <c r="CG20" s="183" t="s">
        <v>2818</v>
      </c>
      <c r="CH20" s="183" t="s">
        <v>2704</v>
      </c>
      <c r="CI20" s="183" t="s">
        <v>2704</v>
      </c>
      <c r="CJ20" s="183" t="s">
        <v>2818</v>
      </c>
      <c r="CK20" s="183" t="s">
        <v>2704</v>
      </c>
      <c r="CL20" s="183" t="s">
        <v>2704</v>
      </c>
      <c r="CM20" s="183" t="s">
        <v>2818</v>
      </c>
      <c r="CN20" s="183" t="s">
        <v>2704</v>
      </c>
      <c r="CO20" s="183" t="s">
        <v>2704</v>
      </c>
      <c r="CP20" s="183" t="s">
        <v>2818</v>
      </c>
      <c r="CQ20" s="183" t="s">
        <v>2704</v>
      </c>
      <c r="CR20" s="183" t="s">
        <v>2704</v>
      </c>
      <c r="CS20" s="183" t="s">
        <v>2818</v>
      </c>
      <c r="CT20" s="183" t="s">
        <v>2704</v>
      </c>
      <c r="CU20" s="183" t="s">
        <v>2704</v>
      </c>
      <c r="CV20" s="183" t="s">
        <v>2818</v>
      </c>
      <c r="CW20" s="183" t="s">
        <v>2704</v>
      </c>
      <c r="CX20" s="183" t="s">
        <v>2704</v>
      </c>
      <c r="CY20" s="183" t="s">
        <v>2818</v>
      </c>
      <c r="CZ20" s="183" t="s">
        <v>2704</v>
      </c>
      <c r="DA20" s="183" t="s">
        <v>2704</v>
      </c>
      <c r="DB20" s="183" t="s">
        <v>2818</v>
      </c>
      <c r="DC20" s="183" t="s">
        <v>2704</v>
      </c>
      <c r="DD20" s="183" t="s">
        <v>2704</v>
      </c>
      <c r="DE20" s="183" t="s">
        <v>2818</v>
      </c>
      <c r="DF20" s="183" t="s">
        <v>2704</v>
      </c>
      <c r="DG20" s="183" t="s">
        <v>2704</v>
      </c>
      <c r="DH20" s="183" t="s">
        <v>2818</v>
      </c>
      <c r="DI20" s="183" t="s">
        <v>2704</v>
      </c>
      <c r="DJ20" s="183" t="s">
        <v>2704</v>
      </c>
      <c r="DK20" s="183" t="s">
        <v>2818</v>
      </c>
      <c r="DL20" s="183" t="s">
        <v>2704</v>
      </c>
      <c r="DM20" s="183" t="s">
        <v>2704</v>
      </c>
      <c r="DN20" s="183" t="s">
        <v>2818</v>
      </c>
      <c r="DO20" s="183" t="s">
        <v>2704</v>
      </c>
      <c r="DP20" s="183" t="s">
        <v>2704</v>
      </c>
      <c r="DQ20" s="183" t="s">
        <v>2818</v>
      </c>
      <c r="DR20" s="183" t="s">
        <v>2704</v>
      </c>
      <c r="DS20" s="183" t="s">
        <v>2704</v>
      </c>
      <c r="DT20" s="183" t="s">
        <v>2818</v>
      </c>
      <c r="DU20" s="183" t="s">
        <v>2704</v>
      </c>
      <c r="DV20" s="183" t="s">
        <v>2704</v>
      </c>
      <c r="DW20" s="183" t="s">
        <v>2818</v>
      </c>
      <c r="DX20" s="183" t="s">
        <v>2704</v>
      </c>
      <c r="DY20" s="183" t="s">
        <v>2704</v>
      </c>
      <c r="DZ20" s="183" t="s">
        <v>2818</v>
      </c>
      <c r="EA20" s="183" t="s">
        <v>2704</v>
      </c>
      <c r="EB20" s="183" t="s">
        <v>2704</v>
      </c>
      <c r="EC20" s="183" t="s">
        <v>2818</v>
      </c>
      <c r="ED20" s="183" t="s">
        <v>2704</v>
      </c>
      <c r="EE20" s="183" t="s">
        <v>2704</v>
      </c>
      <c r="EF20" s="183" t="s">
        <v>2818</v>
      </c>
      <c r="EG20" s="183" t="s">
        <v>2704</v>
      </c>
      <c r="EH20" s="183" t="s">
        <v>2704</v>
      </c>
      <c r="EI20" s="183" t="s">
        <v>2818</v>
      </c>
      <c r="EJ20" s="183" t="s">
        <v>2704</v>
      </c>
      <c r="EK20" s="183" t="s">
        <v>2704</v>
      </c>
      <c r="EL20" s="183" t="s">
        <v>2818</v>
      </c>
      <c r="EM20" s="183" t="s">
        <v>2704</v>
      </c>
      <c r="EN20" s="183" t="s">
        <v>2704</v>
      </c>
      <c r="EO20" s="183" t="s">
        <v>2818</v>
      </c>
      <c r="EP20" s="183" t="s">
        <v>2704</v>
      </c>
      <c r="EQ20" s="183" t="s">
        <v>2704</v>
      </c>
      <c r="ER20" s="183" t="s">
        <v>2818</v>
      </c>
      <c r="ES20" s="183" t="s">
        <v>2704</v>
      </c>
      <c r="ET20" s="183" t="s">
        <v>2704</v>
      </c>
    </row>
    <row r="21" spans="1:150" x14ac:dyDescent="0.3">
      <c r="A21" s="1"/>
      <c r="B21" s="182" t="s">
        <v>2887</v>
      </c>
      <c r="C21" s="182" t="s">
        <v>69</v>
      </c>
      <c r="D21" s="182" t="s">
        <v>960</v>
      </c>
      <c r="E21" s="182" t="s">
        <v>2888</v>
      </c>
      <c r="F21" s="182" t="s">
        <v>2889</v>
      </c>
      <c r="G21" s="183" t="s">
        <v>2818</v>
      </c>
      <c r="H21" s="183" t="s">
        <v>2704</v>
      </c>
      <c r="I21" s="183" t="s">
        <v>2704</v>
      </c>
      <c r="J21" s="183" t="s">
        <v>2818</v>
      </c>
      <c r="K21" s="183" t="s">
        <v>2704</v>
      </c>
      <c r="L21" s="183" t="s">
        <v>2704</v>
      </c>
      <c r="M21" s="183" t="s">
        <v>2818</v>
      </c>
      <c r="N21" s="183" t="s">
        <v>2704</v>
      </c>
      <c r="O21" s="183" t="s">
        <v>2704</v>
      </c>
      <c r="P21" s="183" t="s">
        <v>2818</v>
      </c>
      <c r="Q21" s="183" t="s">
        <v>2704</v>
      </c>
      <c r="R21" s="183" t="s">
        <v>2704</v>
      </c>
      <c r="S21" s="183" t="s">
        <v>2818</v>
      </c>
      <c r="T21" s="183" t="s">
        <v>2704</v>
      </c>
      <c r="U21" s="183" t="s">
        <v>2704</v>
      </c>
      <c r="V21" s="183" t="s">
        <v>2818</v>
      </c>
      <c r="W21" s="183" t="s">
        <v>2704</v>
      </c>
      <c r="X21" s="183" t="s">
        <v>2704</v>
      </c>
      <c r="Y21" s="183" t="s">
        <v>2818</v>
      </c>
      <c r="Z21" s="183" t="s">
        <v>2704</v>
      </c>
      <c r="AA21" s="183" t="s">
        <v>2704</v>
      </c>
      <c r="AB21" s="183" t="s">
        <v>2818</v>
      </c>
      <c r="AC21" s="183" t="s">
        <v>2704</v>
      </c>
      <c r="AD21" s="183" t="s">
        <v>2704</v>
      </c>
      <c r="AE21" s="183" t="s">
        <v>2818</v>
      </c>
      <c r="AF21" s="183" t="s">
        <v>2704</v>
      </c>
      <c r="AG21" s="183" t="s">
        <v>2704</v>
      </c>
      <c r="AH21" s="183" t="s">
        <v>2818</v>
      </c>
      <c r="AI21" s="183" t="s">
        <v>2704</v>
      </c>
      <c r="AJ21" s="183" t="s">
        <v>2704</v>
      </c>
      <c r="AK21" s="183" t="s">
        <v>2818</v>
      </c>
      <c r="AL21" s="183" t="s">
        <v>2704</v>
      </c>
      <c r="AM21" s="183" t="s">
        <v>2704</v>
      </c>
      <c r="AN21" s="183" t="s">
        <v>2818</v>
      </c>
      <c r="AO21" s="183" t="s">
        <v>2704</v>
      </c>
      <c r="AP21" s="183" t="s">
        <v>2704</v>
      </c>
      <c r="AQ21" s="183" t="s">
        <v>2818</v>
      </c>
      <c r="AR21" s="183" t="s">
        <v>2704</v>
      </c>
      <c r="AS21" s="183" t="s">
        <v>2704</v>
      </c>
      <c r="AT21" s="183" t="s">
        <v>2818</v>
      </c>
      <c r="AU21" s="183" t="s">
        <v>2704</v>
      </c>
      <c r="AV21" s="183" t="s">
        <v>2704</v>
      </c>
      <c r="AW21" s="183" t="s">
        <v>2818</v>
      </c>
      <c r="AX21" s="183" t="s">
        <v>2704</v>
      </c>
      <c r="AY21" s="183" t="s">
        <v>2704</v>
      </c>
      <c r="AZ21" s="183" t="s">
        <v>2818</v>
      </c>
      <c r="BA21" s="183" t="s">
        <v>2704</v>
      </c>
      <c r="BB21" s="183" t="s">
        <v>2704</v>
      </c>
      <c r="BC21" s="183" t="s">
        <v>2818</v>
      </c>
      <c r="BD21" s="183" t="s">
        <v>2704</v>
      </c>
      <c r="BE21" s="183" t="s">
        <v>2704</v>
      </c>
      <c r="BF21" s="183" t="s">
        <v>2818</v>
      </c>
      <c r="BG21" s="183" t="s">
        <v>2704</v>
      </c>
      <c r="BH21" s="183" t="s">
        <v>2704</v>
      </c>
      <c r="BI21" s="183" t="s">
        <v>2818</v>
      </c>
      <c r="BJ21" s="183" t="s">
        <v>2704</v>
      </c>
      <c r="BK21" s="183" t="s">
        <v>2704</v>
      </c>
      <c r="BL21" s="183" t="s">
        <v>2818</v>
      </c>
      <c r="BM21" s="183" t="s">
        <v>2704</v>
      </c>
      <c r="BN21" s="183" t="s">
        <v>2704</v>
      </c>
      <c r="BO21" s="183" t="s">
        <v>2818</v>
      </c>
      <c r="BP21" s="183" t="s">
        <v>2704</v>
      </c>
      <c r="BQ21" s="183" t="s">
        <v>2704</v>
      </c>
      <c r="BR21" s="183" t="s">
        <v>2818</v>
      </c>
      <c r="BS21" s="183" t="s">
        <v>2704</v>
      </c>
      <c r="BT21" s="183" t="s">
        <v>2704</v>
      </c>
      <c r="BU21" s="183" t="s">
        <v>2818</v>
      </c>
      <c r="BV21" s="183" t="s">
        <v>2704</v>
      </c>
      <c r="BW21" s="183" t="s">
        <v>2704</v>
      </c>
      <c r="BX21" s="183" t="s">
        <v>2818</v>
      </c>
      <c r="BY21" s="183" t="s">
        <v>2704</v>
      </c>
      <c r="BZ21" s="183" t="s">
        <v>2704</v>
      </c>
      <c r="CA21" s="183" t="s">
        <v>2818</v>
      </c>
      <c r="CB21" s="183" t="s">
        <v>2704</v>
      </c>
      <c r="CC21" s="183" t="s">
        <v>2704</v>
      </c>
      <c r="CD21" s="183" t="s">
        <v>2818</v>
      </c>
      <c r="CE21" s="183" t="s">
        <v>2704</v>
      </c>
      <c r="CF21" s="183" t="s">
        <v>2704</v>
      </c>
      <c r="CG21" s="183" t="s">
        <v>2818</v>
      </c>
      <c r="CH21" s="183" t="s">
        <v>2704</v>
      </c>
      <c r="CI21" s="183" t="s">
        <v>2704</v>
      </c>
      <c r="CJ21" s="183" t="s">
        <v>2818</v>
      </c>
      <c r="CK21" s="183" t="s">
        <v>2704</v>
      </c>
      <c r="CL21" s="183" t="s">
        <v>2704</v>
      </c>
      <c r="CM21" s="183" t="s">
        <v>2818</v>
      </c>
      <c r="CN21" s="183" t="s">
        <v>2704</v>
      </c>
      <c r="CO21" s="183" t="s">
        <v>2704</v>
      </c>
      <c r="CP21" s="183" t="s">
        <v>2818</v>
      </c>
      <c r="CQ21" s="183" t="s">
        <v>2704</v>
      </c>
      <c r="CR21" s="183" t="s">
        <v>2704</v>
      </c>
      <c r="CS21" s="183" t="s">
        <v>2818</v>
      </c>
      <c r="CT21" s="183" t="s">
        <v>2704</v>
      </c>
      <c r="CU21" s="183" t="s">
        <v>2704</v>
      </c>
      <c r="CV21" s="183" t="s">
        <v>2818</v>
      </c>
      <c r="CW21" s="183" t="s">
        <v>2704</v>
      </c>
      <c r="CX21" s="183" t="s">
        <v>2704</v>
      </c>
      <c r="CY21" s="183" t="s">
        <v>2818</v>
      </c>
      <c r="CZ21" s="183" t="s">
        <v>2704</v>
      </c>
      <c r="DA21" s="183" t="s">
        <v>2704</v>
      </c>
      <c r="DB21" s="183" t="s">
        <v>2818</v>
      </c>
      <c r="DC21" s="183" t="s">
        <v>2704</v>
      </c>
      <c r="DD21" s="183" t="s">
        <v>2704</v>
      </c>
      <c r="DE21" s="183" t="s">
        <v>2818</v>
      </c>
      <c r="DF21" s="183" t="s">
        <v>2704</v>
      </c>
      <c r="DG21" s="183" t="s">
        <v>2704</v>
      </c>
      <c r="DH21" s="183" t="s">
        <v>2818</v>
      </c>
      <c r="DI21" s="183" t="s">
        <v>2704</v>
      </c>
      <c r="DJ21" s="183" t="s">
        <v>2704</v>
      </c>
      <c r="DK21" s="183" t="s">
        <v>2818</v>
      </c>
      <c r="DL21" s="183" t="s">
        <v>2704</v>
      </c>
      <c r="DM21" s="183" t="s">
        <v>2704</v>
      </c>
      <c r="DN21" s="183" t="s">
        <v>2818</v>
      </c>
      <c r="DO21" s="183" t="s">
        <v>2704</v>
      </c>
      <c r="DP21" s="183" t="s">
        <v>2704</v>
      </c>
      <c r="DQ21" s="183" t="s">
        <v>2818</v>
      </c>
      <c r="DR21" s="183" t="s">
        <v>2704</v>
      </c>
      <c r="DS21" s="183" t="s">
        <v>2704</v>
      </c>
      <c r="DT21" s="183" t="s">
        <v>2818</v>
      </c>
      <c r="DU21" s="183" t="s">
        <v>2704</v>
      </c>
      <c r="DV21" s="183" t="s">
        <v>2704</v>
      </c>
      <c r="DW21" s="183" t="s">
        <v>2818</v>
      </c>
      <c r="DX21" s="183" t="s">
        <v>2704</v>
      </c>
      <c r="DY21" s="183" t="s">
        <v>2704</v>
      </c>
      <c r="DZ21" s="183" t="s">
        <v>2818</v>
      </c>
      <c r="EA21" s="183" t="s">
        <v>2704</v>
      </c>
      <c r="EB21" s="183" t="s">
        <v>2704</v>
      </c>
      <c r="EC21" s="183" t="s">
        <v>2818</v>
      </c>
      <c r="ED21" s="183" t="s">
        <v>2704</v>
      </c>
      <c r="EE21" s="183" t="s">
        <v>2704</v>
      </c>
      <c r="EF21" s="183" t="s">
        <v>2818</v>
      </c>
      <c r="EG21" s="183" t="s">
        <v>2704</v>
      </c>
      <c r="EH21" s="183" t="s">
        <v>2704</v>
      </c>
      <c r="EI21" s="183" t="s">
        <v>2818</v>
      </c>
      <c r="EJ21" s="183" t="s">
        <v>2704</v>
      </c>
      <c r="EK21" s="183" t="s">
        <v>2704</v>
      </c>
      <c r="EL21" s="183" t="s">
        <v>2818</v>
      </c>
      <c r="EM21" s="183" t="s">
        <v>2704</v>
      </c>
      <c r="EN21" s="183" t="s">
        <v>2704</v>
      </c>
      <c r="EO21" s="183" t="s">
        <v>2818</v>
      </c>
      <c r="EP21" s="183" t="s">
        <v>2704</v>
      </c>
      <c r="EQ21" s="183" t="s">
        <v>2704</v>
      </c>
      <c r="ER21" s="183" t="s">
        <v>2818</v>
      </c>
      <c r="ES21" s="183" t="s">
        <v>2704</v>
      </c>
      <c r="ET21" s="183" t="s">
        <v>2704</v>
      </c>
    </row>
    <row r="22" spans="1:150" x14ac:dyDescent="0.3">
      <c r="A22" s="1"/>
      <c r="B22" s="182" t="s">
        <v>2890</v>
      </c>
      <c r="C22" s="182" t="s">
        <v>69</v>
      </c>
      <c r="D22" s="182" t="s">
        <v>960</v>
      </c>
      <c r="E22" s="182" t="s">
        <v>2891</v>
      </c>
      <c r="F22" s="182" t="s">
        <v>2892</v>
      </c>
      <c r="G22" s="183" t="s">
        <v>2818</v>
      </c>
      <c r="H22" s="183" t="s">
        <v>2704</v>
      </c>
      <c r="I22" s="183" t="s">
        <v>2704</v>
      </c>
      <c r="J22" s="183" t="s">
        <v>2818</v>
      </c>
      <c r="K22" s="183" t="s">
        <v>2704</v>
      </c>
      <c r="L22" s="183" t="s">
        <v>2704</v>
      </c>
      <c r="M22" s="183" t="s">
        <v>2818</v>
      </c>
      <c r="N22" s="183" t="s">
        <v>2704</v>
      </c>
      <c r="O22" s="183" t="s">
        <v>2704</v>
      </c>
      <c r="P22" s="183" t="s">
        <v>2818</v>
      </c>
      <c r="Q22" s="183" t="s">
        <v>2704</v>
      </c>
      <c r="R22" s="183" t="s">
        <v>2704</v>
      </c>
      <c r="S22" s="183" t="s">
        <v>2818</v>
      </c>
      <c r="T22" s="183" t="s">
        <v>2704</v>
      </c>
      <c r="U22" s="183" t="s">
        <v>2704</v>
      </c>
      <c r="V22" s="183" t="s">
        <v>2818</v>
      </c>
      <c r="W22" s="183" t="s">
        <v>2704</v>
      </c>
      <c r="X22" s="183" t="s">
        <v>2704</v>
      </c>
      <c r="Y22" s="183" t="s">
        <v>2818</v>
      </c>
      <c r="Z22" s="183" t="s">
        <v>2704</v>
      </c>
      <c r="AA22" s="183" t="s">
        <v>2704</v>
      </c>
      <c r="AB22" s="183" t="s">
        <v>2818</v>
      </c>
      <c r="AC22" s="183" t="s">
        <v>2704</v>
      </c>
      <c r="AD22" s="183" t="s">
        <v>2704</v>
      </c>
      <c r="AE22" s="183" t="s">
        <v>2818</v>
      </c>
      <c r="AF22" s="183" t="s">
        <v>2704</v>
      </c>
      <c r="AG22" s="183" t="s">
        <v>2704</v>
      </c>
      <c r="AH22" s="183" t="s">
        <v>2818</v>
      </c>
      <c r="AI22" s="183" t="s">
        <v>2704</v>
      </c>
      <c r="AJ22" s="183" t="s">
        <v>2704</v>
      </c>
      <c r="AK22" s="183" t="s">
        <v>2818</v>
      </c>
      <c r="AL22" s="183" t="s">
        <v>2704</v>
      </c>
      <c r="AM22" s="183" t="s">
        <v>2704</v>
      </c>
      <c r="AN22" s="183" t="s">
        <v>2818</v>
      </c>
      <c r="AO22" s="183" t="s">
        <v>2704</v>
      </c>
      <c r="AP22" s="183" t="s">
        <v>2704</v>
      </c>
      <c r="AQ22" s="183" t="s">
        <v>2818</v>
      </c>
      <c r="AR22" s="183" t="s">
        <v>2704</v>
      </c>
      <c r="AS22" s="183" t="s">
        <v>2704</v>
      </c>
      <c r="AT22" s="183" t="s">
        <v>2818</v>
      </c>
      <c r="AU22" s="183" t="s">
        <v>2704</v>
      </c>
      <c r="AV22" s="183" t="s">
        <v>2704</v>
      </c>
      <c r="AW22" s="183" t="s">
        <v>2818</v>
      </c>
      <c r="AX22" s="183" t="s">
        <v>2704</v>
      </c>
      <c r="AY22" s="183" t="s">
        <v>2704</v>
      </c>
      <c r="AZ22" s="183" t="s">
        <v>2818</v>
      </c>
      <c r="BA22" s="183" t="s">
        <v>2704</v>
      </c>
      <c r="BB22" s="183" t="s">
        <v>2704</v>
      </c>
      <c r="BC22" s="183" t="s">
        <v>2818</v>
      </c>
      <c r="BD22" s="183" t="s">
        <v>2704</v>
      </c>
      <c r="BE22" s="183" t="s">
        <v>2704</v>
      </c>
      <c r="BF22" s="183" t="s">
        <v>2818</v>
      </c>
      <c r="BG22" s="183" t="s">
        <v>2704</v>
      </c>
      <c r="BH22" s="183" t="s">
        <v>2704</v>
      </c>
      <c r="BI22" s="183" t="s">
        <v>2818</v>
      </c>
      <c r="BJ22" s="183" t="s">
        <v>2704</v>
      </c>
      <c r="BK22" s="183" t="s">
        <v>2704</v>
      </c>
      <c r="BL22" s="183" t="s">
        <v>2818</v>
      </c>
      <c r="BM22" s="183" t="s">
        <v>2704</v>
      </c>
      <c r="BN22" s="183" t="s">
        <v>2704</v>
      </c>
      <c r="BO22" s="183" t="s">
        <v>2818</v>
      </c>
      <c r="BP22" s="183" t="s">
        <v>2704</v>
      </c>
      <c r="BQ22" s="183" t="s">
        <v>2704</v>
      </c>
      <c r="BR22" s="183" t="s">
        <v>2818</v>
      </c>
      <c r="BS22" s="183" t="s">
        <v>2704</v>
      </c>
      <c r="BT22" s="183" t="s">
        <v>2704</v>
      </c>
      <c r="BU22" s="183" t="s">
        <v>2818</v>
      </c>
      <c r="BV22" s="183" t="s">
        <v>2704</v>
      </c>
      <c r="BW22" s="183" t="s">
        <v>2704</v>
      </c>
      <c r="BX22" s="183" t="s">
        <v>2818</v>
      </c>
      <c r="BY22" s="183" t="s">
        <v>2704</v>
      </c>
      <c r="BZ22" s="183" t="s">
        <v>2704</v>
      </c>
      <c r="CA22" s="183" t="s">
        <v>2818</v>
      </c>
      <c r="CB22" s="183" t="s">
        <v>2704</v>
      </c>
      <c r="CC22" s="183" t="s">
        <v>2704</v>
      </c>
      <c r="CD22" s="183" t="s">
        <v>2818</v>
      </c>
      <c r="CE22" s="183" t="s">
        <v>2704</v>
      </c>
      <c r="CF22" s="183" t="s">
        <v>2704</v>
      </c>
      <c r="CG22" s="183" t="s">
        <v>2818</v>
      </c>
      <c r="CH22" s="183" t="s">
        <v>2704</v>
      </c>
      <c r="CI22" s="183" t="s">
        <v>2704</v>
      </c>
      <c r="CJ22" s="183" t="s">
        <v>2818</v>
      </c>
      <c r="CK22" s="183" t="s">
        <v>2704</v>
      </c>
      <c r="CL22" s="183" t="s">
        <v>2704</v>
      </c>
      <c r="CM22" s="183" t="s">
        <v>2818</v>
      </c>
      <c r="CN22" s="183" t="s">
        <v>2704</v>
      </c>
      <c r="CO22" s="183" t="s">
        <v>2704</v>
      </c>
      <c r="CP22" s="183" t="s">
        <v>2818</v>
      </c>
      <c r="CQ22" s="183" t="s">
        <v>2704</v>
      </c>
      <c r="CR22" s="183" t="s">
        <v>2704</v>
      </c>
      <c r="CS22" s="183" t="s">
        <v>2818</v>
      </c>
      <c r="CT22" s="183" t="s">
        <v>2704</v>
      </c>
      <c r="CU22" s="183" t="s">
        <v>2704</v>
      </c>
      <c r="CV22" s="183" t="s">
        <v>2818</v>
      </c>
      <c r="CW22" s="183" t="s">
        <v>2704</v>
      </c>
      <c r="CX22" s="183" t="s">
        <v>2704</v>
      </c>
      <c r="CY22" s="183" t="s">
        <v>2818</v>
      </c>
      <c r="CZ22" s="183" t="s">
        <v>2704</v>
      </c>
      <c r="DA22" s="183" t="s">
        <v>2704</v>
      </c>
      <c r="DB22" s="183" t="s">
        <v>2818</v>
      </c>
      <c r="DC22" s="183" t="s">
        <v>2704</v>
      </c>
      <c r="DD22" s="183" t="s">
        <v>2704</v>
      </c>
      <c r="DE22" s="183" t="s">
        <v>2818</v>
      </c>
      <c r="DF22" s="183" t="s">
        <v>2704</v>
      </c>
      <c r="DG22" s="183" t="s">
        <v>2704</v>
      </c>
      <c r="DH22" s="183" t="s">
        <v>2818</v>
      </c>
      <c r="DI22" s="183" t="s">
        <v>2704</v>
      </c>
      <c r="DJ22" s="183" t="s">
        <v>2704</v>
      </c>
      <c r="DK22" s="183" t="s">
        <v>2818</v>
      </c>
      <c r="DL22" s="183" t="s">
        <v>2704</v>
      </c>
      <c r="DM22" s="183" t="s">
        <v>2704</v>
      </c>
      <c r="DN22" s="183" t="s">
        <v>2818</v>
      </c>
      <c r="DO22" s="183" t="s">
        <v>2704</v>
      </c>
      <c r="DP22" s="183" t="s">
        <v>2704</v>
      </c>
      <c r="DQ22" s="183" t="s">
        <v>2818</v>
      </c>
      <c r="DR22" s="183" t="s">
        <v>2704</v>
      </c>
      <c r="DS22" s="183" t="s">
        <v>2704</v>
      </c>
      <c r="DT22" s="183" t="s">
        <v>2818</v>
      </c>
      <c r="DU22" s="183" t="s">
        <v>2704</v>
      </c>
      <c r="DV22" s="183" t="s">
        <v>2704</v>
      </c>
      <c r="DW22" s="183" t="s">
        <v>2818</v>
      </c>
      <c r="DX22" s="183" t="s">
        <v>2704</v>
      </c>
      <c r="DY22" s="183" t="s">
        <v>2704</v>
      </c>
      <c r="DZ22" s="183" t="s">
        <v>2818</v>
      </c>
      <c r="EA22" s="183" t="s">
        <v>2704</v>
      </c>
      <c r="EB22" s="183" t="s">
        <v>2704</v>
      </c>
      <c r="EC22" s="183" t="s">
        <v>2818</v>
      </c>
      <c r="ED22" s="183" t="s">
        <v>2704</v>
      </c>
      <c r="EE22" s="183" t="s">
        <v>2704</v>
      </c>
      <c r="EF22" s="183" t="s">
        <v>2818</v>
      </c>
      <c r="EG22" s="183" t="s">
        <v>2704</v>
      </c>
      <c r="EH22" s="183" t="s">
        <v>2704</v>
      </c>
      <c r="EI22" s="183" t="s">
        <v>2818</v>
      </c>
      <c r="EJ22" s="183" t="s">
        <v>2704</v>
      </c>
      <c r="EK22" s="183" t="s">
        <v>2704</v>
      </c>
      <c r="EL22" s="183" t="s">
        <v>2818</v>
      </c>
      <c r="EM22" s="183" t="s">
        <v>2704</v>
      </c>
      <c r="EN22" s="183" t="s">
        <v>2704</v>
      </c>
      <c r="EO22" s="183" t="s">
        <v>2818</v>
      </c>
      <c r="EP22" s="183" t="s">
        <v>2704</v>
      </c>
      <c r="EQ22" s="183" t="s">
        <v>2704</v>
      </c>
      <c r="ER22" s="183" t="s">
        <v>2818</v>
      </c>
      <c r="ES22" s="183" t="s">
        <v>2704</v>
      </c>
      <c r="ET22" s="183" t="s">
        <v>2704</v>
      </c>
    </row>
    <row r="23" spans="1:150" x14ac:dyDescent="0.3">
      <c r="A23" s="1"/>
      <c r="B23" s="182" t="s">
        <v>2893</v>
      </c>
      <c r="C23" s="182" t="s">
        <v>69</v>
      </c>
      <c r="D23" s="182" t="s">
        <v>960</v>
      </c>
      <c r="E23" s="182" t="s">
        <v>2894</v>
      </c>
      <c r="F23" s="182" t="s">
        <v>2895</v>
      </c>
      <c r="G23" s="183" t="s">
        <v>2818</v>
      </c>
      <c r="H23" s="183" t="s">
        <v>2704</v>
      </c>
      <c r="I23" s="183" t="s">
        <v>2704</v>
      </c>
      <c r="J23" s="183" t="s">
        <v>2818</v>
      </c>
      <c r="K23" s="183" t="s">
        <v>2704</v>
      </c>
      <c r="L23" s="183" t="s">
        <v>2704</v>
      </c>
      <c r="M23" s="183" t="s">
        <v>2818</v>
      </c>
      <c r="N23" s="183" t="s">
        <v>2704</v>
      </c>
      <c r="O23" s="183" t="s">
        <v>2704</v>
      </c>
      <c r="P23" s="183" t="s">
        <v>2818</v>
      </c>
      <c r="Q23" s="183" t="s">
        <v>2704</v>
      </c>
      <c r="R23" s="183" t="s">
        <v>2704</v>
      </c>
      <c r="S23" s="183" t="s">
        <v>2818</v>
      </c>
      <c r="T23" s="183" t="s">
        <v>2704</v>
      </c>
      <c r="U23" s="183" t="s">
        <v>2704</v>
      </c>
      <c r="V23" s="183" t="s">
        <v>2818</v>
      </c>
      <c r="W23" s="183" t="s">
        <v>2704</v>
      </c>
      <c r="X23" s="183" t="s">
        <v>2704</v>
      </c>
      <c r="Y23" s="183" t="s">
        <v>2818</v>
      </c>
      <c r="Z23" s="183" t="s">
        <v>2704</v>
      </c>
      <c r="AA23" s="183" t="s">
        <v>2704</v>
      </c>
      <c r="AB23" s="183" t="s">
        <v>2818</v>
      </c>
      <c r="AC23" s="183" t="s">
        <v>2704</v>
      </c>
      <c r="AD23" s="183" t="s">
        <v>2704</v>
      </c>
      <c r="AE23" s="183" t="s">
        <v>2818</v>
      </c>
      <c r="AF23" s="183" t="s">
        <v>2704</v>
      </c>
      <c r="AG23" s="183" t="s">
        <v>2704</v>
      </c>
      <c r="AH23" s="183" t="s">
        <v>2818</v>
      </c>
      <c r="AI23" s="183" t="s">
        <v>2704</v>
      </c>
      <c r="AJ23" s="183" t="s">
        <v>2704</v>
      </c>
      <c r="AK23" s="183" t="s">
        <v>2818</v>
      </c>
      <c r="AL23" s="183" t="s">
        <v>2704</v>
      </c>
      <c r="AM23" s="183" t="s">
        <v>2704</v>
      </c>
      <c r="AN23" s="183" t="s">
        <v>2818</v>
      </c>
      <c r="AO23" s="183" t="s">
        <v>2704</v>
      </c>
      <c r="AP23" s="183" t="s">
        <v>2704</v>
      </c>
      <c r="AQ23" s="183" t="s">
        <v>2818</v>
      </c>
      <c r="AR23" s="183" t="s">
        <v>2704</v>
      </c>
      <c r="AS23" s="183" t="s">
        <v>2704</v>
      </c>
      <c r="AT23" s="183" t="s">
        <v>2818</v>
      </c>
      <c r="AU23" s="183" t="s">
        <v>2704</v>
      </c>
      <c r="AV23" s="183" t="s">
        <v>2704</v>
      </c>
      <c r="AW23" s="183" t="s">
        <v>2818</v>
      </c>
      <c r="AX23" s="183" t="s">
        <v>2704</v>
      </c>
      <c r="AY23" s="183" t="s">
        <v>2704</v>
      </c>
      <c r="AZ23" s="183" t="s">
        <v>2818</v>
      </c>
      <c r="BA23" s="183" t="s">
        <v>2704</v>
      </c>
      <c r="BB23" s="183" t="s">
        <v>2704</v>
      </c>
      <c r="BC23" s="183" t="s">
        <v>2818</v>
      </c>
      <c r="BD23" s="183" t="s">
        <v>2704</v>
      </c>
      <c r="BE23" s="183" t="s">
        <v>2704</v>
      </c>
      <c r="BF23" s="183" t="s">
        <v>2818</v>
      </c>
      <c r="BG23" s="183" t="s">
        <v>2704</v>
      </c>
      <c r="BH23" s="183" t="s">
        <v>2704</v>
      </c>
      <c r="BI23" s="183" t="s">
        <v>2818</v>
      </c>
      <c r="BJ23" s="183" t="s">
        <v>2704</v>
      </c>
      <c r="BK23" s="183" t="s">
        <v>2704</v>
      </c>
      <c r="BL23" s="183" t="s">
        <v>2818</v>
      </c>
      <c r="BM23" s="183" t="s">
        <v>2704</v>
      </c>
      <c r="BN23" s="183" t="s">
        <v>2704</v>
      </c>
      <c r="BO23" s="183" t="s">
        <v>2818</v>
      </c>
      <c r="BP23" s="183" t="s">
        <v>2704</v>
      </c>
      <c r="BQ23" s="183" t="s">
        <v>2704</v>
      </c>
      <c r="BR23" s="183" t="s">
        <v>2818</v>
      </c>
      <c r="BS23" s="183" t="s">
        <v>2704</v>
      </c>
      <c r="BT23" s="183" t="s">
        <v>2704</v>
      </c>
      <c r="BU23" s="183" t="s">
        <v>2818</v>
      </c>
      <c r="BV23" s="183" t="s">
        <v>2704</v>
      </c>
      <c r="BW23" s="183" t="s">
        <v>2704</v>
      </c>
      <c r="BX23" s="183" t="s">
        <v>2818</v>
      </c>
      <c r="BY23" s="183" t="s">
        <v>2704</v>
      </c>
      <c r="BZ23" s="183" t="s">
        <v>2704</v>
      </c>
      <c r="CA23" s="183" t="s">
        <v>2818</v>
      </c>
      <c r="CB23" s="183" t="s">
        <v>2704</v>
      </c>
      <c r="CC23" s="183" t="s">
        <v>2704</v>
      </c>
      <c r="CD23" s="183" t="s">
        <v>2818</v>
      </c>
      <c r="CE23" s="183" t="s">
        <v>2704</v>
      </c>
      <c r="CF23" s="183" t="s">
        <v>2704</v>
      </c>
      <c r="CG23" s="183" t="s">
        <v>2818</v>
      </c>
      <c r="CH23" s="183" t="s">
        <v>2704</v>
      </c>
      <c r="CI23" s="183" t="s">
        <v>2704</v>
      </c>
      <c r="CJ23" s="183" t="s">
        <v>2818</v>
      </c>
      <c r="CK23" s="183" t="s">
        <v>2704</v>
      </c>
      <c r="CL23" s="183" t="s">
        <v>2704</v>
      </c>
      <c r="CM23" s="183" t="s">
        <v>2818</v>
      </c>
      <c r="CN23" s="183" t="s">
        <v>2704</v>
      </c>
      <c r="CO23" s="183" t="s">
        <v>2704</v>
      </c>
      <c r="CP23" s="183" t="s">
        <v>2818</v>
      </c>
      <c r="CQ23" s="183" t="s">
        <v>2704</v>
      </c>
      <c r="CR23" s="183" t="s">
        <v>2704</v>
      </c>
      <c r="CS23" s="183" t="s">
        <v>2818</v>
      </c>
      <c r="CT23" s="183" t="s">
        <v>2704</v>
      </c>
      <c r="CU23" s="183" t="s">
        <v>2704</v>
      </c>
      <c r="CV23" s="183" t="s">
        <v>2818</v>
      </c>
      <c r="CW23" s="183" t="s">
        <v>2704</v>
      </c>
      <c r="CX23" s="183" t="s">
        <v>2704</v>
      </c>
      <c r="CY23" s="183" t="s">
        <v>2818</v>
      </c>
      <c r="CZ23" s="183" t="s">
        <v>2704</v>
      </c>
      <c r="DA23" s="183" t="s">
        <v>2704</v>
      </c>
      <c r="DB23" s="183" t="s">
        <v>2818</v>
      </c>
      <c r="DC23" s="183" t="s">
        <v>2704</v>
      </c>
      <c r="DD23" s="183" t="s">
        <v>2704</v>
      </c>
      <c r="DE23" s="183" t="s">
        <v>2818</v>
      </c>
      <c r="DF23" s="183" t="s">
        <v>2704</v>
      </c>
      <c r="DG23" s="183" t="s">
        <v>2704</v>
      </c>
      <c r="DH23" s="183" t="s">
        <v>2818</v>
      </c>
      <c r="DI23" s="183" t="s">
        <v>2704</v>
      </c>
      <c r="DJ23" s="183" t="s">
        <v>2704</v>
      </c>
      <c r="DK23" s="183" t="s">
        <v>2818</v>
      </c>
      <c r="DL23" s="183" t="s">
        <v>2704</v>
      </c>
      <c r="DM23" s="183" t="s">
        <v>2704</v>
      </c>
      <c r="DN23" s="183" t="s">
        <v>2818</v>
      </c>
      <c r="DO23" s="183" t="s">
        <v>2704</v>
      </c>
      <c r="DP23" s="183" t="s">
        <v>2704</v>
      </c>
      <c r="DQ23" s="183" t="s">
        <v>2818</v>
      </c>
      <c r="DR23" s="183" t="s">
        <v>2704</v>
      </c>
      <c r="DS23" s="183" t="s">
        <v>2704</v>
      </c>
      <c r="DT23" s="183" t="s">
        <v>2818</v>
      </c>
      <c r="DU23" s="183" t="s">
        <v>2704</v>
      </c>
      <c r="DV23" s="183" t="s">
        <v>2704</v>
      </c>
      <c r="DW23" s="183" t="s">
        <v>2818</v>
      </c>
      <c r="DX23" s="183" t="s">
        <v>2704</v>
      </c>
      <c r="DY23" s="183" t="s">
        <v>2704</v>
      </c>
      <c r="DZ23" s="183" t="s">
        <v>2818</v>
      </c>
      <c r="EA23" s="183" t="s">
        <v>2704</v>
      </c>
      <c r="EB23" s="183" t="s">
        <v>2704</v>
      </c>
      <c r="EC23" s="183" t="s">
        <v>2818</v>
      </c>
      <c r="ED23" s="183" t="s">
        <v>2704</v>
      </c>
      <c r="EE23" s="183" t="s">
        <v>2704</v>
      </c>
      <c r="EF23" s="183" t="s">
        <v>2818</v>
      </c>
      <c r="EG23" s="183" t="s">
        <v>2704</v>
      </c>
      <c r="EH23" s="183" t="s">
        <v>2704</v>
      </c>
      <c r="EI23" s="183" t="s">
        <v>2818</v>
      </c>
      <c r="EJ23" s="183" t="s">
        <v>2704</v>
      </c>
      <c r="EK23" s="183" t="s">
        <v>2704</v>
      </c>
      <c r="EL23" s="183" t="s">
        <v>2818</v>
      </c>
      <c r="EM23" s="183" t="s">
        <v>2704</v>
      </c>
      <c r="EN23" s="183" t="s">
        <v>2704</v>
      </c>
      <c r="EO23" s="183" t="s">
        <v>2818</v>
      </c>
      <c r="EP23" s="183" t="s">
        <v>2704</v>
      </c>
      <c r="EQ23" s="183" t="s">
        <v>2704</v>
      </c>
      <c r="ER23" s="183" t="s">
        <v>2818</v>
      </c>
      <c r="ES23" s="183" t="s">
        <v>2704</v>
      </c>
      <c r="ET23" s="183" t="s">
        <v>2704</v>
      </c>
    </row>
    <row r="24" spans="1:150" x14ac:dyDescent="0.3">
      <c r="A24" s="1"/>
      <c r="B24" s="181" t="s">
        <v>2896</v>
      </c>
      <c r="C24" s="181" t="s">
        <v>69</v>
      </c>
      <c r="D24" s="181" t="s">
        <v>958</v>
      </c>
      <c r="E24" s="181" t="s">
        <v>2897</v>
      </c>
      <c r="F24" s="181" t="s">
        <v>2898</v>
      </c>
      <c r="G24" s="181" t="s">
        <v>2818</v>
      </c>
      <c r="H24" s="181" t="s">
        <v>2704</v>
      </c>
      <c r="I24" s="181" t="s">
        <v>2704</v>
      </c>
      <c r="J24" s="181" t="s">
        <v>2818</v>
      </c>
      <c r="K24" s="181" t="s">
        <v>2704</v>
      </c>
      <c r="L24" s="181" t="s">
        <v>2704</v>
      </c>
      <c r="M24" s="181" t="s">
        <v>2818</v>
      </c>
      <c r="N24" s="181" t="s">
        <v>2704</v>
      </c>
      <c r="O24" s="181" t="s">
        <v>2704</v>
      </c>
      <c r="P24" s="181" t="s">
        <v>2818</v>
      </c>
      <c r="Q24" s="181" t="s">
        <v>2704</v>
      </c>
      <c r="R24" s="181" t="s">
        <v>2704</v>
      </c>
      <c r="S24" s="181" t="s">
        <v>2818</v>
      </c>
      <c r="T24" s="181" t="s">
        <v>2704</v>
      </c>
      <c r="U24" s="181" t="s">
        <v>2704</v>
      </c>
      <c r="V24" s="181" t="s">
        <v>2818</v>
      </c>
      <c r="W24" s="181" t="s">
        <v>2704</v>
      </c>
      <c r="X24" s="181" t="s">
        <v>2704</v>
      </c>
      <c r="Y24" s="181" t="s">
        <v>2818</v>
      </c>
      <c r="Z24" s="181" t="s">
        <v>2704</v>
      </c>
      <c r="AA24" s="181" t="s">
        <v>2704</v>
      </c>
      <c r="AB24" s="181" t="s">
        <v>2818</v>
      </c>
      <c r="AC24" s="181" t="s">
        <v>2704</v>
      </c>
      <c r="AD24" s="181" t="s">
        <v>2704</v>
      </c>
      <c r="AE24" s="181" t="s">
        <v>2818</v>
      </c>
      <c r="AF24" s="181" t="s">
        <v>2704</v>
      </c>
      <c r="AG24" s="181" t="s">
        <v>2704</v>
      </c>
      <c r="AH24" s="181" t="s">
        <v>2818</v>
      </c>
      <c r="AI24" s="181" t="s">
        <v>2704</v>
      </c>
      <c r="AJ24" s="181" t="s">
        <v>2704</v>
      </c>
      <c r="AK24" s="181" t="s">
        <v>2818</v>
      </c>
      <c r="AL24" s="181" t="s">
        <v>2704</v>
      </c>
      <c r="AM24" s="181" t="s">
        <v>2704</v>
      </c>
      <c r="AN24" s="181" t="s">
        <v>2818</v>
      </c>
      <c r="AO24" s="181" t="s">
        <v>2704</v>
      </c>
      <c r="AP24" s="181" t="s">
        <v>2704</v>
      </c>
      <c r="AQ24" s="181" t="s">
        <v>2818</v>
      </c>
      <c r="AR24" s="181" t="s">
        <v>2704</v>
      </c>
      <c r="AS24" s="181" t="s">
        <v>2704</v>
      </c>
      <c r="AT24" s="181" t="s">
        <v>2818</v>
      </c>
      <c r="AU24" s="181" t="s">
        <v>2704</v>
      </c>
      <c r="AV24" s="181" t="s">
        <v>2704</v>
      </c>
      <c r="AW24" s="181" t="s">
        <v>2818</v>
      </c>
      <c r="AX24" s="181" t="s">
        <v>2704</v>
      </c>
      <c r="AY24" s="181" t="s">
        <v>2704</v>
      </c>
      <c r="AZ24" s="181" t="s">
        <v>2818</v>
      </c>
      <c r="BA24" s="181" t="s">
        <v>2704</v>
      </c>
      <c r="BB24" s="181" t="s">
        <v>2704</v>
      </c>
      <c r="BC24" s="181" t="s">
        <v>2818</v>
      </c>
      <c r="BD24" s="181" t="s">
        <v>2704</v>
      </c>
      <c r="BE24" s="181" t="s">
        <v>2704</v>
      </c>
      <c r="BF24" s="181" t="s">
        <v>2818</v>
      </c>
      <c r="BG24" s="181" t="s">
        <v>2704</v>
      </c>
      <c r="BH24" s="181" t="s">
        <v>2704</v>
      </c>
      <c r="BI24" s="181" t="s">
        <v>2818</v>
      </c>
      <c r="BJ24" s="181" t="s">
        <v>2704</v>
      </c>
      <c r="BK24" s="181" t="s">
        <v>2704</v>
      </c>
      <c r="BL24" s="181" t="s">
        <v>2818</v>
      </c>
      <c r="BM24" s="181" t="s">
        <v>2704</v>
      </c>
      <c r="BN24" s="181" t="s">
        <v>2704</v>
      </c>
      <c r="BO24" s="181" t="s">
        <v>2818</v>
      </c>
      <c r="BP24" s="181" t="s">
        <v>2704</v>
      </c>
      <c r="BQ24" s="181" t="s">
        <v>2704</v>
      </c>
      <c r="BR24" s="181" t="s">
        <v>2818</v>
      </c>
      <c r="BS24" s="181" t="s">
        <v>2704</v>
      </c>
      <c r="BT24" s="181" t="s">
        <v>2704</v>
      </c>
      <c r="BU24" s="181" t="s">
        <v>2818</v>
      </c>
      <c r="BV24" s="181" t="s">
        <v>2704</v>
      </c>
      <c r="BW24" s="181" t="s">
        <v>2704</v>
      </c>
      <c r="BX24" s="181" t="s">
        <v>2818</v>
      </c>
      <c r="BY24" s="181" t="s">
        <v>2704</v>
      </c>
      <c r="BZ24" s="181" t="s">
        <v>2704</v>
      </c>
      <c r="CA24" s="181" t="s">
        <v>2818</v>
      </c>
      <c r="CB24" s="181" t="s">
        <v>2704</v>
      </c>
      <c r="CC24" s="181" t="s">
        <v>2704</v>
      </c>
      <c r="CD24" s="181" t="s">
        <v>2818</v>
      </c>
      <c r="CE24" s="181" t="s">
        <v>2704</v>
      </c>
      <c r="CF24" s="181" t="s">
        <v>2704</v>
      </c>
      <c r="CG24" s="181" t="s">
        <v>2818</v>
      </c>
      <c r="CH24" s="181" t="s">
        <v>2704</v>
      </c>
      <c r="CI24" s="181" t="s">
        <v>2704</v>
      </c>
      <c r="CJ24" s="181" t="s">
        <v>2818</v>
      </c>
      <c r="CK24" s="181" t="s">
        <v>2704</v>
      </c>
      <c r="CL24" s="181" t="s">
        <v>2704</v>
      </c>
      <c r="CM24" s="181" t="s">
        <v>2818</v>
      </c>
      <c r="CN24" s="181" t="s">
        <v>2704</v>
      </c>
      <c r="CO24" s="181" t="s">
        <v>2704</v>
      </c>
      <c r="CP24" s="181" t="s">
        <v>2818</v>
      </c>
      <c r="CQ24" s="181" t="s">
        <v>2704</v>
      </c>
      <c r="CR24" s="181" t="s">
        <v>2704</v>
      </c>
      <c r="CS24" s="181" t="s">
        <v>2818</v>
      </c>
      <c r="CT24" s="181" t="s">
        <v>2704</v>
      </c>
      <c r="CU24" s="181" t="s">
        <v>2704</v>
      </c>
      <c r="CV24" s="181" t="s">
        <v>2818</v>
      </c>
      <c r="CW24" s="181" t="s">
        <v>2704</v>
      </c>
      <c r="CX24" s="181" t="s">
        <v>2704</v>
      </c>
      <c r="CY24" s="181" t="s">
        <v>2818</v>
      </c>
      <c r="CZ24" s="181" t="s">
        <v>2704</v>
      </c>
      <c r="DA24" s="181" t="s">
        <v>2704</v>
      </c>
      <c r="DB24" s="181" t="s">
        <v>2818</v>
      </c>
      <c r="DC24" s="181" t="s">
        <v>2704</v>
      </c>
      <c r="DD24" s="181" t="s">
        <v>2704</v>
      </c>
      <c r="DE24" s="181" t="s">
        <v>2818</v>
      </c>
      <c r="DF24" s="181" t="s">
        <v>2704</v>
      </c>
      <c r="DG24" s="181" t="s">
        <v>2704</v>
      </c>
      <c r="DH24" s="181" t="s">
        <v>2818</v>
      </c>
      <c r="DI24" s="181" t="s">
        <v>2704</v>
      </c>
      <c r="DJ24" s="181" t="s">
        <v>2704</v>
      </c>
      <c r="DK24" s="181" t="s">
        <v>2818</v>
      </c>
      <c r="DL24" s="181" t="s">
        <v>2704</v>
      </c>
      <c r="DM24" s="181" t="s">
        <v>2704</v>
      </c>
      <c r="DN24" s="181" t="s">
        <v>2818</v>
      </c>
      <c r="DO24" s="181" t="s">
        <v>2704</v>
      </c>
      <c r="DP24" s="181" t="s">
        <v>2704</v>
      </c>
      <c r="DQ24" s="181" t="s">
        <v>2818</v>
      </c>
      <c r="DR24" s="181" t="s">
        <v>2704</v>
      </c>
      <c r="DS24" s="181" t="s">
        <v>2704</v>
      </c>
      <c r="DT24" s="181" t="s">
        <v>2818</v>
      </c>
      <c r="DU24" s="181" t="s">
        <v>2704</v>
      </c>
      <c r="DV24" s="181" t="s">
        <v>2704</v>
      </c>
      <c r="DW24" s="181" t="s">
        <v>2818</v>
      </c>
      <c r="DX24" s="181" t="s">
        <v>2704</v>
      </c>
      <c r="DY24" s="181" t="s">
        <v>2704</v>
      </c>
      <c r="DZ24" s="181" t="s">
        <v>2818</v>
      </c>
      <c r="EA24" s="181" t="s">
        <v>2704</v>
      </c>
      <c r="EB24" s="181" t="s">
        <v>2704</v>
      </c>
      <c r="EC24" s="181" t="s">
        <v>2818</v>
      </c>
      <c r="ED24" s="181" t="s">
        <v>2704</v>
      </c>
      <c r="EE24" s="181" t="s">
        <v>2704</v>
      </c>
      <c r="EF24" s="181" t="s">
        <v>2818</v>
      </c>
      <c r="EG24" s="181" t="s">
        <v>2704</v>
      </c>
      <c r="EH24" s="181" t="s">
        <v>2704</v>
      </c>
      <c r="EI24" s="181" t="s">
        <v>2818</v>
      </c>
      <c r="EJ24" s="181" t="s">
        <v>2704</v>
      </c>
      <c r="EK24" s="181" t="s">
        <v>2704</v>
      </c>
      <c r="EL24" s="181" t="s">
        <v>2818</v>
      </c>
      <c r="EM24" s="181" t="s">
        <v>2704</v>
      </c>
      <c r="EN24" s="181" t="s">
        <v>2704</v>
      </c>
      <c r="EO24" s="181" t="s">
        <v>2818</v>
      </c>
      <c r="EP24" s="181" t="s">
        <v>2704</v>
      </c>
      <c r="EQ24" s="181" t="s">
        <v>2704</v>
      </c>
      <c r="ER24" s="181" t="s">
        <v>2818</v>
      </c>
      <c r="ES24" s="181" t="s">
        <v>2704</v>
      </c>
      <c r="ET24" s="181" t="s">
        <v>2704</v>
      </c>
    </row>
    <row r="25" spans="1:150" x14ac:dyDescent="0.3">
      <c r="A25" s="1"/>
      <c r="B25" s="182" t="s">
        <v>2899</v>
      </c>
      <c r="C25" s="182" t="s">
        <v>69</v>
      </c>
      <c r="D25" s="182" t="s">
        <v>958</v>
      </c>
      <c r="E25" s="182" t="s">
        <v>2900</v>
      </c>
      <c r="F25" s="182" t="s">
        <v>2901</v>
      </c>
      <c r="G25" s="183" t="s">
        <v>2818</v>
      </c>
      <c r="H25" s="183" t="s">
        <v>2704</v>
      </c>
      <c r="I25" s="183" t="s">
        <v>2704</v>
      </c>
      <c r="J25" s="183" t="s">
        <v>2818</v>
      </c>
      <c r="K25" s="183" t="s">
        <v>2704</v>
      </c>
      <c r="L25" s="183" t="s">
        <v>2704</v>
      </c>
      <c r="M25" s="183" t="s">
        <v>2818</v>
      </c>
      <c r="N25" s="183" t="s">
        <v>2704</v>
      </c>
      <c r="O25" s="183" t="s">
        <v>2704</v>
      </c>
      <c r="P25" s="183" t="s">
        <v>2818</v>
      </c>
      <c r="Q25" s="183" t="s">
        <v>2704</v>
      </c>
      <c r="R25" s="183" t="s">
        <v>2704</v>
      </c>
      <c r="S25" s="183" t="s">
        <v>2818</v>
      </c>
      <c r="T25" s="183" t="s">
        <v>2704</v>
      </c>
      <c r="U25" s="183" t="s">
        <v>2704</v>
      </c>
      <c r="V25" s="183" t="s">
        <v>2818</v>
      </c>
      <c r="W25" s="183" t="s">
        <v>2704</v>
      </c>
      <c r="X25" s="183" t="s">
        <v>2704</v>
      </c>
      <c r="Y25" s="183" t="s">
        <v>2818</v>
      </c>
      <c r="Z25" s="183" t="s">
        <v>2704</v>
      </c>
      <c r="AA25" s="183" t="s">
        <v>2704</v>
      </c>
      <c r="AB25" s="183" t="s">
        <v>2818</v>
      </c>
      <c r="AC25" s="183" t="s">
        <v>2704</v>
      </c>
      <c r="AD25" s="183" t="s">
        <v>2704</v>
      </c>
      <c r="AE25" s="183" t="s">
        <v>2818</v>
      </c>
      <c r="AF25" s="183" t="s">
        <v>2704</v>
      </c>
      <c r="AG25" s="183" t="s">
        <v>2704</v>
      </c>
      <c r="AH25" s="183" t="s">
        <v>2818</v>
      </c>
      <c r="AI25" s="183" t="s">
        <v>2704</v>
      </c>
      <c r="AJ25" s="183" t="s">
        <v>2704</v>
      </c>
      <c r="AK25" s="183" t="s">
        <v>2818</v>
      </c>
      <c r="AL25" s="183" t="s">
        <v>2704</v>
      </c>
      <c r="AM25" s="183" t="s">
        <v>2704</v>
      </c>
      <c r="AN25" s="183" t="s">
        <v>2818</v>
      </c>
      <c r="AO25" s="183" t="s">
        <v>2704</v>
      </c>
      <c r="AP25" s="183" t="s">
        <v>2704</v>
      </c>
      <c r="AQ25" s="183" t="s">
        <v>2818</v>
      </c>
      <c r="AR25" s="183" t="s">
        <v>2704</v>
      </c>
      <c r="AS25" s="183" t="s">
        <v>2704</v>
      </c>
      <c r="AT25" s="183" t="s">
        <v>2818</v>
      </c>
      <c r="AU25" s="183" t="s">
        <v>2704</v>
      </c>
      <c r="AV25" s="183" t="s">
        <v>2704</v>
      </c>
      <c r="AW25" s="183" t="s">
        <v>2818</v>
      </c>
      <c r="AX25" s="183" t="s">
        <v>2704</v>
      </c>
      <c r="AY25" s="183" t="s">
        <v>2704</v>
      </c>
      <c r="AZ25" s="183" t="s">
        <v>2818</v>
      </c>
      <c r="BA25" s="183" t="s">
        <v>2704</v>
      </c>
      <c r="BB25" s="183" t="s">
        <v>2704</v>
      </c>
      <c r="BC25" s="183" t="s">
        <v>2818</v>
      </c>
      <c r="BD25" s="183" t="s">
        <v>2704</v>
      </c>
      <c r="BE25" s="183" t="s">
        <v>2704</v>
      </c>
      <c r="BF25" s="183" t="s">
        <v>2818</v>
      </c>
      <c r="BG25" s="183" t="s">
        <v>2704</v>
      </c>
      <c r="BH25" s="183" t="s">
        <v>2704</v>
      </c>
      <c r="BI25" s="183" t="s">
        <v>2818</v>
      </c>
      <c r="BJ25" s="183" t="s">
        <v>2704</v>
      </c>
      <c r="BK25" s="183" t="s">
        <v>2704</v>
      </c>
      <c r="BL25" s="183" t="s">
        <v>2818</v>
      </c>
      <c r="BM25" s="183" t="s">
        <v>2704</v>
      </c>
      <c r="BN25" s="183" t="s">
        <v>2704</v>
      </c>
      <c r="BO25" s="183" t="s">
        <v>2818</v>
      </c>
      <c r="BP25" s="183" t="s">
        <v>2704</v>
      </c>
      <c r="BQ25" s="183" t="s">
        <v>2704</v>
      </c>
      <c r="BR25" s="183" t="s">
        <v>2818</v>
      </c>
      <c r="BS25" s="183" t="s">
        <v>2704</v>
      </c>
      <c r="BT25" s="183" t="s">
        <v>2704</v>
      </c>
      <c r="BU25" s="183" t="s">
        <v>2818</v>
      </c>
      <c r="BV25" s="183" t="s">
        <v>2704</v>
      </c>
      <c r="BW25" s="183" t="s">
        <v>2704</v>
      </c>
      <c r="BX25" s="183" t="s">
        <v>2818</v>
      </c>
      <c r="BY25" s="183" t="s">
        <v>2704</v>
      </c>
      <c r="BZ25" s="183" t="s">
        <v>2704</v>
      </c>
      <c r="CA25" s="183" t="s">
        <v>2818</v>
      </c>
      <c r="CB25" s="183" t="s">
        <v>2704</v>
      </c>
      <c r="CC25" s="183" t="s">
        <v>2704</v>
      </c>
      <c r="CD25" s="183" t="s">
        <v>2818</v>
      </c>
      <c r="CE25" s="183" t="s">
        <v>2704</v>
      </c>
      <c r="CF25" s="183" t="s">
        <v>2704</v>
      </c>
      <c r="CG25" s="183" t="s">
        <v>2818</v>
      </c>
      <c r="CH25" s="183" t="s">
        <v>2704</v>
      </c>
      <c r="CI25" s="183" t="s">
        <v>2704</v>
      </c>
      <c r="CJ25" s="183" t="s">
        <v>2818</v>
      </c>
      <c r="CK25" s="183" t="s">
        <v>2704</v>
      </c>
      <c r="CL25" s="183" t="s">
        <v>2704</v>
      </c>
      <c r="CM25" s="183" t="s">
        <v>2818</v>
      </c>
      <c r="CN25" s="183" t="s">
        <v>2704</v>
      </c>
      <c r="CO25" s="183" t="s">
        <v>2704</v>
      </c>
      <c r="CP25" s="183" t="s">
        <v>2818</v>
      </c>
      <c r="CQ25" s="183" t="s">
        <v>2704</v>
      </c>
      <c r="CR25" s="183" t="s">
        <v>2704</v>
      </c>
      <c r="CS25" s="183" t="s">
        <v>2818</v>
      </c>
      <c r="CT25" s="183" t="s">
        <v>2704</v>
      </c>
      <c r="CU25" s="183" t="s">
        <v>2704</v>
      </c>
      <c r="CV25" s="183" t="s">
        <v>2818</v>
      </c>
      <c r="CW25" s="183" t="s">
        <v>2704</v>
      </c>
      <c r="CX25" s="183" t="s">
        <v>2704</v>
      </c>
      <c r="CY25" s="183" t="s">
        <v>2818</v>
      </c>
      <c r="CZ25" s="183" t="s">
        <v>2704</v>
      </c>
      <c r="DA25" s="183" t="s">
        <v>2704</v>
      </c>
      <c r="DB25" s="183" t="s">
        <v>2818</v>
      </c>
      <c r="DC25" s="183" t="s">
        <v>2704</v>
      </c>
      <c r="DD25" s="183" t="s">
        <v>2704</v>
      </c>
      <c r="DE25" s="183" t="s">
        <v>2818</v>
      </c>
      <c r="DF25" s="183" t="s">
        <v>2704</v>
      </c>
      <c r="DG25" s="183" t="s">
        <v>2704</v>
      </c>
      <c r="DH25" s="183" t="s">
        <v>2818</v>
      </c>
      <c r="DI25" s="183" t="s">
        <v>2704</v>
      </c>
      <c r="DJ25" s="183" t="s">
        <v>2704</v>
      </c>
      <c r="DK25" s="183" t="s">
        <v>2818</v>
      </c>
      <c r="DL25" s="183" t="s">
        <v>2704</v>
      </c>
      <c r="DM25" s="183" t="s">
        <v>2704</v>
      </c>
      <c r="DN25" s="183" t="s">
        <v>2818</v>
      </c>
      <c r="DO25" s="183" t="s">
        <v>2704</v>
      </c>
      <c r="DP25" s="183" t="s">
        <v>2704</v>
      </c>
      <c r="DQ25" s="183" t="s">
        <v>2818</v>
      </c>
      <c r="DR25" s="183" t="s">
        <v>2704</v>
      </c>
      <c r="DS25" s="183" t="s">
        <v>2704</v>
      </c>
      <c r="DT25" s="183" t="s">
        <v>2818</v>
      </c>
      <c r="DU25" s="183" t="s">
        <v>2704</v>
      </c>
      <c r="DV25" s="183" t="s">
        <v>2704</v>
      </c>
      <c r="DW25" s="183" t="s">
        <v>2818</v>
      </c>
      <c r="DX25" s="183" t="s">
        <v>2704</v>
      </c>
      <c r="DY25" s="183" t="s">
        <v>2704</v>
      </c>
      <c r="DZ25" s="183" t="s">
        <v>2818</v>
      </c>
      <c r="EA25" s="183" t="s">
        <v>2704</v>
      </c>
      <c r="EB25" s="183" t="s">
        <v>2704</v>
      </c>
      <c r="EC25" s="183" t="s">
        <v>2818</v>
      </c>
      <c r="ED25" s="183" t="s">
        <v>2704</v>
      </c>
      <c r="EE25" s="183" t="s">
        <v>2704</v>
      </c>
      <c r="EF25" s="183" t="s">
        <v>2818</v>
      </c>
      <c r="EG25" s="183" t="s">
        <v>2704</v>
      </c>
      <c r="EH25" s="183" t="s">
        <v>2704</v>
      </c>
      <c r="EI25" s="183" t="s">
        <v>2818</v>
      </c>
      <c r="EJ25" s="183" t="s">
        <v>2704</v>
      </c>
      <c r="EK25" s="183" t="s">
        <v>2704</v>
      </c>
      <c r="EL25" s="183" t="s">
        <v>2818</v>
      </c>
      <c r="EM25" s="183" t="s">
        <v>2704</v>
      </c>
      <c r="EN25" s="183" t="s">
        <v>2704</v>
      </c>
      <c r="EO25" s="183" t="s">
        <v>2818</v>
      </c>
      <c r="EP25" s="183" t="s">
        <v>2704</v>
      </c>
      <c r="EQ25" s="183" t="s">
        <v>2704</v>
      </c>
      <c r="ER25" s="183" t="s">
        <v>2818</v>
      </c>
      <c r="ES25" s="183" t="s">
        <v>2704</v>
      </c>
      <c r="ET25" s="183" t="s">
        <v>2704</v>
      </c>
    </row>
    <row r="26" spans="1:150" x14ac:dyDescent="0.3">
      <c r="A26" s="1"/>
      <c r="B26" s="182" t="s">
        <v>2902</v>
      </c>
      <c r="C26" s="182" t="s">
        <v>69</v>
      </c>
      <c r="D26" s="182" t="s">
        <v>958</v>
      </c>
      <c r="E26" s="182" t="s">
        <v>2903</v>
      </c>
      <c r="F26" s="182" t="s">
        <v>2904</v>
      </c>
      <c r="G26" s="183" t="s">
        <v>2818</v>
      </c>
      <c r="H26" s="183" t="s">
        <v>2704</v>
      </c>
      <c r="I26" s="183" t="s">
        <v>2704</v>
      </c>
      <c r="J26" s="183" t="s">
        <v>2818</v>
      </c>
      <c r="K26" s="183" t="s">
        <v>2704</v>
      </c>
      <c r="L26" s="183" t="s">
        <v>2704</v>
      </c>
      <c r="M26" s="183" t="s">
        <v>2818</v>
      </c>
      <c r="N26" s="183" t="s">
        <v>2704</v>
      </c>
      <c r="O26" s="183" t="s">
        <v>2704</v>
      </c>
      <c r="P26" s="183" t="s">
        <v>2818</v>
      </c>
      <c r="Q26" s="183" t="s">
        <v>2704</v>
      </c>
      <c r="R26" s="183" t="s">
        <v>2704</v>
      </c>
      <c r="S26" s="183" t="s">
        <v>2818</v>
      </c>
      <c r="T26" s="183" t="s">
        <v>2704</v>
      </c>
      <c r="U26" s="183" t="s">
        <v>2704</v>
      </c>
      <c r="V26" s="183" t="s">
        <v>2818</v>
      </c>
      <c r="W26" s="183" t="s">
        <v>2704</v>
      </c>
      <c r="X26" s="183" t="s">
        <v>2704</v>
      </c>
      <c r="Y26" s="183" t="s">
        <v>2818</v>
      </c>
      <c r="Z26" s="183" t="s">
        <v>2704</v>
      </c>
      <c r="AA26" s="183" t="s">
        <v>2704</v>
      </c>
      <c r="AB26" s="183" t="s">
        <v>2818</v>
      </c>
      <c r="AC26" s="183" t="s">
        <v>2704</v>
      </c>
      <c r="AD26" s="183" t="s">
        <v>2704</v>
      </c>
      <c r="AE26" s="183" t="s">
        <v>2818</v>
      </c>
      <c r="AF26" s="183" t="s">
        <v>2704</v>
      </c>
      <c r="AG26" s="183" t="s">
        <v>2704</v>
      </c>
      <c r="AH26" s="183" t="s">
        <v>2818</v>
      </c>
      <c r="AI26" s="183" t="s">
        <v>2704</v>
      </c>
      <c r="AJ26" s="183" t="s">
        <v>2704</v>
      </c>
      <c r="AK26" s="183" t="s">
        <v>2818</v>
      </c>
      <c r="AL26" s="183" t="s">
        <v>2704</v>
      </c>
      <c r="AM26" s="183" t="s">
        <v>2704</v>
      </c>
      <c r="AN26" s="183" t="s">
        <v>2818</v>
      </c>
      <c r="AO26" s="183" t="s">
        <v>2704</v>
      </c>
      <c r="AP26" s="183" t="s">
        <v>2704</v>
      </c>
      <c r="AQ26" s="183" t="s">
        <v>2818</v>
      </c>
      <c r="AR26" s="183" t="s">
        <v>2704</v>
      </c>
      <c r="AS26" s="183" t="s">
        <v>2704</v>
      </c>
      <c r="AT26" s="183" t="s">
        <v>2818</v>
      </c>
      <c r="AU26" s="183" t="s">
        <v>2704</v>
      </c>
      <c r="AV26" s="183" t="s">
        <v>2704</v>
      </c>
      <c r="AW26" s="183" t="s">
        <v>2818</v>
      </c>
      <c r="AX26" s="183" t="s">
        <v>2704</v>
      </c>
      <c r="AY26" s="183" t="s">
        <v>2704</v>
      </c>
      <c r="AZ26" s="183" t="s">
        <v>2818</v>
      </c>
      <c r="BA26" s="183" t="s">
        <v>2704</v>
      </c>
      <c r="BB26" s="183" t="s">
        <v>2704</v>
      </c>
      <c r="BC26" s="183" t="s">
        <v>2818</v>
      </c>
      <c r="BD26" s="183" t="s">
        <v>2704</v>
      </c>
      <c r="BE26" s="183" t="s">
        <v>2704</v>
      </c>
      <c r="BF26" s="183" t="s">
        <v>2818</v>
      </c>
      <c r="BG26" s="183" t="s">
        <v>2704</v>
      </c>
      <c r="BH26" s="183" t="s">
        <v>2704</v>
      </c>
      <c r="BI26" s="183" t="s">
        <v>2818</v>
      </c>
      <c r="BJ26" s="183" t="s">
        <v>2704</v>
      </c>
      <c r="BK26" s="183" t="s">
        <v>2704</v>
      </c>
      <c r="BL26" s="183" t="s">
        <v>2818</v>
      </c>
      <c r="BM26" s="183" t="s">
        <v>2704</v>
      </c>
      <c r="BN26" s="183" t="s">
        <v>2704</v>
      </c>
      <c r="BO26" s="183" t="s">
        <v>2818</v>
      </c>
      <c r="BP26" s="183" t="s">
        <v>2704</v>
      </c>
      <c r="BQ26" s="183" t="s">
        <v>2704</v>
      </c>
      <c r="BR26" s="183" t="s">
        <v>2818</v>
      </c>
      <c r="BS26" s="183" t="s">
        <v>2704</v>
      </c>
      <c r="BT26" s="183" t="s">
        <v>2704</v>
      </c>
      <c r="BU26" s="183" t="s">
        <v>2818</v>
      </c>
      <c r="BV26" s="183" t="s">
        <v>2704</v>
      </c>
      <c r="BW26" s="183" t="s">
        <v>2704</v>
      </c>
      <c r="BX26" s="183" t="s">
        <v>2818</v>
      </c>
      <c r="BY26" s="183" t="s">
        <v>2704</v>
      </c>
      <c r="BZ26" s="183" t="s">
        <v>2704</v>
      </c>
      <c r="CA26" s="183" t="s">
        <v>2818</v>
      </c>
      <c r="CB26" s="183" t="s">
        <v>2704</v>
      </c>
      <c r="CC26" s="183" t="s">
        <v>2704</v>
      </c>
      <c r="CD26" s="183" t="s">
        <v>2818</v>
      </c>
      <c r="CE26" s="183" t="s">
        <v>2704</v>
      </c>
      <c r="CF26" s="183" t="s">
        <v>2704</v>
      </c>
      <c r="CG26" s="183" t="s">
        <v>2818</v>
      </c>
      <c r="CH26" s="183" t="s">
        <v>2704</v>
      </c>
      <c r="CI26" s="183" t="s">
        <v>2704</v>
      </c>
      <c r="CJ26" s="183" t="s">
        <v>2818</v>
      </c>
      <c r="CK26" s="183" t="s">
        <v>2704</v>
      </c>
      <c r="CL26" s="183" t="s">
        <v>2704</v>
      </c>
      <c r="CM26" s="183" t="s">
        <v>2818</v>
      </c>
      <c r="CN26" s="183" t="s">
        <v>2704</v>
      </c>
      <c r="CO26" s="183" t="s">
        <v>2704</v>
      </c>
      <c r="CP26" s="183" t="s">
        <v>2818</v>
      </c>
      <c r="CQ26" s="183" t="s">
        <v>2704</v>
      </c>
      <c r="CR26" s="183" t="s">
        <v>2704</v>
      </c>
      <c r="CS26" s="183" t="s">
        <v>2818</v>
      </c>
      <c r="CT26" s="183" t="s">
        <v>2704</v>
      </c>
      <c r="CU26" s="183" t="s">
        <v>2704</v>
      </c>
      <c r="CV26" s="183" t="s">
        <v>2818</v>
      </c>
      <c r="CW26" s="183" t="s">
        <v>2704</v>
      </c>
      <c r="CX26" s="183" t="s">
        <v>2704</v>
      </c>
      <c r="CY26" s="183" t="s">
        <v>2818</v>
      </c>
      <c r="CZ26" s="183" t="s">
        <v>2704</v>
      </c>
      <c r="DA26" s="183" t="s">
        <v>2704</v>
      </c>
      <c r="DB26" s="183" t="s">
        <v>2818</v>
      </c>
      <c r="DC26" s="183" t="s">
        <v>2704</v>
      </c>
      <c r="DD26" s="183" t="s">
        <v>2704</v>
      </c>
      <c r="DE26" s="183" t="s">
        <v>2818</v>
      </c>
      <c r="DF26" s="183" t="s">
        <v>2704</v>
      </c>
      <c r="DG26" s="183" t="s">
        <v>2704</v>
      </c>
      <c r="DH26" s="183" t="s">
        <v>2818</v>
      </c>
      <c r="DI26" s="183" t="s">
        <v>2704</v>
      </c>
      <c r="DJ26" s="183" t="s">
        <v>2704</v>
      </c>
      <c r="DK26" s="183" t="s">
        <v>2818</v>
      </c>
      <c r="DL26" s="183" t="s">
        <v>2704</v>
      </c>
      <c r="DM26" s="183" t="s">
        <v>2704</v>
      </c>
      <c r="DN26" s="183" t="s">
        <v>2818</v>
      </c>
      <c r="DO26" s="183" t="s">
        <v>2704</v>
      </c>
      <c r="DP26" s="183" t="s">
        <v>2704</v>
      </c>
      <c r="DQ26" s="183" t="s">
        <v>2818</v>
      </c>
      <c r="DR26" s="183" t="s">
        <v>2704</v>
      </c>
      <c r="DS26" s="183" t="s">
        <v>2704</v>
      </c>
      <c r="DT26" s="183" t="s">
        <v>2818</v>
      </c>
      <c r="DU26" s="183" t="s">
        <v>2704</v>
      </c>
      <c r="DV26" s="183" t="s">
        <v>2704</v>
      </c>
      <c r="DW26" s="183" t="s">
        <v>2818</v>
      </c>
      <c r="DX26" s="183" t="s">
        <v>2704</v>
      </c>
      <c r="DY26" s="183" t="s">
        <v>2704</v>
      </c>
      <c r="DZ26" s="183" t="s">
        <v>2818</v>
      </c>
      <c r="EA26" s="183" t="s">
        <v>2704</v>
      </c>
      <c r="EB26" s="183" t="s">
        <v>2704</v>
      </c>
      <c r="EC26" s="183" t="s">
        <v>2818</v>
      </c>
      <c r="ED26" s="183" t="s">
        <v>2704</v>
      </c>
      <c r="EE26" s="183" t="s">
        <v>2704</v>
      </c>
      <c r="EF26" s="183" t="s">
        <v>2818</v>
      </c>
      <c r="EG26" s="183" t="s">
        <v>2704</v>
      </c>
      <c r="EH26" s="183" t="s">
        <v>2704</v>
      </c>
      <c r="EI26" s="183" t="s">
        <v>2818</v>
      </c>
      <c r="EJ26" s="183" t="s">
        <v>2704</v>
      </c>
      <c r="EK26" s="183" t="s">
        <v>2704</v>
      </c>
      <c r="EL26" s="183" t="s">
        <v>2818</v>
      </c>
      <c r="EM26" s="183" t="s">
        <v>2704</v>
      </c>
      <c r="EN26" s="183" t="s">
        <v>2704</v>
      </c>
      <c r="EO26" s="183" t="s">
        <v>2818</v>
      </c>
      <c r="EP26" s="183" t="s">
        <v>2704</v>
      </c>
      <c r="EQ26" s="183" t="s">
        <v>2704</v>
      </c>
      <c r="ER26" s="183" t="s">
        <v>2818</v>
      </c>
      <c r="ES26" s="183" t="s">
        <v>2704</v>
      </c>
      <c r="ET26" s="183" t="s">
        <v>2704</v>
      </c>
    </row>
    <row r="27" spans="1:150" x14ac:dyDescent="0.3">
      <c r="A27" s="1"/>
      <c r="B27" s="182" t="s">
        <v>2905</v>
      </c>
      <c r="C27" s="182" t="s">
        <v>69</v>
      </c>
      <c r="D27" s="182" t="s">
        <v>958</v>
      </c>
      <c r="E27" s="182" t="s">
        <v>2906</v>
      </c>
      <c r="F27" s="182" t="s">
        <v>2907</v>
      </c>
      <c r="G27" s="183" t="s">
        <v>2818</v>
      </c>
      <c r="H27" s="183" t="s">
        <v>2704</v>
      </c>
      <c r="I27" s="183" t="s">
        <v>2704</v>
      </c>
      <c r="J27" s="183" t="s">
        <v>2818</v>
      </c>
      <c r="K27" s="183" t="s">
        <v>2704</v>
      </c>
      <c r="L27" s="183" t="s">
        <v>2704</v>
      </c>
      <c r="M27" s="183" t="s">
        <v>2818</v>
      </c>
      <c r="N27" s="183" t="s">
        <v>2704</v>
      </c>
      <c r="O27" s="183" t="s">
        <v>2704</v>
      </c>
      <c r="P27" s="183" t="s">
        <v>2818</v>
      </c>
      <c r="Q27" s="183" t="s">
        <v>2704</v>
      </c>
      <c r="R27" s="183" t="s">
        <v>2704</v>
      </c>
      <c r="S27" s="183" t="s">
        <v>2818</v>
      </c>
      <c r="T27" s="183" t="s">
        <v>2704</v>
      </c>
      <c r="U27" s="183" t="s">
        <v>2704</v>
      </c>
      <c r="V27" s="183" t="s">
        <v>2818</v>
      </c>
      <c r="W27" s="183" t="s">
        <v>2704</v>
      </c>
      <c r="X27" s="183" t="s">
        <v>2704</v>
      </c>
      <c r="Y27" s="183" t="s">
        <v>2818</v>
      </c>
      <c r="Z27" s="183" t="s">
        <v>2704</v>
      </c>
      <c r="AA27" s="183" t="s">
        <v>2704</v>
      </c>
      <c r="AB27" s="183" t="s">
        <v>2818</v>
      </c>
      <c r="AC27" s="183" t="s">
        <v>2704</v>
      </c>
      <c r="AD27" s="183" t="s">
        <v>2704</v>
      </c>
      <c r="AE27" s="183" t="s">
        <v>2818</v>
      </c>
      <c r="AF27" s="183" t="s">
        <v>2704</v>
      </c>
      <c r="AG27" s="183" t="s">
        <v>2704</v>
      </c>
      <c r="AH27" s="183" t="s">
        <v>2818</v>
      </c>
      <c r="AI27" s="183" t="s">
        <v>2704</v>
      </c>
      <c r="AJ27" s="183" t="s">
        <v>2704</v>
      </c>
      <c r="AK27" s="183" t="s">
        <v>2818</v>
      </c>
      <c r="AL27" s="183" t="s">
        <v>2704</v>
      </c>
      <c r="AM27" s="183" t="s">
        <v>2704</v>
      </c>
      <c r="AN27" s="183" t="s">
        <v>2818</v>
      </c>
      <c r="AO27" s="183" t="s">
        <v>2704</v>
      </c>
      <c r="AP27" s="183" t="s">
        <v>2704</v>
      </c>
      <c r="AQ27" s="183" t="s">
        <v>2818</v>
      </c>
      <c r="AR27" s="183" t="s">
        <v>2704</v>
      </c>
      <c r="AS27" s="183" t="s">
        <v>2704</v>
      </c>
      <c r="AT27" s="183" t="s">
        <v>2818</v>
      </c>
      <c r="AU27" s="183" t="s">
        <v>2704</v>
      </c>
      <c r="AV27" s="183" t="s">
        <v>2704</v>
      </c>
      <c r="AW27" s="183" t="s">
        <v>2818</v>
      </c>
      <c r="AX27" s="183" t="s">
        <v>2704</v>
      </c>
      <c r="AY27" s="183" t="s">
        <v>2704</v>
      </c>
      <c r="AZ27" s="183" t="s">
        <v>2818</v>
      </c>
      <c r="BA27" s="183" t="s">
        <v>2704</v>
      </c>
      <c r="BB27" s="183" t="s">
        <v>2704</v>
      </c>
      <c r="BC27" s="183" t="s">
        <v>2818</v>
      </c>
      <c r="BD27" s="183" t="s">
        <v>2704</v>
      </c>
      <c r="BE27" s="183" t="s">
        <v>2704</v>
      </c>
      <c r="BF27" s="183" t="s">
        <v>2818</v>
      </c>
      <c r="BG27" s="183" t="s">
        <v>2704</v>
      </c>
      <c r="BH27" s="183" t="s">
        <v>2704</v>
      </c>
      <c r="BI27" s="183" t="s">
        <v>2818</v>
      </c>
      <c r="BJ27" s="183" t="s">
        <v>2704</v>
      </c>
      <c r="BK27" s="183" t="s">
        <v>2704</v>
      </c>
      <c r="BL27" s="183" t="s">
        <v>2818</v>
      </c>
      <c r="BM27" s="183" t="s">
        <v>2704</v>
      </c>
      <c r="BN27" s="183" t="s">
        <v>2704</v>
      </c>
      <c r="BO27" s="183" t="s">
        <v>2818</v>
      </c>
      <c r="BP27" s="183" t="s">
        <v>2704</v>
      </c>
      <c r="BQ27" s="183" t="s">
        <v>2704</v>
      </c>
      <c r="BR27" s="183" t="s">
        <v>2818</v>
      </c>
      <c r="BS27" s="183" t="s">
        <v>2704</v>
      </c>
      <c r="BT27" s="183" t="s">
        <v>2704</v>
      </c>
      <c r="BU27" s="183" t="s">
        <v>2818</v>
      </c>
      <c r="BV27" s="183" t="s">
        <v>2704</v>
      </c>
      <c r="BW27" s="183" t="s">
        <v>2704</v>
      </c>
      <c r="BX27" s="183" t="s">
        <v>2818</v>
      </c>
      <c r="BY27" s="183" t="s">
        <v>2704</v>
      </c>
      <c r="BZ27" s="183" t="s">
        <v>2704</v>
      </c>
      <c r="CA27" s="183" t="s">
        <v>2818</v>
      </c>
      <c r="CB27" s="183" t="s">
        <v>2704</v>
      </c>
      <c r="CC27" s="183" t="s">
        <v>2704</v>
      </c>
      <c r="CD27" s="183" t="s">
        <v>2818</v>
      </c>
      <c r="CE27" s="183" t="s">
        <v>2704</v>
      </c>
      <c r="CF27" s="183" t="s">
        <v>2704</v>
      </c>
      <c r="CG27" s="183" t="s">
        <v>2818</v>
      </c>
      <c r="CH27" s="183" t="s">
        <v>2704</v>
      </c>
      <c r="CI27" s="183" t="s">
        <v>2704</v>
      </c>
      <c r="CJ27" s="183" t="s">
        <v>2818</v>
      </c>
      <c r="CK27" s="183" t="s">
        <v>2704</v>
      </c>
      <c r="CL27" s="183" t="s">
        <v>2704</v>
      </c>
      <c r="CM27" s="183" t="s">
        <v>2818</v>
      </c>
      <c r="CN27" s="183" t="s">
        <v>2704</v>
      </c>
      <c r="CO27" s="183" t="s">
        <v>2704</v>
      </c>
      <c r="CP27" s="183" t="s">
        <v>2818</v>
      </c>
      <c r="CQ27" s="183" t="s">
        <v>2704</v>
      </c>
      <c r="CR27" s="183" t="s">
        <v>2704</v>
      </c>
      <c r="CS27" s="183" t="s">
        <v>2818</v>
      </c>
      <c r="CT27" s="183" t="s">
        <v>2704</v>
      </c>
      <c r="CU27" s="183" t="s">
        <v>2704</v>
      </c>
      <c r="CV27" s="183" t="s">
        <v>2818</v>
      </c>
      <c r="CW27" s="183" t="s">
        <v>2704</v>
      </c>
      <c r="CX27" s="183" t="s">
        <v>2704</v>
      </c>
      <c r="CY27" s="183" t="s">
        <v>2818</v>
      </c>
      <c r="CZ27" s="183" t="s">
        <v>2704</v>
      </c>
      <c r="DA27" s="183" t="s">
        <v>2704</v>
      </c>
      <c r="DB27" s="183" t="s">
        <v>2818</v>
      </c>
      <c r="DC27" s="183" t="s">
        <v>2704</v>
      </c>
      <c r="DD27" s="183" t="s">
        <v>2704</v>
      </c>
      <c r="DE27" s="183" t="s">
        <v>2818</v>
      </c>
      <c r="DF27" s="183" t="s">
        <v>2704</v>
      </c>
      <c r="DG27" s="183" t="s">
        <v>2704</v>
      </c>
      <c r="DH27" s="183" t="s">
        <v>2818</v>
      </c>
      <c r="DI27" s="183" t="s">
        <v>2704</v>
      </c>
      <c r="DJ27" s="183" t="s">
        <v>2704</v>
      </c>
      <c r="DK27" s="183" t="s">
        <v>2818</v>
      </c>
      <c r="DL27" s="183" t="s">
        <v>2704</v>
      </c>
      <c r="DM27" s="183" t="s">
        <v>2704</v>
      </c>
      <c r="DN27" s="183" t="s">
        <v>2818</v>
      </c>
      <c r="DO27" s="183" t="s">
        <v>2704</v>
      </c>
      <c r="DP27" s="183" t="s">
        <v>2704</v>
      </c>
      <c r="DQ27" s="183" t="s">
        <v>2818</v>
      </c>
      <c r="DR27" s="183" t="s">
        <v>2704</v>
      </c>
      <c r="DS27" s="183" t="s">
        <v>2704</v>
      </c>
      <c r="DT27" s="183" t="s">
        <v>2818</v>
      </c>
      <c r="DU27" s="183" t="s">
        <v>2704</v>
      </c>
      <c r="DV27" s="183" t="s">
        <v>2704</v>
      </c>
      <c r="DW27" s="183" t="s">
        <v>2818</v>
      </c>
      <c r="DX27" s="183" t="s">
        <v>2704</v>
      </c>
      <c r="DY27" s="183" t="s">
        <v>2704</v>
      </c>
      <c r="DZ27" s="183" t="s">
        <v>2818</v>
      </c>
      <c r="EA27" s="183" t="s">
        <v>2704</v>
      </c>
      <c r="EB27" s="183" t="s">
        <v>2704</v>
      </c>
      <c r="EC27" s="183" t="s">
        <v>2818</v>
      </c>
      <c r="ED27" s="183" t="s">
        <v>2704</v>
      </c>
      <c r="EE27" s="183" t="s">
        <v>2704</v>
      </c>
      <c r="EF27" s="183" t="s">
        <v>2818</v>
      </c>
      <c r="EG27" s="183" t="s">
        <v>2704</v>
      </c>
      <c r="EH27" s="183" t="s">
        <v>2704</v>
      </c>
      <c r="EI27" s="183" t="s">
        <v>2818</v>
      </c>
      <c r="EJ27" s="183" t="s">
        <v>2704</v>
      </c>
      <c r="EK27" s="183" t="s">
        <v>2704</v>
      </c>
      <c r="EL27" s="183" t="s">
        <v>2818</v>
      </c>
      <c r="EM27" s="183" t="s">
        <v>2704</v>
      </c>
      <c r="EN27" s="183" t="s">
        <v>2704</v>
      </c>
      <c r="EO27" s="183" t="s">
        <v>2818</v>
      </c>
      <c r="EP27" s="183" t="s">
        <v>2704</v>
      </c>
      <c r="EQ27" s="183" t="s">
        <v>2704</v>
      </c>
      <c r="ER27" s="183" t="s">
        <v>2818</v>
      </c>
      <c r="ES27" s="183" t="s">
        <v>2704</v>
      </c>
      <c r="ET27" s="183" t="s">
        <v>2704</v>
      </c>
    </row>
    <row r="28" spans="1:150" x14ac:dyDescent="0.3">
      <c r="A28" s="1"/>
      <c r="B28" s="182" t="s">
        <v>2908</v>
      </c>
      <c r="C28" s="182" t="s">
        <v>69</v>
      </c>
      <c r="D28" s="182" t="s">
        <v>958</v>
      </c>
      <c r="E28" s="182" t="s">
        <v>2909</v>
      </c>
      <c r="F28" s="182" t="s">
        <v>2910</v>
      </c>
      <c r="G28" s="183" t="s">
        <v>2818</v>
      </c>
      <c r="H28" s="183" t="s">
        <v>2704</v>
      </c>
      <c r="I28" s="183" t="s">
        <v>2704</v>
      </c>
      <c r="J28" s="183" t="s">
        <v>2818</v>
      </c>
      <c r="K28" s="183" t="s">
        <v>2704</v>
      </c>
      <c r="L28" s="183" t="s">
        <v>2704</v>
      </c>
      <c r="M28" s="183" t="s">
        <v>2818</v>
      </c>
      <c r="N28" s="183" t="s">
        <v>2704</v>
      </c>
      <c r="O28" s="183" t="s">
        <v>2704</v>
      </c>
      <c r="P28" s="183" t="s">
        <v>2818</v>
      </c>
      <c r="Q28" s="183" t="s">
        <v>2704</v>
      </c>
      <c r="R28" s="183" t="s">
        <v>2704</v>
      </c>
      <c r="S28" s="183" t="s">
        <v>2818</v>
      </c>
      <c r="T28" s="183" t="s">
        <v>2704</v>
      </c>
      <c r="U28" s="183" t="s">
        <v>2704</v>
      </c>
      <c r="V28" s="183" t="s">
        <v>2818</v>
      </c>
      <c r="W28" s="183" t="s">
        <v>2704</v>
      </c>
      <c r="X28" s="183" t="s">
        <v>2704</v>
      </c>
      <c r="Y28" s="183" t="s">
        <v>2818</v>
      </c>
      <c r="Z28" s="183" t="s">
        <v>2704</v>
      </c>
      <c r="AA28" s="183" t="s">
        <v>2704</v>
      </c>
      <c r="AB28" s="183" t="s">
        <v>2818</v>
      </c>
      <c r="AC28" s="183" t="s">
        <v>2704</v>
      </c>
      <c r="AD28" s="183" t="s">
        <v>2704</v>
      </c>
      <c r="AE28" s="183" t="s">
        <v>2818</v>
      </c>
      <c r="AF28" s="183" t="s">
        <v>2704</v>
      </c>
      <c r="AG28" s="183" t="s">
        <v>2704</v>
      </c>
      <c r="AH28" s="183" t="s">
        <v>2818</v>
      </c>
      <c r="AI28" s="183" t="s">
        <v>2704</v>
      </c>
      <c r="AJ28" s="183" t="s">
        <v>2704</v>
      </c>
      <c r="AK28" s="183" t="s">
        <v>2818</v>
      </c>
      <c r="AL28" s="183" t="s">
        <v>2704</v>
      </c>
      <c r="AM28" s="183" t="s">
        <v>2704</v>
      </c>
      <c r="AN28" s="183" t="s">
        <v>2818</v>
      </c>
      <c r="AO28" s="183" t="s">
        <v>2704</v>
      </c>
      <c r="AP28" s="183" t="s">
        <v>2704</v>
      </c>
      <c r="AQ28" s="183" t="s">
        <v>2818</v>
      </c>
      <c r="AR28" s="183" t="s">
        <v>2704</v>
      </c>
      <c r="AS28" s="183" t="s">
        <v>2704</v>
      </c>
      <c r="AT28" s="183" t="s">
        <v>2818</v>
      </c>
      <c r="AU28" s="183" t="s">
        <v>2704</v>
      </c>
      <c r="AV28" s="183" t="s">
        <v>2704</v>
      </c>
      <c r="AW28" s="183" t="s">
        <v>2818</v>
      </c>
      <c r="AX28" s="183" t="s">
        <v>2704</v>
      </c>
      <c r="AY28" s="183" t="s">
        <v>2704</v>
      </c>
      <c r="AZ28" s="183" t="s">
        <v>2818</v>
      </c>
      <c r="BA28" s="183" t="s">
        <v>2704</v>
      </c>
      <c r="BB28" s="183" t="s">
        <v>2704</v>
      </c>
      <c r="BC28" s="183" t="s">
        <v>2818</v>
      </c>
      <c r="BD28" s="183" t="s">
        <v>2704</v>
      </c>
      <c r="BE28" s="183" t="s">
        <v>2704</v>
      </c>
      <c r="BF28" s="183" t="s">
        <v>2818</v>
      </c>
      <c r="BG28" s="183" t="s">
        <v>2704</v>
      </c>
      <c r="BH28" s="183" t="s">
        <v>2704</v>
      </c>
      <c r="BI28" s="183" t="s">
        <v>2818</v>
      </c>
      <c r="BJ28" s="183" t="s">
        <v>2704</v>
      </c>
      <c r="BK28" s="183" t="s">
        <v>2704</v>
      </c>
      <c r="BL28" s="183" t="s">
        <v>2818</v>
      </c>
      <c r="BM28" s="183" t="s">
        <v>2704</v>
      </c>
      <c r="BN28" s="183" t="s">
        <v>2704</v>
      </c>
      <c r="BO28" s="183" t="s">
        <v>2818</v>
      </c>
      <c r="BP28" s="183" t="s">
        <v>2704</v>
      </c>
      <c r="BQ28" s="183" t="s">
        <v>2704</v>
      </c>
      <c r="BR28" s="183" t="s">
        <v>2818</v>
      </c>
      <c r="BS28" s="183" t="s">
        <v>2704</v>
      </c>
      <c r="BT28" s="183" t="s">
        <v>2704</v>
      </c>
      <c r="BU28" s="183" t="s">
        <v>2818</v>
      </c>
      <c r="BV28" s="183" t="s">
        <v>2704</v>
      </c>
      <c r="BW28" s="183" t="s">
        <v>2704</v>
      </c>
      <c r="BX28" s="183" t="s">
        <v>2818</v>
      </c>
      <c r="BY28" s="183" t="s">
        <v>2704</v>
      </c>
      <c r="BZ28" s="183" t="s">
        <v>2704</v>
      </c>
      <c r="CA28" s="183" t="s">
        <v>2818</v>
      </c>
      <c r="CB28" s="183" t="s">
        <v>2704</v>
      </c>
      <c r="CC28" s="183" t="s">
        <v>2704</v>
      </c>
      <c r="CD28" s="183" t="s">
        <v>2818</v>
      </c>
      <c r="CE28" s="183" t="s">
        <v>2704</v>
      </c>
      <c r="CF28" s="183" t="s">
        <v>2704</v>
      </c>
      <c r="CG28" s="183" t="s">
        <v>2818</v>
      </c>
      <c r="CH28" s="183" t="s">
        <v>2704</v>
      </c>
      <c r="CI28" s="183" t="s">
        <v>2704</v>
      </c>
      <c r="CJ28" s="183" t="s">
        <v>2818</v>
      </c>
      <c r="CK28" s="183" t="s">
        <v>2704</v>
      </c>
      <c r="CL28" s="183" t="s">
        <v>2704</v>
      </c>
      <c r="CM28" s="183" t="s">
        <v>2818</v>
      </c>
      <c r="CN28" s="183" t="s">
        <v>2704</v>
      </c>
      <c r="CO28" s="183" t="s">
        <v>2704</v>
      </c>
      <c r="CP28" s="183" t="s">
        <v>2818</v>
      </c>
      <c r="CQ28" s="183" t="s">
        <v>2704</v>
      </c>
      <c r="CR28" s="183" t="s">
        <v>2704</v>
      </c>
      <c r="CS28" s="183" t="s">
        <v>2818</v>
      </c>
      <c r="CT28" s="183" t="s">
        <v>2704</v>
      </c>
      <c r="CU28" s="183" t="s">
        <v>2704</v>
      </c>
      <c r="CV28" s="183" t="s">
        <v>2818</v>
      </c>
      <c r="CW28" s="183" t="s">
        <v>2704</v>
      </c>
      <c r="CX28" s="183" t="s">
        <v>2704</v>
      </c>
      <c r="CY28" s="183" t="s">
        <v>2818</v>
      </c>
      <c r="CZ28" s="183" t="s">
        <v>2704</v>
      </c>
      <c r="DA28" s="183" t="s">
        <v>2704</v>
      </c>
      <c r="DB28" s="183" t="s">
        <v>2818</v>
      </c>
      <c r="DC28" s="183" t="s">
        <v>2704</v>
      </c>
      <c r="DD28" s="183" t="s">
        <v>2704</v>
      </c>
      <c r="DE28" s="183" t="s">
        <v>2818</v>
      </c>
      <c r="DF28" s="183" t="s">
        <v>2704</v>
      </c>
      <c r="DG28" s="183" t="s">
        <v>2704</v>
      </c>
      <c r="DH28" s="183" t="s">
        <v>2818</v>
      </c>
      <c r="DI28" s="183" t="s">
        <v>2704</v>
      </c>
      <c r="DJ28" s="183" t="s">
        <v>2704</v>
      </c>
      <c r="DK28" s="183" t="s">
        <v>2818</v>
      </c>
      <c r="DL28" s="183" t="s">
        <v>2704</v>
      </c>
      <c r="DM28" s="183" t="s">
        <v>2704</v>
      </c>
      <c r="DN28" s="183" t="s">
        <v>2818</v>
      </c>
      <c r="DO28" s="183" t="s">
        <v>2704</v>
      </c>
      <c r="DP28" s="183" t="s">
        <v>2704</v>
      </c>
      <c r="DQ28" s="183" t="s">
        <v>2818</v>
      </c>
      <c r="DR28" s="183" t="s">
        <v>2704</v>
      </c>
      <c r="DS28" s="183" t="s">
        <v>2704</v>
      </c>
      <c r="DT28" s="183" t="s">
        <v>2818</v>
      </c>
      <c r="DU28" s="183" t="s">
        <v>2704</v>
      </c>
      <c r="DV28" s="183" t="s">
        <v>2704</v>
      </c>
      <c r="DW28" s="183" t="s">
        <v>2818</v>
      </c>
      <c r="DX28" s="183" t="s">
        <v>2704</v>
      </c>
      <c r="DY28" s="183" t="s">
        <v>2704</v>
      </c>
      <c r="DZ28" s="183" t="s">
        <v>2818</v>
      </c>
      <c r="EA28" s="183" t="s">
        <v>2704</v>
      </c>
      <c r="EB28" s="183" t="s">
        <v>2704</v>
      </c>
      <c r="EC28" s="183" t="s">
        <v>2818</v>
      </c>
      <c r="ED28" s="183" t="s">
        <v>2704</v>
      </c>
      <c r="EE28" s="183" t="s">
        <v>2704</v>
      </c>
      <c r="EF28" s="183" t="s">
        <v>2818</v>
      </c>
      <c r="EG28" s="183" t="s">
        <v>2704</v>
      </c>
      <c r="EH28" s="183" t="s">
        <v>2704</v>
      </c>
      <c r="EI28" s="183" t="s">
        <v>2818</v>
      </c>
      <c r="EJ28" s="183" t="s">
        <v>2704</v>
      </c>
      <c r="EK28" s="183" t="s">
        <v>2704</v>
      </c>
      <c r="EL28" s="183" t="s">
        <v>2818</v>
      </c>
      <c r="EM28" s="183" t="s">
        <v>2704</v>
      </c>
      <c r="EN28" s="183" t="s">
        <v>2704</v>
      </c>
      <c r="EO28" s="183" t="s">
        <v>2818</v>
      </c>
      <c r="EP28" s="183" t="s">
        <v>2704</v>
      </c>
      <c r="EQ28" s="183" t="s">
        <v>2704</v>
      </c>
      <c r="ER28" s="183" t="s">
        <v>2818</v>
      </c>
      <c r="ES28" s="183" t="s">
        <v>2704</v>
      </c>
      <c r="ET28" s="183" t="s">
        <v>2704</v>
      </c>
    </row>
    <row r="29" spans="1:150" x14ac:dyDescent="0.3">
      <c r="A29" s="1"/>
      <c r="B29" s="181" t="s">
        <v>2911</v>
      </c>
      <c r="C29" s="181" t="s">
        <v>69</v>
      </c>
      <c r="D29" s="181" t="s">
        <v>956</v>
      </c>
      <c r="E29" s="181" t="s">
        <v>2912</v>
      </c>
      <c r="F29" s="181" t="s">
        <v>2913</v>
      </c>
      <c r="G29" s="181" t="s">
        <v>2818</v>
      </c>
      <c r="H29" s="181" t="s">
        <v>2704</v>
      </c>
      <c r="I29" s="181" t="s">
        <v>2704</v>
      </c>
      <c r="J29" s="181" t="s">
        <v>2818</v>
      </c>
      <c r="K29" s="181" t="s">
        <v>2704</v>
      </c>
      <c r="L29" s="181" t="s">
        <v>2704</v>
      </c>
      <c r="M29" s="181" t="s">
        <v>2818</v>
      </c>
      <c r="N29" s="181" t="s">
        <v>2704</v>
      </c>
      <c r="O29" s="181" t="s">
        <v>2704</v>
      </c>
      <c r="P29" s="181" t="s">
        <v>2818</v>
      </c>
      <c r="Q29" s="181" t="s">
        <v>2704</v>
      </c>
      <c r="R29" s="181" t="s">
        <v>2704</v>
      </c>
      <c r="S29" s="181" t="s">
        <v>2818</v>
      </c>
      <c r="T29" s="181" t="s">
        <v>2704</v>
      </c>
      <c r="U29" s="181" t="s">
        <v>2704</v>
      </c>
      <c r="V29" s="181" t="s">
        <v>2818</v>
      </c>
      <c r="W29" s="181" t="s">
        <v>2704</v>
      </c>
      <c r="X29" s="181" t="s">
        <v>2704</v>
      </c>
      <c r="Y29" s="181" t="s">
        <v>2818</v>
      </c>
      <c r="Z29" s="181" t="s">
        <v>2704</v>
      </c>
      <c r="AA29" s="181" t="s">
        <v>2704</v>
      </c>
      <c r="AB29" s="181" t="s">
        <v>2818</v>
      </c>
      <c r="AC29" s="181" t="s">
        <v>2704</v>
      </c>
      <c r="AD29" s="181" t="s">
        <v>2704</v>
      </c>
      <c r="AE29" s="181" t="s">
        <v>2818</v>
      </c>
      <c r="AF29" s="181" t="s">
        <v>2704</v>
      </c>
      <c r="AG29" s="181" t="s">
        <v>2704</v>
      </c>
      <c r="AH29" s="181" t="s">
        <v>2818</v>
      </c>
      <c r="AI29" s="181" t="s">
        <v>2704</v>
      </c>
      <c r="AJ29" s="181" t="s">
        <v>2704</v>
      </c>
      <c r="AK29" s="181" t="s">
        <v>2818</v>
      </c>
      <c r="AL29" s="181" t="s">
        <v>2704</v>
      </c>
      <c r="AM29" s="181" t="s">
        <v>2704</v>
      </c>
      <c r="AN29" s="181" t="s">
        <v>2818</v>
      </c>
      <c r="AO29" s="181" t="s">
        <v>2704</v>
      </c>
      <c r="AP29" s="181" t="s">
        <v>2704</v>
      </c>
      <c r="AQ29" s="181" t="s">
        <v>2818</v>
      </c>
      <c r="AR29" s="181" t="s">
        <v>2704</v>
      </c>
      <c r="AS29" s="181" t="s">
        <v>2704</v>
      </c>
      <c r="AT29" s="181" t="s">
        <v>2818</v>
      </c>
      <c r="AU29" s="181" t="s">
        <v>2704</v>
      </c>
      <c r="AV29" s="181" t="s">
        <v>2704</v>
      </c>
      <c r="AW29" s="181" t="s">
        <v>2818</v>
      </c>
      <c r="AX29" s="181" t="s">
        <v>2704</v>
      </c>
      <c r="AY29" s="181" t="s">
        <v>2704</v>
      </c>
      <c r="AZ29" s="181" t="s">
        <v>2818</v>
      </c>
      <c r="BA29" s="181" t="s">
        <v>2704</v>
      </c>
      <c r="BB29" s="181" t="s">
        <v>2704</v>
      </c>
      <c r="BC29" s="181" t="s">
        <v>2818</v>
      </c>
      <c r="BD29" s="181" t="s">
        <v>2704</v>
      </c>
      <c r="BE29" s="181" t="s">
        <v>2704</v>
      </c>
      <c r="BF29" s="181" t="s">
        <v>2818</v>
      </c>
      <c r="BG29" s="181" t="s">
        <v>2704</v>
      </c>
      <c r="BH29" s="181" t="s">
        <v>2704</v>
      </c>
      <c r="BI29" s="181" t="s">
        <v>2818</v>
      </c>
      <c r="BJ29" s="181" t="s">
        <v>2704</v>
      </c>
      <c r="BK29" s="181" t="s">
        <v>2704</v>
      </c>
      <c r="BL29" s="181" t="s">
        <v>2818</v>
      </c>
      <c r="BM29" s="181" t="s">
        <v>2704</v>
      </c>
      <c r="BN29" s="181" t="s">
        <v>2704</v>
      </c>
      <c r="BO29" s="181" t="s">
        <v>2818</v>
      </c>
      <c r="BP29" s="181" t="s">
        <v>2704</v>
      </c>
      <c r="BQ29" s="181" t="s">
        <v>2704</v>
      </c>
      <c r="BR29" s="181" t="s">
        <v>2818</v>
      </c>
      <c r="BS29" s="181" t="s">
        <v>2704</v>
      </c>
      <c r="BT29" s="181" t="s">
        <v>2704</v>
      </c>
      <c r="BU29" s="181" t="s">
        <v>2818</v>
      </c>
      <c r="BV29" s="181" t="s">
        <v>2704</v>
      </c>
      <c r="BW29" s="181" t="s">
        <v>2704</v>
      </c>
      <c r="BX29" s="181" t="s">
        <v>2818</v>
      </c>
      <c r="BY29" s="181" t="s">
        <v>2704</v>
      </c>
      <c r="BZ29" s="181" t="s">
        <v>2704</v>
      </c>
      <c r="CA29" s="181" t="s">
        <v>2818</v>
      </c>
      <c r="CB29" s="181" t="s">
        <v>2704</v>
      </c>
      <c r="CC29" s="181" t="s">
        <v>2704</v>
      </c>
      <c r="CD29" s="181" t="s">
        <v>2818</v>
      </c>
      <c r="CE29" s="181" t="s">
        <v>2704</v>
      </c>
      <c r="CF29" s="181" t="s">
        <v>2704</v>
      </c>
      <c r="CG29" s="181" t="s">
        <v>2818</v>
      </c>
      <c r="CH29" s="181" t="s">
        <v>2704</v>
      </c>
      <c r="CI29" s="181" t="s">
        <v>2704</v>
      </c>
      <c r="CJ29" s="181" t="s">
        <v>2818</v>
      </c>
      <c r="CK29" s="181" t="s">
        <v>2704</v>
      </c>
      <c r="CL29" s="181" t="s">
        <v>2704</v>
      </c>
      <c r="CM29" s="181" t="s">
        <v>2818</v>
      </c>
      <c r="CN29" s="181" t="s">
        <v>2704</v>
      </c>
      <c r="CO29" s="181" t="s">
        <v>2704</v>
      </c>
      <c r="CP29" s="181" t="s">
        <v>2818</v>
      </c>
      <c r="CQ29" s="181" t="s">
        <v>2704</v>
      </c>
      <c r="CR29" s="181" t="s">
        <v>2704</v>
      </c>
      <c r="CS29" s="181" t="s">
        <v>2818</v>
      </c>
      <c r="CT29" s="181" t="s">
        <v>2704</v>
      </c>
      <c r="CU29" s="181" t="s">
        <v>2704</v>
      </c>
      <c r="CV29" s="181" t="s">
        <v>2818</v>
      </c>
      <c r="CW29" s="181" t="s">
        <v>2704</v>
      </c>
      <c r="CX29" s="181" t="s">
        <v>2704</v>
      </c>
      <c r="CY29" s="181" t="s">
        <v>2818</v>
      </c>
      <c r="CZ29" s="181" t="s">
        <v>2704</v>
      </c>
      <c r="DA29" s="181" t="s">
        <v>2704</v>
      </c>
      <c r="DB29" s="181" t="s">
        <v>2818</v>
      </c>
      <c r="DC29" s="181" t="s">
        <v>2704</v>
      </c>
      <c r="DD29" s="181" t="s">
        <v>2704</v>
      </c>
      <c r="DE29" s="181" t="s">
        <v>2818</v>
      </c>
      <c r="DF29" s="181" t="s">
        <v>2704</v>
      </c>
      <c r="DG29" s="181" t="s">
        <v>2704</v>
      </c>
      <c r="DH29" s="181" t="s">
        <v>2818</v>
      </c>
      <c r="DI29" s="181" t="s">
        <v>2704</v>
      </c>
      <c r="DJ29" s="181" t="s">
        <v>2704</v>
      </c>
      <c r="DK29" s="181" t="s">
        <v>2818</v>
      </c>
      <c r="DL29" s="181" t="s">
        <v>2704</v>
      </c>
      <c r="DM29" s="181" t="s">
        <v>2704</v>
      </c>
      <c r="DN29" s="181" t="s">
        <v>2818</v>
      </c>
      <c r="DO29" s="181" t="s">
        <v>2704</v>
      </c>
      <c r="DP29" s="181" t="s">
        <v>2704</v>
      </c>
      <c r="DQ29" s="181" t="s">
        <v>2818</v>
      </c>
      <c r="DR29" s="181" t="s">
        <v>2704</v>
      </c>
      <c r="DS29" s="181" t="s">
        <v>2704</v>
      </c>
      <c r="DT29" s="181" t="s">
        <v>2818</v>
      </c>
      <c r="DU29" s="181" t="s">
        <v>2704</v>
      </c>
      <c r="DV29" s="181" t="s">
        <v>2704</v>
      </c>
      <c r="DW29" s="181" t="s">
        <v>2818</v>
      </c>
      <c r="DX29" s="181" t="s">
        <v>2704</v>
      </c>
      <c r="DY29" s="181" t="s">
        <v>2704</v>
      </c>
      <c r="DZ29" s="181" t="s">
        <v>2818</v>
      </c>
      <c r="EA29" s="181" t="s">
        <v>2704</v>
      </c>
      <c r="EB29" s="181" t="s">
        <v>2704</v>
      </c>
      <c r="EC29" s="181" t="s">
        <v>2818</v>
      </c>
      <c r="ED29" s="181" t="s">
        <v>2704</v>
      </c>
      <c r="EE29" s="181" t="s">
        <v>2704</v>
      </c>
      <c r="EF29" s="181" t="s">
        <v>2818</v>
      </c>
      <c r="EG29" s="181" t="s">
        <v>2704</v>
      </c>
      <c r="EH29" s="181" t="s">
        <v>2704</v>
      </c>
      <c r="EI29" s="181" t="s">
        <v>2818</v>
      </c>
      <c r="EJ29" s="181" t="s">
        <v>2704</v>
      </c>
      <c r="EK29" s="181" t="s">
        <v>2704</v>
      </c>
      <c r="EL29" s="181" t="s">
        <v>2818</v>
      </c>
      <c r="EM29" s="181" t="s">
        <v>2704</v>
      </c>
      <c r="EN29" s="181" t="s">
        <v>2704</v>
      </c>
      <c r="EO29" s="181" t="s">
        <v>2818</v>
      </c>
      <c r="EP29" s="181" t="s">
        <v>2704</v>
      </c>
      <c r="EQ29" s="181" t="s">
        <v>2704</v>
      </c>
      <c r="ER29" s="181" t="s">
        <v>2818</v>
      </c>
      <c r="ES29" s="181" t="s">
        <v>2704</v>
      </c>
      <c r="ET29" s="181" t="s">
        <v>2704</v>
      </c>
    </row>
    <row r="30" spans="1:150" x14ac:dyDescent="0.3">
      <c r="A30" s="1"/>
      <c r="B30" s="182" t="s">
        <v>2914</v>
      </c>
      <c r="C30" s="182" t="s">
        <v>69</v>
      </c>
      <c r="D30" s="182" t="s">
        <v>956</v>
      </c>
      <c r="E30" s="182" t="s">
        <v>2915</v>
      </c>
      <c r="F30" s="182" t="s">
        <v>2916</v>
      </c>
      <c r="G30" s="183" t="s">
        <v>2818</v>
      </c>
      <c r="H30" s="183" t="s">
        <v>2704</v>
      </c>
      <c r="I30" s="183" t="s">
        <v>2704</v>
      </c>
      <c r="J30" s="183" t="s">
        <v>2818</v>
      </c>
      <c r="K30" s="183" t="s">
        <v>2704</v>
      </c>
      <c r="L30" s="183" t="s">
        <v>2704</v>
      </c>
      <c r="M30" s="183" t="s">
        <v>2818</v>
      </c>
      <c r="N30" s="183" t="s">
        <v>2704</v>
      </c>
      <c r="O30" s="183" t="s">
        <v>2704</v>
      </c>
      <c r="P30" s="183" t="s">
        <v>2818</v>
      </c>
      <c r="Q30" s="183" t="s">
        <v>2704</v>
      </c>
      <c r="R30" s="183" t="s">
        <v>2704</v>
      </c>
      <c r="S30" s="183" t="s">
        <v>2818</v>
      </c>
      <c r="T30" s="183" t="s">
        <v>2704</v>
      </c>
      <c r="U30" s="183" t="s">
        <v>2704</v>
      </c>
      <c r="V30" s="183" t="s">
        <v>2818</v>
      </c>
      <c r="W30" s="183" t="s">
        <v>2704</v>
      </c>
      <c r="X30" s="183" t="s">
        <v>2704</v>
      </c>
      <c r="Y30" s="183" t="s">
        <v>2818</v>
      </c>
      <c r="Z30" s="183" t="s">
        <v>2704</v>
      </c>
      <c r="AA30" s="183" t="s">
        <v>2704</v>
      </c>
      <c r="AB30" s="183" t="s">
        <v>2818</v>
      </c>
      <c r="AC30" s="183" t="s">
        <v>2704</v>
      </c>
      <c r="AD30" s="183" t="s">
        <v>2704</v>
      </c>
      <c r="AE30" s="183" t="s">
        <v>2818</v>
      </c>
      <c r="AF30" s="183" t="s">
        <v>2704</v>
      </c>
      <c r="AG30" s="183" t="s">
        <v>2704</v>
      </c>
      <c r="AH30" s="183" t="s">
        <v>2818</v>
      </c>
      <c r="AI30" s="183" t="s">
        <v>2704</v>
      </c>
      <c r="AJ30" s="183" t="s">
        <v>2704</v>
      </c>
      <c r="AK30" s="183" t="s">
        <v>2818</v>
      </c>
      <c r="AL30" s="183" t="s">
        <v>2704</v>
      </c>
      <c r="AM30" s="183" t="s">
        <v>2704</v>
      </c>
      <c r="AN30" s="183" t="s">
        <v>2818</v>
      </c>
      <c r="AO30" s="183" t="s">
        <v>2704</v>
      </c>
      <c r="AP30" s="183" t="s">
        <v>2704</v>
      </c>
      <c r="AQ30" s="183" t="s">
        <v>2818</v>
      </c>
      <c r="AR30" s="183" t="s">
        <v>2704</v>
      </c>
      <c r="AS30" s="183" t="s">
        <v>2704</v>
      </c>
      <c r="AT30" s="183" t="s">
        <v>2818</v>
      </c>
      <c r="AU30" s="183" t="s">
        <v>2704</v>
      </c>
      <c r="AV30" s="183" t="s">
        <v>2704</v>
      </c>
      <c r="AW30" s="183" t="s">
        <v>2818</v>
      </c>
      <c r="AX30" s="183" t="s">
        <v>2704</v>
      </c>
      <c r="AY30" s="183" t="s">
        <v>2704</v>
      </c>
      <c r="AZ30" s="183" t="s">
        <v>2818</v>
      </c>
      <c r="BA30" s="183" t="s">
        <v>2704</v>
      </c>
      <c r="BB30" s="183" t="s">
        <v>2704</v>
      </c>
      <c r="BC30" s="183" t="s">
        <v>2818</v>
      </c>
      <c r="BD30" s="183" t="s">
        <v>2704</v>
      </c>
      <c r="BE30" s="183" t="s">
        <v>2704</v>
      </c>
      <c r="BF30" s="183" t="s">
        <v>2818</v>
      </c>
      <c r="BG30" s="183" t="s">
        <v>2704</v>
      </c>
      <c r="BH30" s="183" t="s">
        <v>2704</v>
      </c>
      <c r="BI30" s="183" t="s">
        <v>2818</v>
      </c>
      <c r="BJ30" s="183" t="s">
        <v>2704</v>
      </c>
      <c r="BK30" s="183" t="s">
        <v>2704</v>
      </c>
      <c r="BL30" s="183" t="s">
        <v>2818</v>
      </c>
      <c r="BM30" s="183" t="s">
        <v>2704</v>
      </c>
      <c r="BN30" s="183" t="s">
        <v>2704</v>
      </c>
      <c r="BO30" s="183" t="s">
        <v>2818</v>
      </c>
      <c r="BP30" s="183" t="s">
        <v>2704</v>
      </c>
      <c r="BQ30" s="183" t="s">
        <v>2704</v>
      </c>
      <c r="BR30" s="183" t="s">
        <v>2818</v>
      </c>
      <c r="BS30" s="183" t="s">
        <v>2704</v>
      </c>
      <c r="BT30" s="183" t="s">
        <v>2704</v>
      </c>
      <c r="BU30" s="183" t="s">
        <v>2818</v>
      </c>
      <c r="BV30" s="183" t="s">
        <v>2704</v>
      </c>
      <c r="BW30" s="183" t="s">
        <v>2704</v>
      </c>
      <c r="BX30" s="183" t="s">
        <v>2818</v>
      </c>
      <c r="BY30" s="183" t="s">
        <v>2704</v>
      </c>
      <c r="BZ30" s="183" t="s">
        <v>2704</v>
      </c>
      <c r="CA30" s="183" t="s">
        <v>2818</v>
      </c>
      <c r="CB30" s="183" t="s">
        <v>2704</v>
      </c>
      <c r="CC30" s="183" t="s">
        <v>2704</v>
      </c>
      <c r="CD30" s="183" t="s">
        <v>2818</v>
      </c>
      <c r="CE30" s="183" t="s">
        <v>2704</v>
      </c>
      <c r="CF30" s="183" t="s">
        <v>2704</v>
      </c>
      <c r="CG30" s="183" t="s">
        <v>2818</v>
      </c>
      <c r="CH30" s="183" t="s">
        <v>2704</v>
      </c>
      <c r="CI30" s="183" t="s">
        <v>2704</v>
      </c>
      <c r="CJ30" s="183" t="s">
        <v>2818</v>
      </c>
      <c r="CK30" s="183" t="s">
        <v>2704</v>
      </c>
      <c r="CL30" s="183" t="s">
        <v>2704</v>
      </c>
      <c r="CM30" s="183" t="s">
        <v>2818</v>
      </c>
      <c r="CN30" s="183" t="s">
        <v>2704</v>
      </c>
      <c r="CO30" s="183" t="s">
        <v>2704</v>
      </c>
      <c r="CP30" s="183" t="s">
        <v>2818</v>
      </c>
      <c r="CQ30" s="183" t="s">
        <v>2704</v>
      </c>
      <c r="CR30" s="183" t="s">
        <v>2704</v>
      </c>
      <c r="CS30" s="183" t="s">
        <v>2818</v>
      </c>
      <c r="CT30" s="183" t="s">
        <v>2704</v>
      </c>
      <c r="CU30" s="183" t="s">
        <v>2704</v>
      </c>
      <c r="CV30" s="183" t="s">
        <v>2818</v>
      </c>
      <c r="CW30" s="183" t="s">
        <v>2704</v>
      </c>
      <c r="CX30" s="183" t="s">
        <v>2704</v>
      </c>
      <c r="CY30" s="183" t="s">
        <v>2818</v>
      </c>
      <c r="CZ30" s="183" t="s">
        <v>2704</v>
      </c>
      <c r="DA30" s="183" t="s">
        <v>2704</v>
      </c>
      <c r="DB30" s="183" t="s">
        <v>2818</v>
      </c>
      <c r="DC30" s="183" t="s">
        <v>2704</v>
      </c>
      <c r="DD30" s="183" t="s">
        <v>2704</v>
      </c>
      <c r="DE30" s="183" t="s">
        <v>2818</v>
      </c>
      <c r="DF30" s="183" t="s">
        <v>2704</v>
      </c>
      <c r="DG30" s="183" t="s">
        <v>2704</v>
      </c>
      <c r="DH30" s="183" t="s">
        <v>2818</v>
      </c>
      <c r="DI30" s="183" t="s">
        <v>2704</v>
      </c>
      <c r="DJ30" s="183" t="s">
        <v>2704</v>
      </c>
      <c r="DK30" s="183" t="s">
        <v>2818</v>
      </c>
      <c r="DL30" s="183" t="s">
        <v>2704</v>
      </c>
      <c r="DM30" s="183" t="s">
        <v>2704</v>
      </c>
      <c r="DN30" s="183" t="s">
        <v>2818</v>
      </c>
      <c r="DO30" s="183" t="s">
        <v>2704</v>
      </c>
      <c r="DP30" s="183" t="s">
        <v>2704</v>
      </c>
      <c r="DQ30" s="183" t="s">
        <v>2818</v>
      </c>
      <c r="DR30" s="183" t="s">
        <v>2704</v>
      </c>
      <c r="DS30" s="183" t="s">
        <v>2704</v>
      </c>
      <c r="DT30" s="183" t="s">
        <v>2818</v>
      </c>
      <c r="DU30" s="183" t="s">
        <v>2704</v>
      </c>
      <c r="DV30" s="183" t="s">
        <v>2704</v>
      </c>
      <c r="DW30" s="183" t="s">
        <v>2818</v>
      </c>
      <c r="DX30" s="183" t="s">
        <v>2704</v>
      </c>
      <c r="DY30" s="183" t="s">
        <v>2704</v>
      </c>
      <c r="DZ30" s="183" t="s">
        <v>2818</v>
      </c>
      <c r="EA30" s="183" t="s">
        <v>2704</v>
      </c>
      <c r="EB30" s="183" t="s">
        <v>2704</v>
      </c>
      <c r="EC30" s="183" t="s">
        <v>2818</v>
      </c>
      <c r="ED30" s="183" t="s">
        <v>2704</v>
      </c>
      <c r="EE30" s="183" t="s">
        <v>2704</v>
      </c>
      <c r="EF30" s="183" t="s">
        <v>2818</v>
      </c>
      <c r="EG30" s="183" t="s">
        <v>2704</v>
      </c>
      <c r="EH30" s="183" t="s">
        <v>2704</v>
      </c>
      <c r="EI30" s="183" t="s">
        <v>2818</v>
      </c>
      <c r="EJ30" s="183" t="s">
        <v>2704</v>
      </c>
      <c r="EK30" s="183" t="s">
        <v>2704</v>
      </c>
      <c r="EL30" s="183" t="s">
        <v>2818</v>
      </c>
      <c r="EM30" s="183" t="s">
        <v>2704</v>
      </c>
      <c r="EN30" s="183" t="s">
        <v>2704</v>
      </c>
      <c r="EO30" s="183" t="s">
        <v>2818</v>
      </c>
      <c r="EP30" s="183" t="s">
        <v>2704</v>
      </c>
      <c r="EQ30" s="183" t="s">
        <v>2704</v>
      </c>
      <c r="ER30" s="183" t="s">
        <v>2818</v>
      </c>
      <c r="ES30" s="183" t="s">
        <v>2704</v>
      </c>
      <c r="ET30" s="183" t="s">
        <v>2704</v>
      </c>
    </row>
    <row r="31" spans="1:150" x14ac:dyDescent="0.3">
      <c r="A31" s="1"/>
      <c r="B31" s="182" t="s">
        <v>2917</v>
      </c>
      <c r="C31" s="182" t="s">
        <v>69</v>
      </c>
      <c r="D31" s="182" t="s">
        <v>956</v>
      </c>
      <c r="E31" s="182" t="s">
        <v>2918</v>
      </c>
      <c r="F31" s="182" t="s">
        <v>2919</v>
      </c>
      <c r="G31" s="183" t="s">
        <v>2818</v>
      </c>
      <c r="H31" s="183" t="s">
        <v>2704</v>
      </c>
      <c r="I31" s="183" t="s">
        <v>2704</v>
      </c>
      <c r="J31" s="183" t="s">
        <v>2818</v>
      </c>
      <c r="K31" s="183" t="s">
        <v>2704</v>
      </c>
      <c r="L31" s="183" t="s">
        <v>2704</v>
      </c>
      <c r="M31" s="183" t="s">
        <v>2818</v>
      </c>
      <c r="N31" s="183" t="s">
        <v>2704</v>
      </c>
      <c r="O31" s="183" t="s">
        <v>2704</v>
      </c>
      <c r="P31" s="183" t="s">
        <v>2818</v>
      </c>
      <c r="Q31" s="183" t="s">
        <v>2704</v>
      </c>
      <c r="R31" s="183" t="s">
        <v>2704</v>
      </c>
      <c r="S31" s="183" t="s">
        <v>2818</v>
      </c>
      <c r="T31" s="183" t="s">
        <v>2704</v>
      </c>
      <c r="U31" s="183" t="s">
        <v>2704</v>
      </c>
      <c r="V31" s="183" t="s">
        <v>2818</v>
      </c>
      <c r="W31" s="183" t="s">
        <v>2704</v>
      </c>
      <c r="X31" s="183" t="s">
        <v>2704</v>
      </c>
      <c r="Y31" s="183" t="s">
        <v>2818</v>
      </c>
      <c r="Z31" s="183" t="s">
        <v>2704</v>
      </c>
      <c r="AA31" s="183" t="s">
        <v>2704</v>
      </c>
      <c r="AB31" s="183" t="s">
        <v>2818</v>
      </c>
      <c r="AC31" s="183" t="s">
        <v>2704</v>
      </c>
      <c r="AD31" s="183" t="s">
        <v>2704</v>
      </c>
      <c r="AE31" s="183" t="s">
        <v>2818</v>
      </c>
      <c r="AF31" s="183" t="s">
        <v>2704</v>
      </c>
      <c r="AG31" s="183" t="s">
        <v>2704</v>
      </c>
      <c r="AH31" s="183" t="s">
        <v>2818</v>
      </c>
      <c r="AI31" s="183" t="s">
        <v>2704</v>
      </c>
      <c r="AJ31" s="183" t="s">
        <v>2704</v>
      </c>
      <c r="AK31" s="183" t="s">
        <v>2818</v>
      </c>
      <c r="AL31" s="183" t="s">
        <v>2704</v>
      </c>
      <c r="AM31" s="183" t="s">
        <v>2704</v>
      </c>
      <c r="AN31" s="183" t="s">
        <v>2818</v>
      </c>
      <c r="AO31" s="183" t="s">
        <v>2704</v>
      </c>
      <c r="AP31" s="183" t="s">
        <v>2704</v>
      </c>
      <c r="AQ31" s="183" t="s">
        <v>2818</v>
      </c>
      <c r="AR31" s="183" t="s">
        <v>2704</v>
      </c>
      <c r="AS31" s="183" t="s">
        <v>2704</v>
      </c>
      <c r="AT31" s="183" t="s">
        <v>2818</v>
      </c>
      <c r="AU31" s="183" t="s">
        <v>2704</v>
      </c>
      <c r="AV31" s="183" t="s">
        <v>2704</v>
      </c>
      <c r="AW31" s="183" t="s">
        <v>2818</v>
      </c>
      <c r="AX31" s="183" t="s">
        <v>2704</v>
      </c>
      <c r="AY31" s="183" t="s">
        <v>2704</v>
      </c>
      <c r="AZ31" s="183" t="s">
        <v>2818</v>
      </c>
      <c r="BA31" s="183" t="s">
        <v>2704</v>
      </c>
      <c r="BB31" s="183" t="s">
        <v>2704</v>
      </c>
      <c r="BC31" s="183" t="s">
        <v>2818</v>
      </c>
      <c r="BD31" s="183" t="s">
        <v>2704</v>
      </c>
      <c r="BE31" s="183" t="s">
        <v>2704</v>
      </c>
      <c r="BF31" s="183" t="s">
        <v>2818</v>
      </c>
      <c r="BG31" s="183" t="s">
        <v>2704</v>
      </c>
      <c r="BH31" s="183" t="s">
        <v>2704</v>
      </c>
      <c r="BI31" s="183" t="s">
        <v>2818</v>
      </c>
      <c r="BJ31" s="183" t="s">
        <v>2704</v>
      </c>
      <c r="BK31" s="183" t="s">
        <v>2704</v>
      </c>
      <c r="BL31" s="183" t="s">
        <v>2818</v>
      </c>
      <c r="BM31" s="183" t="s">
        <v>2704</v>
      </c>
      <c r="BN31" s="183" t="s">
        <v>2704</v>
      </c>
      <c r="BO31" s="183" t="s">
        <v>2818</v>
      </c>
      <c r="BP31" s="183" t="s">
        <v>2704</v>
      </c>
      <c r="BQ31" s="183" t="s">
        <v>2704</v>
      </c>
      <c r="BR31" s="183" t="s">
        <v>2818</v>
      </c>
      <c r="BS31" s="183" t="s">
        <v>2704</v>
      </c>
      <c r="BT31" s="183" t="s">
        <v>2704</v>
      </c>
      <c r="BU31" s="183" t="s">
        <v>2818</v>
      </c>
      <c r="BV31" s="183" t="s">
        <v>2704</v>
      </c>
      <c r="BW31" s="183" t="s">
        <v>2704</v>
      </c>
      <c r="BX31" s="183" t="s">
        <v>2818</v>
      </c>
      <c r="BY31" s="183" t="s">
        <v>2704</v>
      </c>
      <c r="BZ31" s="183" t="s">
        <v>2704</v>
      </c>
      <c r="CA31" s="183" t="s">
        <v>2818</v>
      </c>
      <c r="CB31" s="183" t="s">
        <v>2704</v>
      </c>
      <c r="CC31" s="183" t="s">
        <v>2704</v>
      </c>
      <c r="CD31" s="183" t="s">
        <v>2818</v>
      </c>
      <c r="CE31" s="183" t="s">
        <v>2704</v>
      </c>
      <c r="CF31" s="183" t="s">
        <v>2704</v>
      </c>
      <c r="CG31" s="183" t="s">
        <v>2818</v>
      </c>
      <c r="CH31" s="183" t="s">
        <v>2704</v>
      </c>
      <c r="CI31" s="183" t="s">
        <v>2704</v>
      </c>
      <c r="CJ31" s="183" t="s">
        <v>2818</v>
      </c>
      <c r="CK31" s="183" t="s">
        <v>2704</v>
      </c>
      <c r="CL31" s="183" t="s">
        <v>2704</v>
      </c>
      <c r="CM31" s="183" t="s">
        <v>2818</v>
      </c>
      <c r="CN31" s="183" t="s">
        <v>2704</v>
      </c>
      <c r="CO31" s="183" t="s">
        <v>2704</v>
      </c>
      <c r="CP31" s="183" t="s">
        <v>2818</v>
      </c>
      <c r="CQ31" s="183" t="s">
        <v>2704</v>
      </c>
      <c r="CR31" s="183" t="s">
        <v>2704</v>
      </c>
      <c r="CS31" s="183" t="s">
        <v>2818</v>
      </c>
      <c r="CT31" s="183" t="s">
        <v>2704</v>
      </c>
      <c r="CU31" s="183" t="s">
        <v>2704</v>
      </c>
      <c r="CV31" s="183" t="s">
        <v>2818</v>
      </c>
      <c r="CW31" s="183" t="s">
        <v>2704</v>
      </c>
      <c r="CX31" s="183" t="s">
        <v>2704</v>
      </c>
      <c r="CY31" s="183" t="s">
        <v>2818</v>
      </c>
      <c r="CZ31" s="183" t="s">
        <v>2704</v>
      </c>
      <c r="DA31" s="183" t="s">
        <v>2704</v>
      </c>
      <c r="DB31" s="183" t="s">
        <v>2818</v>
      </c>
      <c r="DC31" s="183" t="s">
        <v>2704</v>
      </c>
      <c r="DD31" s="183" t="s">
        <v>2704</v>
      </c>
      <c r="DE31" s="183" t="s">
        <v>2818</v>
      </c>
      <c r="DF31" s="183" t="s">
        <v>2704</v>
      </c>
      <c r="DG31" s="183" t="s">
        <v>2704</v>
      </c>
      <c r="DH31" s="183" t="s">
        <v>2818</v>
      </c>
      <c r="DI31" s="183" t="s">
        <v>2704</v>
      </c>
      <c r="DJ31" s="183" t="s">
        <v>2704</v>
      </c>
      <c r="DK31" s="183" t="s">
        <v>2818</v>
      </c>
      <c r="DL31" s="183" t="s">
        <v>2704</v>
      </c>
      <c r="DM31" s="183" t="s">
        <v>2704</v>
      </c>
      <c r="DN31" s="183" t="s">
        <v>2818</v>
      </c>
      <c r="DO31" s="183" t="s">
        <v>2704</v>
      </c>
      <c r="DP31" s="183" t="s">
        <v>2704</v>
      </c>
      <c r="DQ31" s="183" t="s">
        <v>2818</v>
      </c>
      <c r="DR31" s="183" t="s">
        <v>2704</v>
      </c>
      <c r="DS31" s="183" t="s">
        <v>2704</v>
      </c>
      <c r="DT31" s="183" t="s">
        <v>2818</v>
      </c>
      <c r="DU31" s="183" t="s">
        <v>2704</v>
      </c>
      <c r="DV31" s="183" t="s">
        <v>2704</v>
      </c>
      <c r="DW31" s="183" t="s">
        <v>2818</v>
      </c>
      <c r="DX31" s="183" t="s">
        <v>2704</v>
      </c>
      <c r="DY31" s="183" t="s">
        <v>2704</v>
      </c>
      <c r="DZ31" s="183" t="s">
        <v>2818</v>
      </c>
      <c r="EA31" s="183" t="s">
        <v>2704</v>
      </c>
      <c r="EB31" s="183" t="s">
        <v>2704</v>
      </c>
      <c r="EC31" s="183" t="s">
        <v>2818</v>
      </c>
      <c r="ED31" s="183" t="s">
        <v>2704</v>
      </c>
      <c r="EE31" s="183" t="s">
        <v>2704</v>
      </c>
      <c r="EF31" s="183" t="s">
        <v>2818</v>
      </c>
      <c r="EG31" s="183" t="s">
        <v>2704</v>
      </c>
      <c r="EH31" s="183" t="s">
        <v>2704</v>
      </c>
      <c r="EI31" s="183" t="s">
        <v>2818</v>
      </c>
      <c r="EJ31" s="183" t="s">
        <v>2704</v>
      </c>
      <c r="EK31" s="183" t="s">
        <v>2704</v>
      </c>
      <c r="EL31" s="183" t="s">
        <v>2818</v>
      </c>
      <c r="EM31" s="183" t="s">
        <v>2704</v>
      </c>
      <c r="EN31" s="183" t="s">
        <v>2704</v>
      </c>
      <c r="EO31" s="183" t="s">
        <v>2818</v>
      </c>
      <c r="EP31" s="183" t="s">
        <v>2704</v>
      </c>
      <c r="EQ31" s="183" t="s">
        <v>2704</v>
      </c>
      <c r="ER31" s="183" t="s">
        <v>2818</v>
      </c>
      <c r="ES31" s="183" t="s">
        <v>2704</v>
      </c>
      <c r="ET31" s="183" t="s">
        <v>2704</v>
      </c>
    </row>
    <row r="32" spans="1:150" x14ac:dyDescent="0.3">
      <c r="A32" s="1"/>
      <c r="B32" s="181" t="s">
        <v>2920</v>
      </c>
      <c r="C32" s="181" t="s">
        <v>42</v>
      </c>
      <c r="D32" s="181" t="s">
        <v>2921</v>
      </c>
      <c r="E32" s="181" t="s">
        <v>2922</v>
      </c>
      <c r="F32" s="181" t="s">
        <v>2923</v>
      </c>
      <c r="G32" s="181" t="s">
        <v>2818</v>
      </c>
      <c r="H32" s="181" t="s">
        <v>2704</v>
      </c>
      <c r="I32" s="181" t="s">
        <v>2704</v>
      </c>
      <c r="J32" s="181" t="s">
        <v>2818</v>
      </c>
      <c r="K32" s="181" t="s">
        <v>2704</v>
      </c>
      <c r="L32" s="181" t="s">
        <v>2704</v>
      </c>
      <c r="M32" s="181" t="s">
        <v>2818</v>
      </c>
      <c r="N32" s="181" t="s">
        <v>2704</v>
      </c>
      <c r="O32" s="181" t="s">
        <v>2704</v>
      </c>
      <c r="P32" s="181" t="s">
        <v>2818</v>
      </c>
      <c r="Q32" s="181" t="s">
        <v>2704</v>
      </c>
      <c r="R32" s="181" t="s">
        <v>2704</v>
      </c>
      <c r="S32" s="181" t="s">
        <v>2818</v>
      </c>
      <c r="T32" s="181" t="s">
        <v>2704</v>
      </c>
      <c r="U32" s="181" t="s">
        <v>2704</v>
      </c>
      <c r="V32" s="181" t="s">
        <v>2818</v>
      </c>
      <c r="W32" s="181" t="s">
        <v>2704</v>
      </c>
      <c r="X32" s="181" t="s">
        <v>2704</v>
      </c>
      <c r="Y32" s="181" t="s">
        <v>2818</v>
      </c>
      <c r="Z32" s="181" t="s">
        <v>2704</v>
      </c>
      <c r="AA32" s="181" t="s">
        <v>2704</v>
      </c>
      <c r="AB32" s="181" t="s">
        <v>2818</v>
      </c>
      <c r="AC32" s="181" t="s">
        <v>2704</v>
      </c>
      <c r="AD32" s="181" t="s">
        <v>2704</v>
      </c>
      <c r="AE32" s="181" t="s">
        <v>2818</v>
      </c>
      <c r="AF32" s="181" t="s">
        <v>2704</v>
      </c>
      <c r="AG32" s="181" t="s">
        <v>2704</v>
      </c>
      <c r="AH32" s="181" t="s">
        <v>2818</v>
      </c>
      <c r="AI32" s="181" t="s">
        <v>2704</v>
      </c>
      <c r="AJ32" s="181" t="s">
        <v>2704</v>
      </c>
      <c r="AK32" s="181" t="s">
        <v>2818</v>
      </c>
      <c r="AL32" s="181" t="s">
        <v>2704</v>
      </c>
      <c r="AM32" s="181" t="s">
        <v>2704</v>
      </c>
      <c r="AN32" s="181" t="s">
        <v>2818</v>
      </c>
      <c r="AO32" s="181" t="s">
        <v>2704</v>
      </c>
      <c r="AP32" s="181" t="s">
        <v>2704</v>
      </c>
      <c r="AQ32" s="181" t="s">
        <v>2818</v>
      </c>
      <c r="AR32" s="181" t="s">
        <v>2704</v>
      </c>
      <c r="AS32" s="181" t="s">
        <v>2704</v>
      </c>
      <c r="AT32" s="181" t="s">
        <v>2818</v>
      </c>
      <c r="AU32" s="181" t="s">
        <v>2704</v>
      </c>
      <c r="AV32" s="181" t="s">
        <v>2704</v>
      </c>
      <c r="AW32" s="181" t="s">
        <v>2818</v>
      </c>
      <c r="AX32" s="181" t="s">
        <v>2704</v>
      </c>
      <c r="AY32" s="181" t="s">
        <v>2704</v>
      </c>
      <c r="AZ32" s="181" t="s">
        <v>2818</v>
      </c>
      <c r="BA32" s="181" t="s">
        <v>2704</v>
      </c>
      <c r="BB32" s="181" t="s">
        <v>2704</v>
      </c>
      <c r="BC32" s="181" t="s">
        <v>2818</v>
      </c>
      <c r="BD32" s="181" t="s">
        <v>2704</v>
      </c>
      <c r="BE32" s="181" t="s">
        <v>2704</v>
      </c>
      <c r="BF32" s="181" t="s">
        <v>2818</v>
      </c>
      <c r="BG32" s="181" t="s">
        <v>2704</v>
      </c>
      <c r="BH32" s="181" t="s">
        <v>2704</v>
      </c>
      <c r="BI32" s="181" t="s">
        <v>2818</v>
      </c>
      <c r="BJ32" s="181" t="s">
        <v>2704</v>
      </c>
      <c r="BK32" s="181" t="s">
        <v>2704</v>
      </c>
      <c r="BL32" s="181" t="s">
        <v>2818</v>
      </c>
      <c r="BM32" s="181" t="s">
        <v>2704</v>
      </c>
      <c r="BN32" s="181" t="s">
        <v>2704</v>
      </c>
      <c r="BO32" s="181" t="s">
        <v>2818</v>
      </c>
      <c r="BP32" s="181" t="s">
        <v>2704</v>
      </c>
      <c r="BQ32" s="181" t="s">
        <v>2704</v>
      </c>
      <c r="BR32" s="181" t="s">
        <v>2818</v>
      </c>
      <c r="BS32" s="181" t="s">
        <v>2704</v>
      </c>
      <c r="BT32" s="181" t="s">
        <v>2704</v>
      </c>
      <c r="BU32" s="181" t="s">
        <v>2818</v>
      </c>
      <c r="BV32" s="181" t="s">
        <v>2704</v>
      </c>
      <c r="BW32" s="181" t="s">
        <v>2704</v>
      </c>
      <c r="BX32" s="181" t="s">
        <v>2818</v>
      </c>
      <c r="BY32" s="181" t="s">
        <v>2704</v>
      </c>
      <c r="BZ32" s="181" t="s">
        <v>2704</v>
      </c>
      <c r="CA32" s="181" t="s">
        <v>2818</v>
      </c>
      <c r="CB32" s="181" t="s">
        <v>2704</v>
      </c>
      <c r="CC32" s="181" t="s">
        <v>2704</v>
      </c>
      <c r="CD32" s="181" t="s">
        <v>2818</v>
      </c>
      <c r="CE32" s="181" t="s">
        <v>2704</v>
      </c>
      <c r="CF32" s="181" t="s">
        <v>2704</v>
      </c>
      <c r="CG32" s="181" t="s">
        <v>2818</v>
      </c>
      <c r="CH32" s="181" t="s">
        <v>2704</v>
      </c>
      <c r="CI32" s="181" t="s">
        <v>2704</v>
      </c>
      <c r="CJ32" s="181" t="s">
        <v>2818</v>
      </c>
      <c r="CK32" s="181" t="s">
        <v>2704</v>
      </c>
      <c r="CL32" s="181" t="s">
        <v>2704</v>
      </c>
      <c r="CM32" s="181" t="s">
        <v>2818</v>
      </c>
      <c r="CN32" s="181" t="s">
        <v>2704</v>
      </c>
      <c r="CO32" s="181" t="s">
        <v>2704</v>
      </c>
      <c r="CP32" s="181" t="s">
        <v>2818</v>
      </c>
      <c r="CQ32" s="181" t="s">
        <v>2704</v>
      </c>
      <c r="CR32" s="181" t="s">
        <v>2704</v>
      </c>
      <c r="CS32" s="181" t="s">
        <v>2818</v>
      </c>
      <c r="CT32" s="181" t="s">
        <v>2704</v>
      </c>
      <c r="CU32" s="181" t="s">
        <v>2704</v>
      </c>
      <c r="CV32" s="181" t="s">
        <v>2818</v>
      </c>
      <c r="CW32" s="181" t="s">
        <v>2704</v>
      </c>
      <c r="CX32" s="181" t="s">
        <v>2704</v>
      </c>
      <c r="CY32" s="181" t="s">
        <v>2818</v>
      </c>
      <c r="CZ32" s="181" t="s">
        <v>2704</v>
      </c>
      <c r="DA32" s="181" t="s">
        <v>2704</v>
      </c>
      <c r="DB32" s="181" t="s">
        <v>2818</v>
      </c>
      <c r="DC32" s="181" t="s">
        <v>2704</v>
      </c>
      <c r="DD32" s="181" t="s">
        <v>2704</v>
      </c>
      <c r="DE32" s="181" t="s">
        <v>2818</v>
      </c>
      <c r="DF32" s="181" t="s">
        <v>2704</v>
      </c>
      <c r="DG32" s="181" t="s">
        <v>2704</v>
      </c>
      <c r="DH32" s="181" t="s">
        <v>2818</v>
      </c>
      <c r="DI32" s="181" t="s">
        <v>2704</v>
      </c>
      <c r="DJ32" s="181" t="s">
        <v>2704</v>
      </c>
      <c r="DK32" s="181" t="s">
        <v>2818</v>
      </c>
      <c r="DL32" s="181" t="s">
        <v>2704</v>
      </c>
      <c r="DM32" s="181" t="s">
        <v>2704</v>
      </c>
      <c r="DN32" s="181" t="s">
        <v>2818</v>
      </c>
      <c r="DO32" s="181" t="s">
        <v>2704</v>
      </c>
      <c r="DP32" s="181" t="s">
        <v>2704</v>
      </c>
      <c r="DQ32" s="181" t="s">
        <v>2818</v>
      </c>
      <c r="DR32" s="181" t="s">
        <v>2704</v>
      </c>
      <c r="DS32" s="181" t="s">
        <v>2704</v>
      </c>
      <c r="DT32" s="181" t="s">
        <v>2818</v>
      </c>
      <c r="DU32" s="181" t="s">
        <v>2704</v>
      </c>
      <c r="DV32" s="181" t="s">
        <v>2704</v>
      </c>
      <c r="DW32" s="181" t="s">
        <v>2818</v>
      </c>
      <c r="DX32" s="181" t="s">
        <v>2704</v>
      </c>
      <c r="DY32" s="181" t="s">
        <v>2704</v>
      </c>
      <c r="DZ32" s="181" t="s">
        <v>2818</v>
      </c>
      <c r="EA32" s="181" t="s">
        <v>2704</v>
      </c>
      <c r="EB32" s="181" t="s">
        <v>2704</v>
      </c>
      <c r="EC32" s="181" t="s">
        <v>2818</v>
      </c>
      <c r="ED32" s="181" t="s">
        <v>2704</v>
      </c>
      <c r="EE32" s="181" t="s">
        <v>2704</v>
      </c>
      <c r="EF32" s="181" t="s">
        <v>2818</v>
      </c>
      <c r="EG32" s="181" t="s">
        <v>2704</v>
      </c>
      <c r="EH32" s="181" t="s">
        <v>2704</v>
      </c>
      <c r="EI32" s="181" t="s">
        <v>2818</v>
      </c>
      <c r="EJ32" s="181" t="s">
        <v>2704</v>
      </c>
      <c r="EK32" s="181" t="s">
        <v>2704</v>
      </c>
      <c r="EL32" s="181" t="s">
        <v>2818</v>
      </c>
      <c r="EM32" s="181" t="s">
        <v>2704</v>
      </c>
      <c r="EN32" s="181" t="s">
        <v>2704</v>
      </c>
      <c r="EO32" s="181" t="s">
        <v>2818</v>
      </c>
      <c r="EP32" s="181" t="s">
        <v>2704</v>
      </c>
      <c r="EQ32" s="181" t="s">
        <v>2704</v>
      </c>
      <c r="ER32" s="181" t="s">
        <v>2818</v>
      </c>
      <c r="ES32" s="181" t="s">
        <v>2704</v>
      </c>
      <c r="ET32" s="181" t="s">
        <v>2704</v>
      </c>
    </row>
    <row r="33" spans="1:150" x14ac:dyDescent="0.3">
      <c r="A33" s="1"/>
      <c r="B33" s="182" t="s">
        <v>2924</v>
      </c>
      <c r="C33" s="182" t="s">
        <v>42</v>
      </c>
      <c r="D33" s="182" t="s">
        <v>2921</v>
      </c>
      <c r="E33" s="182" t="s">
        <v>2925</v>
      </c>
      <c r="F33" s="182" t="s">
        <v>2926</v>
      </c>
      <c r="G33" s="183" t="s">
        <v>2818</v>
      </c>
      <c r="H33" s="183" t="s">
        <v>891</v>
      </c>
      <c r="I33" s="183" t="s">
        <v>891</v>
      </c>
      <c r="J33" s="183" t="s">
        <v>2818</v>
      </c>
      <c r="K33" s="183" t="s">
        <v>891</v>
      </c>
      <c r="L33" s="183" t="s">
        <v>891</v>
      </c>
      <c r="M33" s="183" t="s">
        <v>2818</v>
      </c>
      <c r="N33" s="183" t="s">
        <v>891</v>
      </c>
      <c r="O33" s="183" t="s">
        <v>891</v>
      </c>
      <c r="P33" s="183" t="s">
        <v>2818</v>
      </c>
      <c r="Q33" s="183" t="s">
        <v>891</v>
      </c>
      <c r="R33" s="183" t="s">
        <v>891</v>
      </c>
      <c r="S33" s="183" t="s">
        <v>2818</v>
      </c>
      <c r="T33" s="183" t="s">
        <v>891</v>
      </c>
      <c r="U33" s="183" t="s">
        <v>891</v>
      </c>
      <c r="V33" s="183" t="s">
        <v>2818</v>
      </c>
      <c r="W33" s="183" t="s">
        <v>891</v>
      </c>
      <c r="X33" s="183" t="s">
        <v>891</v>
      </c>
      <c r="Y33" s="183" t="s">
        <v>2818</v>
      </c>
      <c r="Z33" s="183" t="s">
        <v>891</v>
      </c>
      <c r="AA33" s="183" t="s">
        <v>891</v>
      </c>
      <c r="AB33" s="183" t="s">
        <v>2818</v>
      </c>
      <c r="AC33" s="183" t="s">
        <v>891</v>
      </c>
      <c r="AD33" s="183" t="s">
        <v>891</v>
      </c>
      <c r="AE33" s="183" t="s">
        <v>2818</v>
      </c>
      <c r="AF33" s="183" t="s">
        <v>891</v>
      </c>
      <c r="AG33" s="183" t="s">
        <v>891</v>
      </c>
      <c r="AH33" s="183" t="s">
        <v>2818</v>
      </c>
      <c r="AI33" s="183" t="s">
        <v>891</v>
      </c>
      <c r="AJ33" s="183" t="s">
        <v>891</v>
      </c>
      <c r="AK33" s="183" t="s">
        <v>2818</v>
      </c>
      <c r="AL33" s="183" t="s">
        <v>891</v>
      </c>
      <c r="AM33" s="183" t="s">
        <v>891</v>
      </c>
      <c r="AN33" s="183" t="s">
        <v>2818</v>
      </c>
      <c r="AO33" s="183" t="s">
        <v>891</v>
      </c>
      <c r="AP33" s="183" t="s">
        <v>891</v>
      </c>
      <c r="AQ33" s="183" t="s">
        <v>2818</v>
      </c>
      <c r="AR33" s="183" t="s">
        <v>891</v>
      </c>
      <c r="AS33" s="183" t="s">
        <v>891</v>
      </c>
      <c r="AT33" s="183" t="s">
        <v>2818</v>
      </c>
      <c r="AU33" s="183" t="s">
        <v>891</v>
      </c>
      <c r="AV33" s="183" t="s">
        <v>891</v>
      </c>
      <c r="AW33" s="183" t="s">
        <v>2818</v>
      </c>
      <c r="AX33" s="183" t="s">
        <v>891</v>
      </c>
      <c r="AY33" s="183" t="s">
        <v>891</v>
      </c>
      <c r="AZ33" s="183" t="s">
        <v>2818</v>
      </c>
      <c r="BA33" s="183" t="s">
        <v>891</v>
      </c>
      <c r="BB33" s="183" t="s">
        <v>891</v>
      </c>
      <c r="BC33" s="183" t="s">
        <v>2818</v>
      </c>
      <c r="BD33" s="183" t="s">
        <v>891</v>
      </c>
      <c r="BE33" s="183" t="s">
        <v>891</v>
      </c>
      <c r="BF33" s="183" t="s">
        <v>2818</v>
      </c>
      <c r="BG33" s="183" t="s">
        <v>891</v>
      </c>
      <c r="BH33" s="183" t="s">
        <v>891</v>
      </c>
      <c r="BI33" s="183" t="s">
        <v>2818</v>
      </c>
      <c r="BJ33" s="183" t="s">
        <v>891</v>
      </c>
      <c r="BK33" s="183" t="s">
        <v>891</v>
      </c>
      <c r="BL33" s="183" t="s">
        <v>2818</v>
      </c>
      <c r="BM33" s="183" t="s">
        <v>891</v>
      </c>
      <c r="BN33" s="183" t="s">
        <v>891</v>
      </c>
      <c r="BO33" s="183" t="s">
        <v>2818</v>
      </c>
      <c r="BP33" s="183" t="s">
        <v>891</v>
      </c>
      <c r="BQ33" s="183" t="s">
        <v>891</v>
      </c>
      <c r="BR33" s="183" t="s">
        <v>2818</v>
      </c>
      <c r="BS33" s="183" t="s">
        <v>891</v>
      </c>
      <c r="BT33" s="183" t="s">
        <v>891</v>
      </c>
      <c r="BU33" s="183" t="s">
        <v>2818</v>
      </c>
      <c r="BV33" s="183" t="s">
        <v>891</v>
      </c>
      <c r="BW33" s="183" t="s">
        <v>891</v>
      </c>
      <c r="BX33" s="183" t="s">
        <v>2818</v>
      </c>
      <c r="BY33" s="183" t="s">
        <v>891</v>
      </c>
      <c r="BZ33" s="183" t="s">
        <v>891</v>
      </c>
      <c r="CA33" s="183" t="s">
        <v>2818</v>
      </c>
      <c r="CB33" s="183" t="s">
        <v>891</v>
      </c>
      <c r="CC33" s="183" t="s">
        <v>891</v>
      </c>
      <c r="CD33" s="183" t="s">
        <v>2818</v>
      </c>
      <c r="CE33" s="183" t="s">
        <v>891</v>
      </c>
      <c r="CF33" s="183" t="s">
        <v>891</v>
      </c>
      <c r="CG33" s="183" t="s">
        <v>2818</v>
      </c>
      <c r="CH33" s="183" t="s">
        <v>891</v>
      </c>
      <c r="CI33" s="183" t="s">
        <v>891</v>
      </c>
      <c r="CJ33" s="183" t="s">
        <v>2818</v>
      </c>
      <c r="CK33" s="183" t="s">
        <v>891</v>
      </c>
      <c r="CL33" s="183" t="s">
        <v>891</v>
      </c>
      <c r="CM33" s="183" t="s">
        <v>2818</v>
      </c>
      <c r="CN33" s="183" t="s">
        <v>891</v>
      </c>
      <c r="CO33" s="183" t="s">
        <v>891</v>
      </c>
      <c r="CP33" s="183" t="s">
        <v>2818</v>
      </c>
      <c r="CQ33" s="183" t="s">
        <v>891</v>
      </c>
      <c r="CR33" s="183" t="s">
        <v>891</v>
      </c>
      <c r="CS33" s="183" t="s">
        <v>2818</v>
      </c>
      <c r="CT33" s="183" t="s">
        <v>891</v>
      </c>
      <c r="CU33" s="183" t="s">
        <v>891</v>
      </c>
      <c r="CV33" s="183" t="s">
        <v>2818</v>
      </c>
      <c r="CW33" s="183" t="s">
        <v>891</v>
      </c>
      <c r="CX33" s="183" t="s">
        <v>891</v>
      </c>
      <c r="CY33" s="183" t="s">
        <v>2818</v>
      </c>
      <c r="CZ33" s="183" t="s">
        <v>891</v>
      </c>
      <c r="DA33" s="183" t="s">
        <v>891</v>
      </c>
      <c r="DB33" s="183" t="s">
        <v>2818</v>
      </c>
      <c r="DC33" s="183" t="s">
        <v>891</v>
      </c>
      <c r="DD33" s="183" t="s">
        <v>891</v>
      </c>
      <c r="DE33" s="183" t="s">
        <v>2818</v>
      </c>
      <c r="DF33" s="183" t="s">
        <v>891</v>
      </c>
      <c r="DG33" s="183" t="s">
        <v>891</v>
      </c>
      <c r="DH33" s="183" t="s">
        <v>2818</v>
      </c>
      <c r="DI33" s="183" t="s">
        <v>891</v>
      </c>
      <c r="DJ33" s="183" t="s">
        <v>891</v>
      </c>
      <c r="DK33" s="183" t="s">
        <v>2818</v>
      </c>
      <c r="DL33" s="183" t="s">
        <v>891</v>
      </c>
      <c r="DM33" s="183" t="s">
        <v>891</v>
      </c>
      <c r="DN33" s="183" t="s">
        <v>2818</v>
      </c>
      <c r="DO33" s="183" t="s">
        <v>891</v>
      </c>
      <c r="DP33" s="183" t="s">
        <v>891</v>
      </c>
      <c r="DQ33" s="183" t="s">
        <v>2818</v>
      </c>
      <c r="DR33" s="183" t="s">
        <v>891</v>
      </c>
      <c r="DS33" s="183" t="s">
        <v>891</v>
      </c>
      <c r="DT33" s="183" t="s">
        <v>2818</v>
      </c>
      <c r="DU33" s="183" t="s">
        <v>891</v>
      </c>
      <c r="DV33" s="183" t="s">
        <v>891</v>
      </c>
      <c r="DW33" s="183" t="s">
        <v>2818</v>
      </c>
      <c r="DX33" s="183" t="s">
        <v>891</v>
      </c>
      <c r="DY33" s="183" t="s">
        <v>891</v>
      </c>
      <c r="DZ33" s="183" t="s">
        <v>2818</v>
      </c>
      <c r="EA33" s="183" t="s">
        <v>891</v>
      </c>
      <c r="EB33" s="183" t="s">
        <v>891</v>
      </c>
      <c r="EC33" s="183" t="s">
        <v>2818</v>
      </c>
      <c r="ED33" s="183" t="s">
        <v>891</v>
      </c>
      <c r="EE33" s="183" t="s">
        <v>891</v>
      </c>
      <c r="EF33" s="183" t="s">
        <v>2818</v>
      </c>
      <c r="EG33" s="183" t="s">
        <v>891</v>
      </c>
      <c r="EH33" s="183" t="s">
        <v>891</v>
      </c>
      <c r="EI33" s="183" t="s">
        <v>2818</v>
      </c>
      <c r="EJ33" s="183" t="s">
        <v>891</v>
      </c>
      <c r="EK33" s="183" t="s">
        <v>891</v>
      </c>
      <c r="EL33" s="183" t="s">
        <v>2818</v>
      </c>
      <c r="EM33" s="183" t="s">
        <v>891</v>
      </c>
      <c r="EN33" s="183" t="s">
        <v>891</v>
      </c>
      <c r="EO33" s="183" t="s">
        <v>2818</v>
      </c>
      <c r="EP33" s="183" t="s">
        <v>891</v>
      </c>
      <c r="EQ33" s="183" t="s">
        <v>891</v>
      </c>
      <c r="ER33" s="183" t="s">
        <v>2818</v>
      </c>
      <c r="ES33" s="183" t="s">
        <v>891</v>
      </c>
      <c r="ET33" s="183" t="s">
        <v>891</v>
      </c>
    </row>
    <row r="34" spans="1:150" x14ac:dyDescent="0.3">
      <c r="A34" s="1"/>
      <c r="B34" s="182" t="s">
        <v>2927</v>
      </c>
      <c r="C34" s="182" t="s">
        <v>42</v>
      </c>
      <c r="D34" s="182" t="s">
        <v>2921</v>
      </c>
      <c r="E34" s="182" t="s">
        <v>2928</v>
      </c>
      <c r="F34" s="182" t="s">
        <v>2929</v>
      </c>
      <c r="G34" s="183" t="s">
        <v>2818</v>
      </c>
      <c r="H34" s="183" t="s">
        <v>891</v>
      </c>
      <c r="I34" s="183" t="s">
        <v>891</v>
      </c>
      <c r="J34" s="183" t="s">
        <v>2818</v>
      </c>
      <c r="K34" s="183" t="s">
        <v>891</v>
      </c>
      <c r="L34" s="183" t="s">
        <v>891</v>
      </c>
      <c r="M34" s="183" t="s">
        <v>2818</v>
      </c>
      <c r="N34" s="183" t="s">
        <v>891</v>
      </c>
      <c r="O34" s="183" t="s">
        <v>891</v>
      </c>
      <c r="P34" s="183" t="s">
        <v>2818</v>
      </c>
      <c r="Q34" s="183" t="s">
        <v>891</v>
      </c>
      <c r="R34" s="183" t="s">
        <v>891</v>
      </c>
      <c r="S34" s="183" t="s">
        <v>2818</v>
      </c>
      <c r="T34" s="183" t="s">
        <v>891</v>
      </c>
      <c r="U34" s="183" t="s">
        <v>891</v>
      </c>
      <c r="V34" s="183" t="s">
        <v>2818</v>
      </c>
      <c r="W34" s="183" t="s">
        <v>891</v>
      </c>
      <c r="X34" s="183" t="s">
        <v>891</v>
      </c>
      <c r="Y34" s="183" t="s">
        <v>2818</v>
      </c>
      <c r="Z34" s="183" t="s">
        <v>891</v>
      </c>
      <c r="AA34" s="183" t="s">
        <v>891</v>
      </c>
      <c r="AB34" s="183" t="s">
        <v>2818</v>
      </c>
      <c r="AC34" s="183" t="s">
        <v>891</v>
      </c>
      <c r="AD34" s="183" t="s">
        <v>891</v>
      </c>
      <c r="AE34" s="183" t="s">
        <v>2818</v>
      </c>
      <c r="AF34" s="183" t="s">
        <v>891</v>
      </c>
      <c r="AG34" s="183" t="s">
        <v>891</v>
      </c>
      <c r="AH34" s="183" t="s">
        <v>2818</v>
      </c>
      <c r="AI34" s="183" t="s">
        <v>891</v>
      </c>
      <c r="AJ34" s="183" t="s">
        <v>891</v>
      </c>
      <c r="AK34" s="183" t="s">
        <v>2818</v>
      </c>
      <c r="AL34" s="183" t="s">
        <v>891</v>
      </c>
      <c r="AM34" s="183" t="s">
        <v>891</v>
      </c>
      <c r="AN34" s="183" t="s">
        <v>2818</v>
      </c>
      <c r="AO34" s="183" t="s">
        <v>891</v>
      </c>
      <c r="AP34" s="183" t="s">
        <v>891</v>
      </c>
      <c r="AQ34" s="183" t="s">
        <v>2818</v>
      </c>
      <c r="AR34" s="183" t="s">
        <v>891</v>
      </c>
      <c r="AS34" s="183" t="s">
        <v>891</v>
      </c>
      <c r="AT34" s="183" t="s">
        <v>2818</v>
      </c>
      <c r="AU34" s="183" t="s">
        <v>891</v>
      </c>
      <c r="AV34" s="183" t="s">
        <v>891</v>
      </c>
      <c r="AW34" s="183" t="s">
        <v>2818</v>
      </c>
      <c r="AX34" s="183" t="s">
        <v>891</v>
      </c>
      <c r="AY34" s="183" t="s">
        <v>891</v>
      </c>
      <c r="AZ34" s="183" t="s">
        <v>2818</v>
      </c>
      <c r="BA34" s="183" t="s">
        <v>891</v>
      </c>
      <c r="BB34" s="183" t="s">
        <v>891</v>
      </c>
      <c r="BC34" s="183" t="s">
        <v>2818</v>
      </c>
      <c r="BD34" s="183" t="s">
        <v>891</v>
      </c>
      <c r="BE34" s="183" t="s">
        <v>891</v>
      </c>
      <c r="BF34" s="183" t="s">
        <v>2818</v>
      </c>
      <c r="BG34" s="183" t="s">
        <v>891</v>
      </c>
      <c r="BH34" s="183" t="s">
        <v>891</v>
      </c>
      <c r="BI34" s="183" t="s">
        <v>2818</v>
      </c>
      <c r="BJ34" s="183" t="s">
        <v>891</v>
      </c>
      <c r="BK34" s="183" t="s">
        <v>891</v>
      </c>
      <c r="BL34" s="183" t="s">
        <v>2818</v>
      </c>
      <c r="BM34" s="183" t="s">
        <v>891</v>
      </c>
      <c r="BN34" s="183" t="s">
        <v>891</v>
      </c>
      <c r="BO34" s="183" t="s">
        <v>2818</v>
      </c>
      <c r="BP34" s="183" t="s">
        <v>891</v>
      </c>
      <c r="BQ34" s="183" t="s">
        <v>891</v>
      </c>
      <c r="BR34" s="183" t="s">
        <v>2818</v>
      </c>
      <c r="BS34" s="183" t="s">
        <v>891</v>
      </c>
      <c r="BT34" s="183" t="s">
        <v>891</v>
      </c>
      <c r="BU34" s="183" t="s">
        <v>2818</v>
      </c>
      <c r="BV34" s="183" t="s">
        <v>891</v>
      </c>
      <c r="BW34" s="183" t="s">
        <v>891</v>
      </c>
      <c r="BX34" s="183" t="s">
        <v>2818</v>
      </c>
      <c r="BY34" s="183" t="s">
        <v>891</v>
      </c>
      <c r="BZ34" s="183" t="s">
        <v>891</v>
      </c>
      <c r="CA34" s="183" t="s">
        <v>2818</v>
      </c>
      <c r="CB34" s="183" t="s">
        <v>891</v>
      </c>
      <c r="CC34" s="183" t="s">
        <v>891</v>
      </c>
      <c r="CD34" s="183" t="s">
        <v>2818</v>
      </c>
      <c r="CE34" s="183" t="s">
        <v>891</v>
      </c>
      <c r="CF34" s="183" t="s">
        <v>891</v>
      </c>
      <c r="CG34" s="183" t="s">
        <v>2818</v>
      </c>
      <c r="CH34" s="183" t="s">
        <v>891</v>
      </c>
      <c r="CI34" s="183" t="s">
        <v>891</v>
      </c>
      <c r="CJ34" s="183" t="s">
        <v>2818</v>
      </c>
      <c r="CK34" s="183" t="s">
        <v>891</v>
      </c>
      <c r="CL34" s="183" t="s">
        <v>891</v>
      </c>
      <c r="CM34" s="183" t="s">
        <v>2818</v>
      </c>
      <c r="CN34" s="183" t="s">
        <v>891</v>
      </c>
      <c r="CO34" s="183" t="s">
        <v>891</v>
      </c>
      <c r="CP34" s="183" t="s">
        <v>2818</v>
      </c>
      <c r="CQ34" s="183" t="s">
        <v>891</v>
      </c>
      <c r="CR34" s="183" t="s">
        <v>891</v>
      </c>
      <c r="CS34" s="183" t="s">
        <v>2818</v>
      </c>
      <c r="CT34" s="183" t="s">
        <v>891</v>
      </c>
      <c r="CU34" s="183" t="s">
        <v>891</v>
      </c>
      <c r="CV34" s="183" t="s">
        <v>2818</v>
      </c>
      <c r="CW34" s="183" t="s">
        <v>891</v>
      </c>
      <c r="CX34" s="183" t="s">
        <v>891</v>
      </c>
      <c r="CY34" s="183" t="s">
        <v>2818</v>
      </c>
      <c r="CZ34" s="183" t="s">
        <v>891</v>
      </c>
      <c r="DA34" s="183" t="s">
        <v>891</v>
      </c>
      <c r="DB34" s="183" t="s">
        <v>2818</v>
      </c>
      <c r="DC34" s="183" t="s">
        <v>891</v>
      </c>
      <c r="DD34" s="183" t="s">
        <v>891</v>
      </c>
      <c r="DE34" s="183" t="s">
        <v>2818</v>
      </c>
      <c r="DF34" s="183" t="s">
        <v>891</v>
      </c>
      <c r="DG34" s="183" t="s">
        <v>891</v>
      </c>
      <c r="DH34" s="183" t="s">
        <v>2818</v>
      </c>
      <c r="DI34" s="183" t="s">
        <v>891</v>
      </c>
      <c r="DJ34" s="183" t="s">
        <v>891</v>
      </c>
      <c r="DK34" s="183" t="s">
        <v>2818</v>
      </c>
      <c r="DL34" s="183" t="s">
        <v>891</v>
      </c>
      <c r="DM34" s="183" t="s">
        <v>891</v>
      </c>
      <c r="DN34" s="183" t="s">
        <v>2818</v>
      </c>
      <c r="DO34" s="183" t="s">
        <v>891</v>
      </c>
      <c r="DP34" s="183" t="s">
        <v>891</v>
      </c>
      <c r="DQ34" s="183" t="s">
        <v>2818</v>
      </c>
      <c r="DR34" s="183" t="s">
        <v>891</v>
      </c>
      <c r="DS34" s="183" t="s">
        <v>891</v>
      </c>
      <c r="DT34" s="183" t="s">
        <v>2818</v>
      </c>
      <c r="DU34" s="183" t="s">
        <v>891</v>
      </c>
      <c r="DV34" s="183" t="s">
        <v>891</v>
      </c>
      <c r="DW34" s="183" t="s">
        <v>2818</v>
      </c>
      <c r="DX34" s="183" t="s">
        <v>891</v>
      </c>
      <c r="DY34" s="183" t="s">
        <v>891</v>
      </c>
      <c r="DZ34" s="183" t="s">
        <v>2818</v>
      </c>
      <c r="EA34" s="183" t="s">
        <v>891</v>
      </c>
      <c r="EB34" s="183" t="s">
        <v>891</v>
      </c>
      <c r="EC34" s="183" t="s">
        <v>2818</v>
      </c>
      <c r="ED34" s="183" t="s">
        <v>891</v>
      </c>
      <c r="EE34" s="183" t="s">
        <v>891</v>
      </c>
      <c r="EF34" s="183" t="s">
        <v>2818</v>
      </c>
      <c r="EG34" s="183" t="s">
        <v>891</v>
      </c>
      <c r="EH34" s="183" t="s">
        <v>891</v>
      </c>
      <c r="EI34" s="183" t="s">
        <v>2818</v>
      </c>
      <c r="EJ34" s="183" t="s">
        <v>891</v>
      </c>
      <c r="EK34" s="183" t="s">
        <v>891</v>
      </c>
      <c r="EL34" s="183" t="s">
        <v>2818</v>
      </c>
      <c r="EM34" s="183" t="s">
        <v>891</v>
      </c>
      <c r="EN34" s="183" t="s">
        <v>891</v>
      </c>
      <c r="EO34" s="183" t="s">
        <v>2818</v>
      </c>
      <c r="EP34" s="183" t="s">
        <v>891</v>
      </c>
      <c r="EQ34" s="183" t="s">
        <v>891</v>
      </c>
      <c r="ER34" s="183" t="s">
        <v>2818</v>
      </c>
      <c r="ES34" s="183" t="s">
        <v>891</v>
      </c>
      <c r="ET34" s="183" t="s">
        <v>891</v>
      </c>
    </row>
    <row r="35" spans="1:150" x14ac:dyDescent="0.3">
      <c r="A35" s="1"/>
      <c r="B35" s="182" t="s">
        <v>2930</v>
      </c>
      <c r="C35" s="182" t="s">
        <v>42</v>
      </c>
      <c r="D35" s="182" t="s">
        <v>2921</v>
      </c>
      <c r="E35" s="182" t="s">
        <v>2931</v>
      </c>
      <c r="F35" s="182" t="s">
        <v>2932</v>
      </c>
      <c r="G35" s="183" t="s">
        <v>2818</v>
      </c>
      <c r="H35" s="183" t="s">
        <v>891</v>
      </c>
      <c r="I35" s="183" t="s">
        <v>891</v>
      </c>
      <c r="J35" s="183" t="s">
        <v>2818</v>
      </c>
      <c r="K35" s="183" t="s">
        <v>891</v>
      </c>
      <c r="L35" s="183" t="s">
        <v>891</v>
      </c>
      <c r="M35" s="183" t="s">
        <v>2818</v>
      </c>
      <c r="N35" s="183" t="s">
        <v>891</v>
      </c>
      <c r="O35" s="183" t="s">
        <v>891</v>
      </c>
      <c r="P35" s="183" t="s">
        <v>2818</v>
      </c>
      <c r="Q35" s="183" t="s">
        <v>891</v>
      </c>
      <c r="R35" s="183" t="s">
        <v>891</v>
      </c>
      <c r="S35" s="183" t="s">
        <v>2818</v>
      </c>
      <c r="T35" s="183" t="s">
        <v>891</v>
      </c>
      <c r="U35" s="183" t="s">
        <v>891</v>
      </c>
      <c r="V35" s="183" t="s">
        <v>2818</v>
      </c>
      <c r="W35" s="183" t="s">
        <v>891</v>
      </c>
      <c r="X35" s="183" t="s">
        <v>891</v>
      </c>
      <c r="Y35" s="183" t="s">
        <v>2818</v>
      </c>
      <c r="Z35" s="183" t="s">
        <v>891</v>
      </c>
      <c r="AA35" s="183" t="s">
        <v>891</v>
      </c>
      <c r="AB35" s="183" t="s">
        <v>2818</v>
      </c>
      <c r="AC35" s="183" t="s">
        <v>891</v>
      </c>
      <c r="AD35" s="183" t="s">
        <v>891</v>
      </c>
      <c r="AE35" s="183" t="s">
        <v>2818</v>
      </c>
      <c r="AF35" s="183" t="s">
        <v>891</v>
      </c>
      <c r="AG35" s="183" t="s">
        <v>891</v>
      </c>
      <c r="AH35" s="183" t="s">
        <v>2818</v>
      </c>
      <c r="AI35" s="183" t="s">
        <v>891</v>
      </c>
      <c r="AJ35" s="183" t="s">
        <v>891</v>
      </c>
      <c r="AK35" s="183" t="s">
        <v>2818</v>
      </c>
      <c r="AL35" s="183" t="s">
        <v>891</v>
      </c>
      <c r="AM35" s="183" t="s">
        <v>891</v>
      </c>
      <c r="AN35" s="183" t="s">
        <v>2818</v>
      </c>
      <c r="AO35" s="183" t="s">
        <v>891</v>
      </c>
      <c r="AP35" s="183" t="s">
        <v>891</v>
      </c>
      <c r="AQ35" s="183" t="s">
        <v>2818</v>
      </c>
      <c r="AR35" s="183" t="s">
        <v>891</v>
      </c>
      <c r="AS35" s="183" t="s">
        <v>891</v>
      </c>
      <c r="AT35" s="183" t="s">
        <v>2818</v>
      </c>
      <c r="AU35" s="183" t="s">
        <v>891</v>
      </c>
      <c r="AV35" s="183" t="s">
        <v>891</v>
      </c>
      <c r="AW35" s="183" t="s">
        <v>2818</v>
      </c>
      <c r="AX35" s="183" t="s">
        <v>891</v>
      </c>
      <c r="AY35" s="183" t="s">
        <v>891</v>
      </c>
      <c r="AZ35" s="183" t="s">
        <v>2818</v>
      </c>
      <c r="BA35" s="183" t="s">
        <v>891</v>
      </c>
      <c r="BB35" s="183" t="s">
        <v>891</v>
      </c>
      <c r="BC35" s="183" t="s">
        <v>2818</v>
      </c>
      <c r="BD35" s="183" t="s">
        <v>891</v>
      </c>
      <c r="BE35" s="183" t="s">
        <v>891</v>
      </c>
      <c r="BF35" s="183" t="s">
        <v>2818</v>
      </c>
      <c r="BG35" s="183" t="s">
        <v>891</v>
      </c>
      <c r="BH35" s="183" t="s">
        <v>891</v>
      </c>
      <c r="BI35" s="183" t="s">
        <v>2818</v>
      </c>
      <c r="BJ35" s="183" t="s">
        <v>891</v>
      </c>
      <c r="BK35" s="183" t="s">
        <v>891</v>
      </c>
      <c r="BL35" s="183" t="s">
        <v>2818</v>
      </c>
      <c r="BM35" s="183" t="s">
        <v>891</v>
      </c>
      <c r="BN35" s="183" t="s">
        <v>891</v>
      </c>
      <c r="BO35" s="183" t="s">
        <v>2818</v>
      </c>
      <c r="BP35" s="183" t="s">
        <v>891</v>
      </c>
      <c r="BQ35" s="183" t="s">
        <v>891</v>
      </c>
      <c r="BR35" s="183" t="s">
        <v>2818</v>
      </c>
      <c r="BS35" s="183" t="s">
        <v>891</v>
      </c>
      <c r="BT35" s="183" t="s">
        <v>891</v>
      </c>
      <c r="BU35" s="183" t="s">
        <v>2818</v>
      </c>
      <c r="BV35" s="183" t="s">
        <v>891</v>
      </c>
      <c r="BW35" s="183" t="s">
        <v>891</v>
      </c>
      <c r="BX35" s="183" t="s">
        <v>2818</v>
      </c>
      <c r="BY35" s="183" t="s">
        <v>891</v>
      </c>
      <c r="BZ35" s="183" t="s">
        <v>891</v>
      </c>
      <c r="CA35" s="183" t="s">
        <v>2818</v>
      </c>
      <c r="CB35" s="183" t="s">
        <v>891</v>
      </c>
      <c r="CC35" s="183" t="s">
        <v>891</v>
      </c>
      <c r="CD35" s="183" t="s">
        <v>2818</v>
      </c>
      <c r="CE35" s="183" t="s">
        <v>891</v>
      </c>
      <c r="CF35" s="183" t="s">
        <v>891</v>
      </c>
      <c r="CG35" s="183" t="s">
        <v>2818</v>
      </c>
      <c r="CH35" s="183" t="s">
        <v>891</v>
      </c>
      <c r="CI35" s="183" t="s">
        <v>891</v>
      </c>
      <c r="CJ35" s="183" t="s">
        <v>2818</v>
      </c>
      <c r="CK35" s="183" t="s">
        <v>891</v>
      </c>
      <c r="CL35" s="183" t="s">
        <v>891</v>
      </c>
      <c r="CM35" s="183" t="s">
        <v>2818</v>
      </c>
      <c r="CN35" s="183" t="s">
        <v>891</v>
      </c>
      <c r="CO35" s="183" t="s">
        <v>891</v>
      </c>
      <c r="CP35" s="183" t="s">
        <v>2818</v>
      </c>
      <c r="CQ35" s="183" t="s">
        <v>891</v>
      </c>
      <c r="CR35" s="183" t="s">
        <v>891</v>
      </c>
      <c r="CS35" s="183" t="s">
        <v>2818</v>
      </c>
      <c r="CT35" s="183" t="s">
        <v>891</v>
      </c>
      <c r="CU35" s="183" t="s">
        <v>891</v>
      </c>
      <c r="CV35" s="183" t="s">
        <v>2818</v>
      </c>
      <c r="CW35" s="183" t="s">
        <v>891</v>
      </c>
      <c r="CX35" s="183" t="s">
        <v>891</v>
      </c>
      <c r="CY35" s="183" t="s">
        <v>2818</v>
      </c>
      <c r="CZ35" s="183" t="s">
        <v>891</v>
      </c>
      <c r="DA35" s="183" t="s">
        <v>891</v>
      </c>
      <c r="DB35" s="183" t="s">
        <v>2818</v>
      </c>
      <c r="DC35" s="183" t="s">
        <v>891</v>
      </c>
      <c r="DD35" s="183" t="s">
        <v>891</v>
      </c>
      <c r="DE35" s="183" t="s">
        <v>2818</v>
      </c>
      <c r="DF35" s="183" t="s">
        <v>891</v>
      </c>
      <c r="DG35" s="183" t="s">
        <v>891</v>
      </c>
      <c r="DH35" s="183" t="s">
        <v>2818</v>
      </c>
      <c r="DI35" s="183" t="s">
        <v>891</v>
      </c>
      <c r="DJ35" s="183" t="s">
        <v>891</v>
      </c>
      <c r="DK35" s="183" t="s">
        <v>2818</v>
      </c>
      <c r="DL35" s="183" t="s">
        <v>891</v>
      </c>
      <c r="DM35" s="183" t="s">
        <v>891</v>
      </c>
      <c r="DN35" s="183" t="s">
        <v>2818</v>
      </c>
      <c r="DO35" s="183" t="s">
        <v>891</v>
      </c>
      <c r="DP35" s="183" t="s">
        <v>891</v>
      </c>
      <c r="DQ35" s="183" t="s">
        <v>2818</v>
      </c>
      <c r="DR35" s="183" t="s">
        <v>891</v>
      </c>
      <c r="DS35" s="183" t="s">
        <v>891</v>
      </c>
      <c r="DT35" s="183" t="s">
        <v>2818</v>
      </c>
      <c r="DU35" s="183" t="s">
        <v>891</v>
      </c>
      <c r="DV35" s="183" t="s">
        <v>891</v>
      </c>
      <c r="DW35" s="183" t="s">
        <v>2818</v>
      </c>
      <c r="DX35" s="183" t="s">
        <v>891</v>
      </c>
      <c r="DY35" s="183" t="s">
        <v>891</v>
      </c>
      <c r="DZ35" s="183" t="s">
        <v>2818</v>
      </c>
      <c r="EA35" s="183" t="s">
        <v>891</v>
      </c>
      <c r="EB35" s="183" t="s">
        <v>891</v>
      </c>
      <c r="EC35" s="183" t="s">
        <v>2818</v>
      </c>
      <c r="ED35" s="183" t="s">
        <v>891</v>
      </c>
      <c r="EE35" s="183" t="s">
        <v>891</v>
      </c>
      <c r="EF35" s="183" t="s">
        <v>2818</v>
      </c>
      <c r="EG35" s="183" t="s">
        <v>891</v>
      </c>
      <c r="EH35" s="183" t="s">
        <v>891</v>
      </c>
      <c r="EI35" s="183" t="s">
        <v>2818</v>
      </c>
      <c r="EJ35" s="183" t="s">
        <v>891</v>
      </c>
      <c r="EK35" s="183" t="s">
        <v>891</v>
      </c>
      <c r="EL35" s="183" t="s">
        <v>2818</v>
      </c>
      <c r="EM35" s="183" t="s">
        <v>891</v>
      </c>
      <c r="EN35" s="183" t="s">
        <v>891</v>
      </c>
      <c r="EO35" s="183" t="s">
        <v>2818</v>
      </c>
      <c r="EP35" s="183" t="s">
        <v>891</v>
      </c>
      <c r="EQ35" s="183" t="s">
        <v>891</v>
      </c>
      <c r="ER35" s="183" t="s">
        <v>2818</v>
      </c>
      <c r="ES35" s="183" t="s">
        <v>891</v>
      </c>
      <c r="ET35" s="183" t="s">
        <v>891</v>
      </c>
    </row>
    <row r="36" spans="1:150" x14ac:dyDescent="0.3">
      <c r="A36" s="1"/>
      <c r="B36" s="182" t="s">
        <v>2933</v>
      </c>
      <c r="C36" s="182" t="s">
        <v>42</v>
      </c>
      <c r="D36" s="182" t="s">
        <v>2921</v>
      </c>
      <c r="E36" s="182" t="s">
        <v>2934</v>
      </c>
      <c r="F36" s="182" t="s">
        <v>2935</v>
      </c>
      <c r="G36" s="183" t="s">
        <v>2818</v>
      </c>
      <c r="H36" s="183" t="s">
        <v>891</v>
      </c>
      <c r="I36" s="183" t="s">
        <v>891</v>
      </c>
      <c r="J36" s="183" t="s">
        <v>2818</v>
      </c>
      <c r="K36" s="183" t="s">
        <v>891</v>
      </c>
      <c r="L36" s="183" t="s">
        <v>891</v>
      </c>
      <c r="M36" s="183" t="s">
        <v>2818</v>
      </c>
      <c r="N36" s="183" t="s">
        <v>891</v>
      </c>
      <c r="O36" s="183" t="s">
        <v>891</v>
      </c>
      <c r="P36" s="183" t="s">
        <v>2818</v>
      </c>
      <c r="Q36" s="183" t="s">
        <v>891</v>
      </c>
      <c r="R36" s="183" t="s">
        <v>891</v>
      </c>
      <c r="S36" s="183" t="s">
        <v>2818</v>
      </c>
      <c r="T36" s="183" t="s">
        <v>891</v>
      </c>
      <c r="U36" s="183" t="s">
        <v>891</v>
      </c>
      <c r="V36" s="183" t="s">
        <v>2818</v>
      </c>
      <c r="W36" s="183" t="s">
        <v>891</v>
      </c>
      <c r="X36" s="183" t="s">
        <v>891</v>
      </c>
      <c r="Y36" s="183" t="s">
        <v>2818</v>
      </c>
      <c r="Z36" s="183" t="s">
        <v>891</v>
      </c>
      <c r="AA36" s="183" t="s">
        <v>891</v>
      </c>
      <c r="AB36" s="183" t="s">
        <v>2818</v>
      </c>
      <c r="AC36" s="183" t="s">
        <v>891</v>
      </c>
      <c r="AD36" s="183" t="s">
        <v>891</v>
      </c>
      <c r="AE36" s="183" t="s">
        <v>2818</v>
      </c>
      <c r="AF36" s="183" t="s">
        <v>891</v>
      </c>
      <c r="AG36" s="183" t="s">
        <v>891</v>
      </c>
      <c r="AH36" s="183" t="s">
        <v>2818</v>
      </c>
      <c r="AI36" s="183" t="s">
        <v>891</v>
      </c>
      <c r="AJ36" s="183" t="s">
        <v>891</v>
      </c>
      <c r="AK36" s="183" t="s">
        <v>2818</v>
      </c>
      <c r="AL36" s="183" t="s">
        <v>891</v>
      </c>
      <c r="AM36" s="183" t="s">
        <v>891</v>
      </c>
      <c r="AN36" s="183" t="s">
        <v>2818</v>
      </c>
      <c r="AO36" s="183" t="s">
        <v>891</v>
      </c>
      <c r="AP36" s="183" t="s">
        <v>891</v>
      </c>
      <c r="AQ36" s="183" t="s">
        <v>2818</v>
      </c>
      <c r="AR36" s="183" t="s">
        <v>891</v>
      </c>
      <c r="AS36" s="183" t="s">
        <v>891</v>
      </c>
      <c r="AT36" s="183" t="s">
        <v>2818</v>
      </c>
      <c r="AU36" s="183" t="s">
        <v>891</v>
      </c>
      <c r="AV36" s="183" t="s">
        <v>891</v>
      </c>
      <c r="AW36" s="183" t="s">
        <v>2818</v>
      </c>
      <c r="AX36" s="183" t="s">
        <v>891</v>
      </c>
      <c r="AY36" s="183" t="s">
        <v>891</v>
      </c>
      <c r="AZ36" s="183" t="s">
        <v>2818</v>
      </c>
      <c r="BA36" s="183" t="s">
        <v>891</v>
      </c>
      <c r="BB36" s="183" t="s">
        <v>891</v>
      </c>
      <c r="BC36" s="183" t="s">
        <v>2818</v>
      </c>
      <c r="BD36" s="183" t="s">
        <v>891</v>
      </c>
      <c r="BE36" s="183" t="s">
        <v>891</v>
      </c>
      <c r="BF36" s="183" t="s">
        <v>2818</v>
      </c>
      <c r="BG36" s="183" t="s">
        <v>891</v>
      </c>
      <c r="BH36" s="183" t="s">
        <v>891</v>
      </c>
      <c r="BI36" s="183" t="s">
        <v>2818</v>
      </c>
      <c r="BJ36" s="183" t="s">
        <v>891</v>
      </c>
      <c r="BK36" s="183" t="s">
        <v>891</v>
      </c>
      <c r="BL36" s="183" t="s">
        <v>2818</v>
      </c>
      <c r="BM36" s="183" t="s">
        <v>891</v>
      </c>
      <c r="BN36" s="183" t="s">
        <v>891</v>
      </c>
      <c r="BO36" s="183" t="s">
        <v>2818</v>
      </c>
      <c r="BP36" s="183" t="s">
        <v>891</v>
      </c>
      <c r="BQ36" s="183" t="s">
        <v>891</v>
      </c>
      <c r="BR36" s="183" t="s">
        <v>2818</v>
      </c>
      <c r="BS36" s="183" t="s">
        <v>891</v>
      </c>
      <c r="BT36" s="183" t="s">
        <v>891</v>
      </c>
      <c r="BU36" s="183" t="s">
        <v>2818</v>
      </c>
      <c r="BV36" s="183" t="s">
        <v>891</v>
      </c>
      <c r="BW36" s="183" t="s">
        <v>891</v>
      </c>
      <c r="BX36" s="183" t="s">
        <v>2818</v>
      </c>
      <c r="BY36" s="183" t="s">
        <v>891</v>
      </c>
      <c r="BZ36" s="183" t="s">
        <v>891</v>
      </c>
      <c r="CA36" s="183" t="s">
        <v>2818</v>
      </c>
      <c r="CB36" s="183" t="s">
        <v>891</v>
      </c>
      <c r="CC36" s="183" t="s">
        <v>891</v>
      </c>
      <c r="CD36" s="183" t="s">
        <v>2818</v>
      </c>
      <c r="CE36" s="183" t="s">
        <v>891</v>
      </c>
      <c r="CF36" s="183" t="s">
        <v>891</v>
      </c>
      <c r="CG36" s="183" t="s">
        <v>2818</v>
      </c>
      <c r="CH36" s="183" t="s">
        <v>891</v>
      </c>
      <c r="CI36" s="183" t="s">
        <v>891</v>
      </c>
      <c r="CJ36" s="183" t="s">
        <v>2818</v>
      </c>
      <c r="CK36" s="183" t="s">
        <v>891</v>
      </c>
      <c r="CL36" s="183" t="s">
        <v>891</v>
      </c>
      <c r="CM36" s="183" t="s">
        <v>2818</v>
      </c>
      <c r="CN36" s="183" t="s">
        <v>891</v>
      </c>
      <c r="CO36" s="183" t="s">
        <v>891</v>
      </c>
      <c r="CP36" s="183" t="s">
        <v>2818</v>
      </c>
      <c r="CQ36" s="183" t="s">
        <v>891</v>
      </c>
      <c r="CR36" s="183" t="s">
        <v>891</v>
      </c>
      <c r="CS36" s="183" t="s">
        <v>2818</v>
      </c>
      <c r="CT36" s="183" t="s">
        <v>891</v>
      </c>
      <c r="CU36" s="183" t="s">
        <v>891</v>
      </c>
      <c r="CV36" s="183" t="s">
        <v>2818</v>
      </c>
      <c r="CW36" s="183" t="s">
        <v>891</v>
      </c>
      <c r="CX36" s="183" t="s">
        <v>891</v>
      </c>
      <c r="CY36" s="183" t="s">
        <v>2818</v>
      </c>
      <c r="CZ36" s="183" t="s">
        <v>891</v>
      </c>
      <c r="DA36" s="183" t="s">
        <v>891</v>
      </c>
      <c r="DB36" s="183" t="s">
        <v>2818</v>
      </c>
      <c r="DC36" s="183" t="s">
        <v>891</v>
      </c>
      <c r="DD36" s="183" t="s">
        <v>891</v>
      </c>
      <c r="DE36" s="183" t="s">
        <v>2818</v>
      </c>
      <c r="DF36" s="183" t="s">
        <v>891</v>
      </c>
      <c r="DG36" s="183" t="s">
        <v>891</v>
      </c>
      <c r="DH36" s="183" t="s">
        <v>2818</v>
      </c>
      <c r="DI36" s="183" t="s">
        <v>891</v>
      </c>
      <c r="DJ36" s="183" t="s">
        <v>891</v>
      </c>
      <c r="DK36" s="183" t="s">
        <v>2818</v>
      </c>
      <c r="DL36" s="183" t="s">
        <v>891</v>
      </c>
      <c r="DM36" s="183" t="s">
        <v>891</v>
      </c>
      <c r="DN36" s="183" t="s">
        <v>2818</v>
      </c>
      <c r="DO36" s="183" t="s">
        <v>891</v>
      </c>
      <c r="DP36" s="183" t="s">
        <v>891</v>
      </c>
      <c r="DQ36" s="183" t="s">
        <v>2818</v>
      </c>
      <c r="DR36" s="183" t="s">
        <v>891</v>
      </c>
      <c r="DS36" s="183" t="s">
        <v>891</v>
      </c>
      <c r="DT36" s="183" t="s">
        <v>2818</v>
      </c>
      <c r="DU36" s="183" t="s">
        <v>891</v>
      </c>
      <c r="DV36" s="183" t="s">
        <v>891</v>
      </c>
      <c r="DW36" s="183" t="s">
        <v>2818</v>
      </c>
      <c r="DX36" s="183" t="s">
        <v>891</v>
      </c>
      <c r="DY36" s="183" t="s">
        <v>891</v>
      </c>
      <c r="DZ36" s="183" t="s">
        <v>2818</v>
      </c>
      <c r="EA36" s="183" t="s">
        <v>891</v>
      </c>
      <c r="EB36" s="183" t="s">
        <v>891</v>
      </c>
      <c r="EC36" s="183" t="s">
        <v>2818</v>
      </c>
      <c r="ED36" s="183" t="s">
        <v>891</v>
      </c>
      <c r="EE36" s="183" t="s">
        <v>891</v>
      </c>
      <c r="EF36" s="183" t="s">
        <v>2818</v>
      </c>
      <c r="EG36" s="183" t="s">
        <v>891</v>
      </c>
      <c r="EH36" s="183" t="s">
        <v>891</v>
      </c>
      <c r="EI36" s="183" t="s">
        <v>2818</v>
      </c>
      <c r="EJ36" s="183" t="s">
        <v>891</v>
      </c>
      <c r="EK36" s="183" t="s">
        <v>891</v>
      </c>
      <c r="EL36" s="183" t="s">
        <v>2818</v>
      </c>
      <c r="EM36" s="183" t="s">
        <v>891</v>
      </c>
      <c r="EN36" s="183" t="s">
        <v>891</v>
      </c>
      <c r="EO36" s="183" t="s">
        <v>2818</v>
      </c>
      <c r="EP36" s="183" t="s">
        <v>891</v>
      </c>
      <c r="EQ36" s="183" t="s">
        <v>891</v>
      </c>
      <c r="ER36" s="183" t="s">
        <v>2818</v>
      </c>
      <c r="ES36" s="183" t="s">
        <v>891</v>
      </c>
      <c r="ET36" s="183" t="s">
        <v>891</v>
      </c>
    </row>
    <row r="37" spans="1:150" x14ac:dyDescent="0.3">
      <c r="A37" s="1"/>
      <c r="B37" s="182" t="s">
        <v>2936</v>
      </c>
      <c r="C37" s="182" t="s">
        <v>42</v>
      </c>
      <c r="D37" s="182" t="s">
        <v>2921</v>
      </c>
      <c r="E37" s="182" t="s">
        <v>2937</v>
      </c>
      <c r="F37" s="182" t="s">
        <v>2938</v>
      </c>
      <c r="G37" s="183" t="s">
        <v>2818</v>
      </c>
      <c r="H37" s="183" t="s">
        <v>891</v>
      </c>
      <c r="I37" s="183" t="s">
        <v>891</v>
      </c>
      <c r="J37" s="183" t="s">
        <v>2818</v>
      </c>
      <c r="K37" s="183" t="s">
        <v>891</v>
      </c>
      <c r="L37" s="183" t="s">
        <v>891</v>
      </c>
      <c r="M37" s="183" t="s">
        <v>2818</v>
      </c>
      <c r="N37" s="183" t="s">
        <v>891</v>
      </c>
      <c r="O37" s="183" t="s">
        <v>891</v>
      </c>
      <c r="P37" s="183" t="s">
        <v>2818</v>
      </c>
      <c r="Q37" s="183" t="s">
        <v>891</v>
      </c>
      <c r="R37" s="183" t="s">
        <v>891</v>
      </c>
      <c r="S37" s="183" t="s">
        <v>2818</v>
      </c>
      <c r="T37" s="183" t="s">
        <v>891</v>
      </c>
      <c r="U37" s="183" t="s">
        <v>891</v>
      </c>
      <c r="V37" s="183" t="s">
        <v>2818</v>
      </c>
      <c r="W37" s="183" t="s">
        <v>891</v>
      </c>
      <c r="X37" s="183" t="s">
        <v>891</v>
      </c>
      <c r="Y37" s="183" t="s">
        <v>2818</v>
      </c>
      <c r="Z37" s="183" t="s">
        <v>891</v>
      </c>
      <c r="AA37" s="183" t="s">
        <v>891</v>
      </c>
      <c r="AB37" s="183" t="s">
        <v>2818</v>
      </c>
      <c r="AC37" s="183" t="s">
        <v>891</v>
      </c>
      <c r="AD37" s="183" t="s">
        <v>891</v>
      </c>
      <c r="AE37" s="183" t="s">
        <v>2818</v>
      </c>
      <c r="AF37" s="183" t="s">
        <v>891</v>
      </c>
      <c r="AG37" s="183" t="s">
        <v>891</v>
      </c>
      <c r="AH37" s="183" t="s">
        <v>2818</v>
      </c>
      <c r="AI37" s="183" t="s">
        <v>891</v>
      </c>
      <c r="AJ37" s="183" t="s">
        <v>891</v>
      </c>
      <c r="AK37" s="183" t="s">
        <v>2818</v>
      </c>
      <c r="AL37" s="183" t="s">
        <v>891</v>
      </c>
      <c r="AM37" s="183" t="s">
        <v>891</v>
      </c>
      <c r="AN37" s="183" t="s">
        <v>2818</v>
      </c>
      <c r="AO37" s="183" t="s">
        <v>891</v>
      </c>
      <c r="AP37" s="183" t="s">
        <v>891</v>
      </c>
      <c r="AQ37" s="183" t="s">
        <v>2818</v>
      </c>
      <c r="AR37" s="183" t="s">
        <v>891</v>
      </c>
      <c r="AS37" s="183" t="s">
        <v>891</v>
      </c>
      <c r="AT37" s="183" t="s">
        <v>2818</v>
      </c>
      <c r="AU37" s="183" t="s">
        <v>891</v>
      </c>
      <c r="AV37" s="183" t="s">
        <v>891</v>
      </c>
      <c r="AW37" s="183" t="s">
        <v>2818</v>
      </c>
      <c r="AX37" s="183" t="s">
        <v>891</v>
      </c>
      <c r="AY37" s="183" t="s">
        <v>891</v>
      </c>
      <c r="AZ37" s="183" t="s">
        <v>2818</v>
      </c>
      <c r="BA37" s="183" t="s">
        <v>891</v>
      </c>
      <c r="BB37" s="183" t="s">
        <v>891</v>
      </c>
      <c r="BC37" s="183" t="s">
        <v>2818</v>
      </c>
      <c r="BD37" s="183" t="s">
        <v>891</v>
      </c>
      <c r="BE37" s="183" t="s">
        <v>891</v>
      </c>
      <c r="BF37" s="183" t="s">
        <v>2818</v>
      </c>
      <c r="BG37" s="183" t="s">
        <v>891</v>
      </c>
      <c r="BH37" s="183" t="s">
        <v>891</v>
      </c>
      <c r="BI37" s="183" t="s">
        <v>2818</v>
      </c>
      <c r="BJ37" s="183" t="s">
        <v>891</v>
      </c>
      <c r="BK37" s="183" t="s">
        <v>891</v>
      </c>
      <c r="BL37" s="183" t="s">
        <v>2818</v>
      </c>
      <c r="BM37" s="183" t="s">
        <v>891</v>
      </c>
      <c r="BN37" s="183" t="s">
        <v>891</v>
      </c>
      <c r="BO37" s="183" t="s">
        <v>2818</v>
      </c>
      <c r="BP37" s="183" t="s">
        <v>891</v>
      </c>
      <c r="BQ37" s="183" t="s">
        <v>891</v>
      </c>
      <c r="BR37" s="183" t="s">
        <v>2818</v>
      </c>
      <c r="BS37" s="183" t="s">
        <v>891</v>
      </c>
      <c r="BT37" s="183" t="s">
        <v>891</v>
      </c>
      <c r="BU37" s="183" t="s">
        <v>2818</v>
      </c>
      <c r="BV37" s="183" t="s">
        <v>891</v>
      </c>
      <c r="BW37" s="183" t="s">
        <v>891</v>
      </c>
      <c r="BX37" s="183" t="s">
        <v>2818</v>
      </c>
      <c r="BY37" s="183" t="s">
        <v>891</v>
      </c>
      <c r="BZ37" s="183" t="s">
        <v>891</v>
      </c>
      <c r="CA37" s="183" t="s">
        <v>2818</v>
      </c>
      <c r="CB37" s="183" t="s">
        <v>891</v>
      </c>
      <c r="CC37" s="183" t="s">
        <v>891</v>
      </c>
      <c r="CD37" s="183" t="s">
        <v>2818</v>
      </c>
      <c r="CE37" s="183" t="s">
        <v>891</v>
      </c>
      <c r="CF37" s="183" t="s">
        <v>891</v>
      </c>
      <c r="CG37" s="183" t="s">
        <v>2818</v>
      </c>
      <c r="CH37" s="183" t="s">
        <v>891</v>
      </c>
      <c r="CI37" s="183" t="s">
        <v>891</v>
      </c>
      <c r="CJ37" s="183" t="s">
        <v>2818</v>
      </c>
      <c r="CK37" s="183" t="s">
        <v>891</v>
      </c>
      <c r="CL37" s="183" t="s">
        <v>891</v>
      </c>
      <c r="CM37" s="183" t="s">
        <v>2818</v>
      </c>
      <c r="CN37" s="183" t="s">
        <v>891</v>
      </c>
      <c r="CO37" s="183" t="s">
        <v>891</v>
      </c>
      <c r="CP37" s="183" t="s">
        <v>2818</v>
      </c>
      <c r="CQ37" s="183" t="s">
        <v>891</v>
      </c>
      <c r="CR37" s="183" t="s">
        <v>891</v>
      </c>
      <c r="CS37" s="183" t="s">
        <v>2818</v>
      </c>
      <c r="CT37" s="183" t="s">
        <v>891</v>
      </c>
      <c r="CU37" s="183" t="s">
        <v>891</v>
      </c>
      <c r="CV37" s="183" t="s">
        <v>2818</v>
      </c>
      <c r="CW37" s="183" t="s">
        <v>891</v>
      </c>
      <c r="CX37" s="183" t="s">
        <v>891</v>
      </c>
      <c r="CY37" s="183" t="s">
        <v>2818</v>
      </c>
      <c r="CZ37" s="183" t="s">
        <v>891</v>
      </c>
      <c r="DA37" s="183" t="s">
        <v>891</v>
      </c>
      <c r="DB37" s="183" t="s">
        <v>2818</v>
      </c>
      <c r="DC37" s="183" t="s">
        <v>891</v>
      </c>
      <c r="DD37" s="183" t="s">
        <v>891</v>
      </c>
      <c r="DE37" s="183" t="s">
        <v>2818</v>
      </c>
      <c r="DF37" s="183" t="s">
        <v>891</v>
      </c>
      <c r="DG37" s="183" t="s">
        <v>891</v>
      </c>
      <c r="DH37" s="183" t="s">
        <v>2818</v>
      </c>
      <c r="DI37" s="183" t="s">
        <v>891</v>
      </c>
      <c r="DJ37" s="183" t="s">
        <v>891</v>
      </c>
      <c r="DK37" s="183" t="s">
        <v>2818</v>
      </c>
      <c r="DL37" s="183" t="s">
        <v>891</v>
      </c>
      <c r="DM37" s="183" t="s">
        <v>891</v>
      </c>
      <c r="DN37" s="183" t="s">
        <v>2818</v>
      </c>
      <c r="DO37" s="183" t="s">
        <v>891</v>
      </c>
      <c r="DP37" s="183" t="s">
        <v>891</v>
      </c>
      <c r="DQ37" s="183" t="s">
        <v>2818</v>
      </c>
      <c r="DR37" s="183" t="s">
        <v>891</v>
      </c>
      <c r="DS37" s="183" t="s">
        <v>891</v>
      </c>
      <c r="DT37" s="183" t="s">
        <v>2818</v>
      </c>
      <c r="DU37" s="183" t="s">
        <v>891</v>
      </c>
      <c r="DV37" s="183" t="s">
        <v>891</v>
      </c>
      <c r="DW37" s="183" t="s">
        <v>2818</v>
      </c>
      <c r="DX37" s="183" t="s">
        <v>891</v>
      </c>
      <c r="DY37" s="183" t="s">
        <v>891</v>
      </c>
      <c r="DZ37" s="183" t="s">
        <v>2818</v>
      </c>
      <c r="EA37" s="183" t="s">
        <v>891</v>
      </c>
      <c r="EB37" s="183" t="s">
        <v>891</v>
      </c>
      <c r="EC37" s="183" t="s">
        <v>2818</v>
      </c>
      <c r="ED37" s="183" t="s">
        <v>891</v>
      </c>
      <c r="EE37" s="183" t="s">
        <v>891</v>
      </c>
      <c r="EF37" s="183" t="s">
        <v>2818</v>
      </c>
      <c r="EG37" s="183" t="s">
        <v>891</v>
      </c>
      <c r="EH37" s="183" t="s">
        <v>891</v>
      </c>
      <c r="EI37" s="183" t="s">
        <v>2818</v>
      </c>
      <c r="EJ37" s="183" t="s">
        <v>891</v>
      </c>
      <c r="EK37" s="183" t="s">
        <v>891</v>
      </c>
      <c r="EL37" s="183" t="s">
        <v>2818</v>
      </c>
      <c r="EM37" s="183" t="s">
        <v>891</v>
      </c>
      <c r="EN37" s="183" t="s">
        <v>891</v>
      </c>
      <c r="EO37" s="183" t="s">
        <v>2818</v>
      </c>
      <c r="EP37" s="183" t="s">
        <v>891</v>
      </c>
      <c r="EQ37" s="183" t="s">
        <v>891</v>
      </c>
      <c r="ER37" s="183" t="s">
        <v>2818</v>
      </c>
      <c r="ES37" s="183" t="s">
        <v>891</v>
      </c>
      <c r="ET37" s="183" t="s">
        <v>891</v>
      </c>
    </row>
    <row r="38" spans="1:150" x14ac:dyDescent="0.3">
      <c r="A38" s="1"/>
      <c r="B38" s="182" t="s">
        <v>2939</v>
      </c>
      <c r="C38" s="182" t="s">
        <v>42</v>
      </c>
      <c r="D38" s="182" t="s">
        <v>2921</v>
      </c>
      <c r="E38" s="182" t="s">
        <v>2940</v>
      </c>
      <c r="F38" s="182" t="s">
        <v>2941</v>
      </c>
      <c r="G38" s="183" t="s">
        <v>2818</v>
      </c>
      <c r="H38" s="183" t="s">
        <v>891</v>
      </c>
      <c r="I38" s="183" t="s">
        <v>891</v>
      </c>
      <c r="J38" s="183" t="s">
        <v>2818</v>
      </c>
      <c r="K38" s="183" t="s">
        <v>891</v>
      </c>
      <c r="L38" s="183" t="s">
        <v>891</v>
      </c>
      <c r="M38" s="183" t="s">
        <v>2818</v>
      </c>
      <c r="N38" s="183" t="s">
        <v>891</v>
      </c>
      <c r="O38" s="183" t="s">
        <v>891</v>
      </c>
      <c r="P38" s="183" t="s">
        <v>2818</v>
      </c>
      <c r="Q38" s="183" t="s">
        <v>891</v>
      </c>
      <c r="R38" s="183" t="s">
        <v>891</v>
      </c>
      <c r="S38" s="183" t="s">
        <v>2818</v>
      </c>
      <c r="T38" s="183" t="s">
        <v>891</v>
      </c>
      <c r="U38" s="183" t="s">
        <v>891</v>
      </c>
      <c r="V38" s="183" t="s">
        <v>2818</v>
      </c>
      <c r="W38" s="183" t="s">
        <v>891</v>
      </c>
      <c r="X38" s="183" t="s">
        <v>891</v>
      </c>
      <c r="Y38" s="183" t="s">
        <v>2818</v>
      </c>
      <c r="Z38" s="183" t="s">
        <v>891</v>
      </c>
      <c r="AA38" s="183" t="s">
        <v>891</v>
      </c>
      <c r="AB38" s="183" t="s">
        <v>2818</v>
      </c>
      <c r="AC38" s="183" t="s">
        <v>891</v>
      </c>
      <c r="AD38" s="183" t="s">
        <v>891</v>
      </c>
      <c r="AE38" s="183" t="s">
        <v>2818</v>
      </c>
      <c r="AF38" s="183" t="s">
        <v>891</v>
      </c>
      <c r="AG38" s="183" t="s">
        <v>891</v>
      </c>
      <c r="AH38" s="183" t="s">
        <v>2818</v>
      </c>
      <c r="AI38" s="183" t="s">
        <v>891</v>
      </c>
      <c r="AJ38" s="183" t="s">
        <v>891</v>
      </c>
      <c r="AK38" s="183" t="s">
        <v>2818</v>
      </c>
      <c r="AL38" s="183" t="s">
        <v>891</v>
      </c>
      <c r="AM38" s="183" t="s">
        <v>891</v>
      </c>
      <c r="AN38" s="183" t="s">
        <v>2818</v>
      </c>
      <c r="AO38" s="183" t="s">
        <v>891</v>
      </c>
      <c r="AP38" s="183" t="s">
        <v>891</v>
      </c>
      <c r="AQ38" s="183" t="s">
        <v>2818</v>
      </c>
      <c r="AR38" s="183" t="s">
        <v>891</v>
      </c>
      <c r="AS38" s="183" t="s">
        <v>891</v>
      </c>
      <c r="AT38" s="183" t="s">
        <v>2818</v>
      </c>
      <c r="AU38" s="183" t="s">
        <v>891</v>
      </c>
      <c r="AV38" s="183" t="s">
        <v>891</v>
      </c>
      <c r="AW38" s="183" t="s">
        <v>2818</v>
      </c>
      <c r="AX38" s="183" t="s">
        <v>891</v>
      </c>
      <c r="AY38" s="183" t="s">
        <v>891</v>
      </c>
      <c r="AZ38" s="183" t="s">
        <v>2818</v>
      </c>
      <c r="BA38" s="183" t="s">
        <v>891</v>
      </c>
      <c r="BB38" s="183" t="s">
        <v>891</v>
      </c>
      <c r="BC38" s="183" t="s">
        <v>2818</v>
      </c>
      <c r="BD38" s="183" t="s">
        <v>891</v>
      </c>
      <c r="BE38" s="183" t="s">
        <v>891</v>
      </c>
      <c r="BF38" s="183" t="s">
        <v>2818</v>
      </c>
      <c r="BG38" s="183" t="s">
        <v>891</v>
      </c>
      <c r="BH38" s="183" t="s">
        <v>891</v>
      </c>
      <c r="BI38" s="183" t="s">
        <v>2818</v>
      </c>
      <c r="BJ38" s="183" t="s">
        <v>891</v>
      </c>
      <c r="BK38" s="183" t="s">
        <v>891</v>
      </c>
      <c r="BL38" s="183" t="s">
        <v>2818</v>
      </c>
      <c r="BM38" s="183" t="s">
        <v>891</v>
      </c>
      <c r="BN38" s="183" t="s">
        <v>891</v>
      </c>
      <c r="BO38" s="183" t="s">
        <v>2818</v>
      </c>
      <c r="BP38" s="183" t="s">
        <v>891</v>
      </c>
      <c r="BQ38" s="183" t="s">
        <v>891</v>
      </c>
      <c r="BR38" s="183" t="s">
        <v>2818</v>
      </c>
      <c r="BS38" s="183" t="s">
        <v>891</v>
      </c>
      <c r="BT38" s="183" t="s">
        <v>891</v>
      </c>
      <c r="BU38" s="183" t="s">
        <v>2818</v>
      </c>
      <c r="BV38" s="183" t="s">
        <v>891</v>
      </c>
      <c r="BW38" s="183" t="s">
        <v>891</v>
      </c>
      <c r="BX38" s="183" t="s">
        <v>2818</v>
      </c>
      <c r="BY38" s="183" t="s">
        <v>891</v>
      </c>
      <c r="BZ38" s="183" t="s">
        <v>891</v>
      </c>
      <c r="CA38" s="183" t="s">
        <v>2818</v>
      </c>
      <c r="CB38" s="183" t="s">
        <v>891</v>
      </c>
      <c r="CC38" s="183" t="s">
        <v>891</v>
      </c>
      <c r="CD38" s="183" t="s">
        <v>2818</v>
      </c>
      <c r="CE38" s="183" t="s">
        <v>891</v>
      </c>
      <c r="CF38" s="183" t="s">
        <v>891</v>
      </c>
      <c r="CG38" s="183" t="s">
        <v>2818</v>
      </c>
      <c r="CH38" s="183" t="s">
        <v>891</v>
      </c>
      <c r="CI38" s="183" t="s">
        <v>891</v>
      </c>
      <c r="CJ38" s="183" t="s">
        <v>2818</v>
      </c>
      <c r="CK38" s="183" t="s">
        <v>891</v>
      </c>
      <c r="CL38" s="183" t="s">
        <v>891</v>
      </c>
      <c r="CM38" s="183" t="s">
        <v>2818</v>
      </c>
      <c r="CN38" s="183" t="s">
        <v>891</v>
      </c>
      <c r="CO38" s="183" t="s">
        <v>891</v>
      </c>
      <c r="CP38" s="183" t="s">
        <v>2818</v>
      </c>
      <c r="CQ38" s="183" t="s">
        <v>891</v>
      </c>
      <c r="CR38" s="183" t="s">
        <v>891</v>
      </c>
      <c r="CS38" s="183" t="s">
        <v>2818</v>
      </c>
      <c r="CT38" s="183" t="s">
        <v>891</v>
      </c>
      <c r="CU38" s="183" t="s">
        <v>891</v>
      </c>
      <c r="CV38" s="183" t="s">
        <v>2818</v>
      </c>
      <c r="CW38" s="183" t="s">
        <v>891</v>
      </c>
      <c r="CX38" s="183" t="s">
        <v>891</v>
      </c>
      <c r="CY38" s="183" t="s">
        <v>2818</v>
      </c>
      <c r="CZ38" s="183" t="s">
        <v>891</v>
      </c>
      <c r="DA38" s="183" t="s">
        <v>891</v>
      </c>
      <c r="DB38" s="183" t="s">
        <v>2818</v>
      </c>
      <c r="DC38" s="183" t="s">
        <v>891</v>
      </c>
      <c r="DD38" s="183" t="s">
        <v>891</v>
      </c>
      <c r="DE38" s="183" t="s">
        <v>2818</v>
      </c>
      <c r="DF38" s="183" t="s">
        <v>891</v>
      </c>
      <c r="DG38" s="183" t="s">
        <v>891</v>
      </c>
      <c r="DH38" s="183" t="s">
        <v>2818</v>
      </c>
      <c r="DI38" s="183" t="s">
        <v>891</v>
      </c>
      <c r="DJ38" s="183" t="s">
        <v>891</v>
      </c>
      <c r="DK38" s="183" t="s">
        <v>2818</v>
      </c>
      <c r="DL38" s="183" t="s">
        <v>891</v>
      </c>
      <c r="DM38" s="183" t="s">
        <v>891</v>
      </c>
      <c r="DN38" s="183" t="s">
        <v>2818</v>
      </c>
      <c r="DO38" s="183" t="s">
        <v>891</v>
      </c>
      <c r="DP38" s="183" t="s">
        <v>891</v>
      </c>
      <c r="DQ38" s="183" t="s">
        <v>2818</v>
      </c>
      <c r="DR38" s="183" t="s">
        <v>891</v>
      </c>
      <c r="DS38" s="183" t="s">
        <v>891</v>
      </c>
      <c r="DT38" s="183" t="s">
        <v>2818</v>
      </c>
      <c r="DU38" s="183" t="s">
        <v>891</v>
      </c>
      <c r="DV38" s="183" t="s">
        <v>891</v>
      </c>
      <c r="DW38" s="183" t="s">
        <v>2818</v>
      </c>
      <c r="DX38" s="183" t="s">
        <v>891</v>
      </c>
      <c r="DY38" s="183" t="s">
        <v>891</v>
      </c>
      <c r="DZ38" s="183" t="s">
        <v>2818</v>
      </c>
      <c r="EA38" s="183" t="s">
        <v>891</v>
      </c>
      <c r="EB38" s="183" t="s">
        <v>891</v>
      </c>
      <c r="EC38" s="183" t="s">
        <v>2818</v>
      </c>
      <c r="ED38" s="183" t="s">
        <v>891</v>
      </c>
      <c r="EE38" s="183" t="s">
        <v>891</v>
      </c>
      <c r="EF38" s="183" t="s">
        <v>2818</v>
      </c>
      <c r="EG38" s="183" t="s">
        <v>891</v>
      </c>
      <c r="EH38" s="183" t="s">
        <v>891</v>
      </c>
      <c r="EI38" s="183" t="s">
        <v>2818</v>
      </c>
      <c r="EJ38" s="183" t="s">
        <v>891</v>
      </c>
      <c r="EK38" s="183" t="s">
        <v>891</v>
      </c>
      <c r="EL38" s="183" t="s">
        <v>2818</v>
      </c>
      <c r="EM38" s="183" t="s">
        <v>891</v>
      </c>
      <c r="EN38" s="183" t="s">
        <v>891</v>
      </c>
      <c r="EO38" s="183" t="s">
        <v>2818</v>
      </c>
      <c r="EP38" s="183" t="s">
        <v>891</v>
      </c>
      <c r="EQ38" s="183" t="s">
        <v>891</v>
      </c>
      <c r="ER38" s="183" t="s">
        <v>2818</v>
      </c>
      <c r="ES38" s="183" t="s">
        <v>891</v>
      </c>
      <c r="ET38" s="183" t="s">
        <v>891</v>
      </c>
    </row>
    <row r="39" spans="1:150" x14ac:dyDescent="0.3">
      <c r="A39" s="1"/>
      <c r="B39" s="181" t="s">
        <v>2942</v>
      </c>
      <c r="C39" s="181" t="s">
        <v>42</v>
      </c>
      <c r="D39" s="181" t="s">
        <v>137</v>
      </c>
      <c r="E39" s="181" t="s">
        <v>2943</v>
      </c>
      <c r="F39" s="181" t="s">
        <v>2944</v>
      </c>
      <c r="G39" s="181" t="s">
        <v>2818</v>
      </c>
      <c r="H39" s="181" t="s">
        <v>2704</v>
      </c>
      <c r="I39" s="181" t="s">
        <v>2704</v>
      </c>
      <c r="J39" s="181" t="s">
        <v>2818</v>
      </c>
      <c r="K39" s="181" t="s">
        <v>2704</v>
      </c>
      <c r="L39" s="181" t="s">
        <v>2704</v>
      </c>
      <c r="M39" s="181" t="s">
        <v>2818</v>
      </c>
      <c r="N39" s="181" t="s">
        <v>2704</v>
      </c>
      <c r="O39" s="181" t="s">
        <v>2704</v>
      </c>
      <c r="P39" s="181" t="s">
        <v>2818</v>
      </c>
      <c r="Q39" s="181" t="s">
        <v>2704</v>
      </c>
      <c r="R39" s="181" t="s">
        <v>2704</v>
      </c>
      <c r="S39" s="181" t="s">
        <v>2818</v>
      </c>
      <c r="T39" s="181" t="s">
        <v>2704</v>
      </c>
      <c r="U39" s="181" t="s">
        <v>2704</v>
      </c>
      <c r="V39" s="181" t="s">
        <v>2818</v>
      </c>
      <c r="W39" s="181" t="s">
        <v>2704</v>
      </c>
      <c r="X39" s="181" t="s">
        <v>2704</v>
      </c>
      <c r="Y39" s="181" t="s">
        <v>2818</v>
      </c>
      <c r="Z39" s="181" t="s">
        <v>2704</v>
      </c>
      <c r="AA39" s="181" t="s">
        <v>2704</v>
      </c>
      <c r="AB39" s="181" t="s">
        <v>2818</v>
      </c>
      <c r="AC39" s="181" t="s">
        <v>2704</v>
      </c>
      <c r="AD39" s="181" t="s">
        <v>2704</v>
      </c>
      <c r="AE39" s="181" t="s">
        <v>2818</v>
      </c>
      <c r="AF39" s="181" t="s">
        <v>2704</v>
      </c>
      <c r="AG39" s="181" t="s">
        <v>2704</v>
      </c>
      <c r="AH39" s="181" t="s">
        <v>2818</v>
      </c>
      <c r="AI39" s="181" t="s">
        <v>2704</v>
      </c>
      <c r="AJ39" s="181" t="s">
        <v>2704</v>
      </c>
      <c r="AK39" s="181" t="s">
        <v>2818</v>
      </c>
      <c r="AL39" s="181" t="s">
        <v>2704</v>
      </c>
      <c r="AM39" s="181" t="s">
        <v>2704</v>
      </c>
      <c r="AN39" s="181" t="s">
        <v>2818</v>
      </c>
      <c r="AO39" s="181" t="s">
        <v>2704</v>
      </c>
      <c r="AP39" s="181" t="s">
        <v>2704</v>
      </c>
      <c r="AQ39" s="181" t="s">
        <v>2818</v>
      </c>
      <c r="AR39" s="181" t="s">
        <v>2704</v>
      </c>
      <c r="AS39" s="181" t="s">
        <v>2704</v>
      </c>
      <c r="AT39" s="181" t="s">
        <v>2818</v>
      </c>
      <c r="AU39" s="181" t="s">
        <v>2704</v>
      </c>
      <c r="AV39" s="181" t="s">
        <v>2704</v>
      </c>
      <c r="AW39" s="181" t="s">
        <v>2818</v>
      </c>
      <c r="AX39" s="181" t="s">
        <v>2704</v>
      </c>
      <c r="AY39" s="181" t="s">
        <v>2704</v>
      </c>
      <c r="AZ39" s="181" t="s">
        <v>2818</v>
      </c>
      <c r="BA39" s="181" t="s">
        <v>2704</v>
      </c>
      <c r="BB39" s="181" t="s">
        <v>2704</v>
      </c>
      <c r="BC39" s="181" t="s">
        <v>2818</v>
      </c>
      <c r="BD39" s="181" t="s">
        <v>2704</v>
      </c>
      <c r="BE39" s="181" t="s">
        <v>2704</v>
      </c>
      <c r="BF39" s="181" t="s">
        <v>2818</v>
      </c>
      <c r="BG39" s="181" t="s">
        <v>2704</v>
      </c>
      <c r="BH39" s="181" t="s">
        <v>2704</v>
      </c>
      <c r="BI39" s="181" t="s">
        <v>2818</v>
      </c>
      <c r="BJ39" s="181" t="s">
        <v>2704</v>
      </c>
      <c r="BK39" s="181" t="s">
        <v>2704</v>
      </c>
      <c r="BL39" s="181" t="s">
        <v>2818</v>
      </c>
      <c r="BM39" s="181" t="s">
        <v>2704</v>
      </c>
      <c r="BN39" s="181" t="s">
        <v>2704</v>
      </c>
      <c r="BO39" s="181" t="s">
        <v>2818</v>
      </c>
      <c r="BP39" s="181" t="s">
        <v>2704</v>
      </c>
      <c r="BQ39" s="181" t="s">
        <v>2945</v>
      </c>
      <c r="BR39" s="181" t="s">
        <v>2818</v>
      </c>
      <c r="BS39" s="181" t="s">
        <v>2704</v>
      </c>
      <c r="BT39" s="181" t="s">
        <v>2945</v>
      </c>
      <c r="BU39" s="181" t="s">
        <v>2818</v>
      </c>
      <c r="BV39" s="181" t="s">
        <v>2704</v>
      </c>
      <c r="BW39" s="181" t="s">
        <v>2945</v>
      </c>
      <c r="BX39" s="181" t="s">
        <v>2818</v>
      </c>
      <c r="BY39" s="181" t="s">
        <v>2704</v>
      </c>
      <c r="BZ39" s="181" t="s">
        <v>2945</v>
      </c>
      <c r="CA39" s="181" t="s">
        <v>2818</v>
      </c>
      <c r="CB39" s="181" t="s">
        <v>2704</v>
      </c>
      <c r="CC39" s="181" t="s">
        <v>2945</v>
      </c>
      <c r="CD39" s="181" t="s">
        <v>2818</v>
      </c>
      <c r="CE39" s="181" t="s">
        <v>2704</v>
      </c>
      <c r="CF39" s="181" t="s">
        <v>2945</v>
      </c>
      <c r="CG39" s="181" t="s">
        <v>2818</v>
      </c>
      <c r="CH39" s="181" t="s">
        <v>2704</v>
      </c>
      <c r="CI39" s="181" t="s">
        <v>2945</v>
      </c>
      <c r="CJ39" s="181" t="s">
        <v>2818</v>
      </c>
      <c r="CK39" s="181" t="s">
        <v>2704</v>
      </c>
      <c r="CL39" s="181" t="s">
        <v>2945</v>
      </c>
      <c r="CM39" s="181" t="s">
        <v>2818</v>
      </c>
      <c r="CN39" s="181" t="s">
        <v>2704</v>
      </c>
      <c r="CO39" s="181" t="s">
        <v>2945</v>
      </c>
      <c r="CP39" s="181" t="s">
        <v>2818</v>
      </c>
      <c r="CQ39" s="181" t="s">
        <v>2704</v>
      </c>
      <c r="CR39" s="181" t="s">
        <v>2945</v>
      </c>
      <c r="CS39" s="181" t="s">
        <v>2818</v>
      </c>
      <c r="CT39" s="181" t="s">
        <v>2704</v>
      </c>
      <c r="CU39" s="181" t="s">
        <v>2945</v>
      </c>
      <c r="CV39" s="181" t="s">
        <v>2818</v>
      </c>
      <c r="CW39" s="181" t="s">
        <v>2704</v>
      </c>
      <c r="CX39" s="181" t="s">
        <v>2945</v>
      </c>
      <c r="CY39" s="181" t="s">
        <v>2818</v>
      </c>
      <c r="CZ39" s="181" t="s">
        <v>2704</v>
      </c>
      <c r="DA39" s="181" t="s">
        <v>2945</v>
      </c>
      <c r="DB39" s="181" t="s">
        <v>2818</v>
      </c>
      <c r="DC39" s="181" t="s">
        <v>2704</v>
      </c>
      <c r="DD39" s="181" t="s">
        <v>2945</v>
      </c>
      <c r="DE39" s="181" t="s">
        <v>2818</v>
      </c>
      <c r="DF39" s="181" t="s">
        <v>2704</v>
      </c>
      <c r="DG39" s="181" t="s">
        <v>2704</v>
      </c>
      <c r="DH39" s="181" t="s">
        <v>2818</v>
      </c>
      <c r="DI39" s="181" t="s">
        <v>2704</v>
      </c>
      <c r="DJ39" s="181" t="s">
        <v>2704</v>
      </c>
      <c r="DK39" s="181" t="s">
        <v>2818</v>
      </c>
      <c r="DL39" s="181" t="s">
        <v>2704</v>
      </c>
      <c r="DM39" s="181" t="s">
        <v>2704</v>
      </c>
      <c r="DN39" s="181" t="s">
        <v>2818</v>
      </c>
      <c r="DO39" s="181" t="s">
        <v>2704</v>
      </c>
      <c r="DP39" s="181" t="s">
        <v>2704</v>
      </c>
      <c r="DQ39" s="181" t="s">
        <v>2818</v>
      </c>
      <c r="DR39" s="181" t="s">
        <v>2704</v>
      </c>
      <c r="DS39" s="181" t="s">
        <v>2704</v>
      </c>
      <c r="DT39" s="181" t="s">
        <v>2818</v>
      </c>
      <c r="DU39" s="181" t="s">
        <v>2704</v>
      </c>
      <c r="DV39" s="181" t="s">
        <v>2704</v>
      </c>
      <c r="DW39" s="181" t="s">
        <v>2818</v>
      </c>
      <c r="DX39" s="181" t="s">
        <v>2704</v>
      </c>
      <c r="DY39" s="181" t="s">
        <v>2704</v>
      </c>
      <c r="DZ39" s="181" t="s">
        <v>2818</v>
      </c>
      <c r="EA39" s="181" t="s">
        <v>2704</v>
      </c>
      <c r="EB39" s="181" t="s">
        <v>2704</v>
      </c>
      <c r="EC39" s="181" t="s">
        <v>2818</v>
      </c>
      <c r="ED39" s="181" t="s">
        <v>2704</v>
      </c>
      <c r="EE39" s="181" t="s">
        <v>2704</v>
      </c>
      <c r="EF39" s="181" t="s">
        <v>2818</v>
      </c>
      <c r="EG39" s="181" t="s">
        <v>2704</v>
      </c>
      <c r="EH39" s="181" t="s">
        <v>2704</v>
      </c>
      <c r="EI39" s="181" t="s">
        <v>2818</v>
      </c>
      <c r="EJ39" s="181" t="s">
        <v>2704</v>
      </c>
      <c r="EK39" s="181" t="s">
        <v>2704</v>
      </c>
      <c r="EL39" s="181" t="s">
        <v>2818</v>
      </c>
      <c r="EM39" s="181" t="s">
        <v>2704</v>
      </c>
      <c r="EN39" s="181" t="s">
        <v>2704</v>
      </c>
      <c r="EO39" s="181" t="s">
        <v>2818</v>
      </c>
      <c r="EP39" s="181" t="s">
        <v>2704</v>
      </c>
      <c r="EQ39" s="181" t="s">
        <v>2704</v>
      </c>
      <c r="ER39" s="181" t="s">
        <v>2818</v>
      </c>
      <c r="ES39" s="181" t="s">
        <v>2704</v>
      </c>
      <c r="ET39" s="181" t="s">
        <v>2704</v>
      </c>
    </row>
    <row r="40" spans="1:150" x14ac:dyDescent="0.3">
      <c r="A40" s="1"/>
      <c r="B40" s="182" t="s">
        <v>2946</v>
      </c>
      <c r="C40" s="182" t="s">
        <v>42</v>
      </c>
      <c r="D40" s="182" t="s">
        <v>137</v>
      </c>
      <c r="E40" s="182" t="s">
        <v>2947</v>
      </c>
      <c r="F40" s="182" t="s">
        <v>2948</v>
      </c>
      <c r="G40" s="183" t="s">
        <v>2818</v>
      </c>
      <c r="H40" s="183" t="s">
        <v>2704</v>
      </c>
      <c r="I40" s="183" t="s">
        <v>2704</v>
      </c>
      <c r="J40" s="183" t="s">
        <v>2818</v>
      </c>
      <c r="K40" s="183" t="s">
        <v>2704</v>
      </c>
      <c r="L40" s="183" t="s">
        <v>2704</v>
      </c>
      <c r="M40" s="183" t="s">
        <v>2818</v>
      </c>
      <c r="N40" s="183" t="s">
        <v>2704</v>
      </c>
      <c r="O40" s="183" t="s">
        <v>2704</v>
      </c>
      <c r="P40" s="183" t="s">
        <v>2818</v>
      </c>
      <c r="Q40" s="183" t="s">
        <v>2704</v>
      </c>
      <c r="R40" s="183" t="s">
        <v>2704</v>
      </c>
      <c r="S40" s="183" t="s">
        <v>2818</v>
      </c>
      <c r="T40" s="183" t="s">
        <v>2704</v>
      </c>
      <c r="U40" s="183" t="s">
        <v>2704</v>
      </c>
      <c r="V40" s="183" t="s">
        <v>2818</v>
      </c>
      <c r="W40" s="183" t="s">
        <v>2704</v>
      </c>
      <c r="X40" s="183" t="s">
        <v>2704</v>
      </c>
      <c r="Y40" s="183" t="s">
        <v>2818</v>
      </c>
      <c r="Z40" s="183" t="s">
        <v>2704</v>
      </c>
      <c r="AA40" s="183" t="s">
        <v>2704</v>
      </c>
      <c r="AB40" s="183" t="s">
        <v>2818</v>
      </c>
      <c r="AC40" s="183" t="s">
        <v>2704</v>
      </c>
      <c r="AD40" s="183" t="s">
        <v>2704</v>
      </c>
      <c r="AE40" s="183" t="s">
        <v>2818</v>
      </c>
      <c r="AF40" s="183" t="s">
        <v>2704</v>
      </c>
      <c r="AG40" s="183" t="s">
        <v>2704</v>
      </c>
      <c r="AH40" s="183" t="s">
        <v>2818</v>
      </c>
      <c r="AI40" s="183" t="s">
        <v>2704</v>
      </c>
      <c r="AJ40" s="183" t="s">
        <v>2704</v>
      </c>
      <c r="AK40" s="183" t="s">
        <v>2818</v>
      </c>
      <c r="AL40" s="183" t="s">
        <v>2704</v>
      </c>
      <c r="AM40" s="183" t="s">
        <v>2704</v>
      </c>
      <c r="AN40" s="183" t="s">
        <v>2818</v>
      </c>
      <c r="AO40" s="183" t="s">
        <v>2704</v>
      </c>
      <c r="AP40" s="183" t="s">
        <v>2704</v>
      </c>
      <c r="AQ40" s="183" t="s">
        <v>2818</v>
      </c>
      <c r="AR40" s="183" t="s">
        <v>2704</v>
      </c>
      <c r="AS40" s="183" t="s">
        <v>2704</v>
      </c>
      <c r="AT40" s="183" t="s">
        <v>2818</v>
      </c>
      <c r="AU40" s="183" t="s">
        <v>2704</v>
      </c>
      <c r="AV40" s="183" t="s">
        <v>2704</v>
      </c>
      <c r="AW40" s="183" t="s">
        <v>2818</v>
      </c>
      <c r="AX40" s="183" t="s">
        <v>2704</v>
      </c>
      <c r="AY40" s="183" t="s">
        <v>2704</v>
      </c>
      <c r="AZ40" s="183" t="s">
        <v>2818</v>
      </c>
      <c r="BA40" s="183" t="s">
        <v>2704</v>
      </c>
      <c r="BB40" s="183" t="s">
        <v>2704</v>
      </c>
      <c r="BC40" s="183" t="s">
        <v>2818</v>
      </c>
      <c r="BD40" s="183" t="s">
        <v>2704</v>
      </c>
      <c r="BE40" s="183" t="s">
        <v>2704</v>
      </c>
      <c r="BF40" s="183" t="s">
        <v>2818</v>
      </c>
      <c r="BG40" s="183" t="s">
        <v>2704</v>
      </c>
      <c r="BH40" s="183" t="s">
        <v>2704</v>
      </c>
      <c r="BI40" s="183" t="s">
        <v>2818</v>
      </c>
      <c r="BJ40" s="183" t="s">
        <v>2704</v>
      </c>
      <c r="BK40" s="183" t="s">
        <v>2704</v>
      </c>
      <c r="BL40" s="183" t="s">
        <v>2818</v>
      </c>
      <c r="BM40" s="183" t="s">
        <v>2704</v>
      </c>
      <c r="BN40" s="183" t="s">
        <v>2704</v>
      </c>
      <c r="BO40" s="183" t="s">
        <v>2818</v>
      </c>
      <c r="BP40" s="183" t="s">
        <v>2704</v>
      </c>
      <c r="BQ40" s="183" t="s">
        <v>2945</v>
      </c>
      <c r="BR40" s="183" t="s">
        <v>2818</v>
      </c>
      <c r="BS40" s="183" t="s">
        <v>2704</v>
      </c>
      <c r="BT40" s="183" t="s">
        <v>2945</v>
      </c>
      <c r="BU40" s="183" t="s">
        <v>2818</v>
      </c>
      <c r="BV40" s="183" t="s">
        <v>2704</v>
      </c>
      <c r="BW40" s="183" t="s">
        <v>2945</v>
      </c>
      <c r="BX40" s="183" t="s">
        <v>2818</v>
      </c>
      <c r="BY40" s="183" t="s">
        <v>2704</v>
      </c>
      <c r="BZ40" s="183" t="s">
        <v>2945</v>
      </c>
      <c r="CA40" s="183" t="s">
        <v>2818</v>
      </c>
      <c r="CB40" s="183" t="s">
        <v>2704</v>
      </c>
      <c r="CC40" s="183" t="s">
        <v>2945</v>
      </c>
      <c r="CD40" s="183" t="s">
        <v>2818</v>
      </c>
      <c r="CE40" s="183" t="s">
        <v>2704</v>
      </c>
      <c r="CF40" s="183" t="s">
        <v>2945</v>
      </c>
      <c r="CG40" s="183" t="s">
        <v>2818</v>
      </c>
      <c r="CH40" s="183" t="s">
        <v>2704</v>
      </c>
      <c r="CI40" s="183" t="s">
        <v>2945</v>
      </c>
      <c r="CJ40" s="183" t="s">
        <v>2818</v>
      </c>
      <c r="CK40" s="183" t="s">
        <v>2704</v>
      </c>
      <c r="CL40" s="183" t="s">
        <v>2945</v>
      </c>
      <c r="CM40" s="183" t="s">
        <v>2818</v>
      </c>
      <c r="CN40" s="183" t="s">
        <v>2704</v>
      </c>
      <c r="CO40" s="183" t="s">
        <v>2945</v>
      </c>
      <c r="CP40" s="183" t="s">
        <v>2818</v>
      </c>
      <c r="CQ40" s="183" t="s">
        <v>2704</v>
      </c>
      <c r="CR40" s="183" t="s">
        <v>2945</v>
      </c>
      <c r="CS40" s="183" t="s">
        <v>2818</v>
      </c>
      <c r="CT40" s="183" t="s">
        <v>2704</v>
      </c>
      <c r="CU40" s="183" t="s">
        <v>2945</v>
      </c>
      <c r="CV40" s="183" t="s">
        <v>2818</v>
      </c>
      <c r="CW40" s="183" t="s">
        <v>2704</v>
      </c>
      <c r="CX40" s="183" t="s">
        <v>2945</v>
      </c>
      <c r="CY40" s="183" t="s">
        <v>2818</v>
      </c>
      <c r="CZ40" s="183" t="s">
        <v>2704</v>
      </c>
      <c r="DA40" s="183" t="s">
        <v>2945</v>
      </c>
      <c r="DB40" s="183" t="s">
        <v>2818</v>
      </c>
      <c r="DC40" s="183" t="s">
        <v>2704</v>
      </c>
      <c r="DD40" s="183" t="s">
        <v>2945</v>
      </c>
      <c r="DE40" s="183" t="s">
        <v>2818</v>
      </c>
      <c r="DF40" s="183" t="s">
        <v>2704</v>
      </c>
      <c r="DG40" s="183" t="s">
        <v>2704</v>
      </c>
      <c r="DH40" s="183" t="s">
        <v>2818</v>
      </c>
      <c r="DI40" s="183" t="s">
        <v>2704</v>
      </c>
      <c r="DJ40" s="183" t="s">
        <v>2704</v>
      </c>
      <c r="DK40" s="183" t="s">
        <v>2818</v>
      </c>
      <c r="DL40" s="183" t="s">
        <v>2704</v>
      </c>
      <c r="DM40" s="183" t="s">
        <v>2704</v>
      </c>
      <c r="DN40" s="183" t="s">
        <v>2818</v>
      </c>
      <c r="DO40" s="183" t="s">
        <v>2704</v>
      </c>
      <c r="DP40" s="183" t="s">
        <v>2704</v>
      </c>
      <c r="DQ40" s="183" t="s">
        <v>2818</v>
      </c>
      <c r="DR40" s="183" t="s">
        <v>2704</v>
      </c>
      <c r="DS40" s="183" t="s">
        <v>2704</v>
      </c>
      <c r="DT40" s="183" t="s">
        <v>2818</v>
      </c>
      <c r="DU40" s="183" t="s">
        <v>2704</v>
      </c>
      <c r="DV40" s="183" t="s">
        <v>2704</v>
      </c>
      <c r="DW40" s="183" t="s">
        <v>2818</v>
      </c>
      <c r="DX40" s="183" t="s">
        <v>2704</v>
      </c>
      <c r="DY40" s="183" t="s">
        <v>2704</v>
      </c>
      <c r="DZ40" s="183" t="s">
        <v>2818</v>
      </c>
      <c r="EA40" s="183" t="s">
        <v>2704</v>
      </c>
      <c r="EB40" s="183" t="s">
        <v>2704</v>
      </c>
      <c r="EC40" s="183" t="s">
        <v>2818</v>
      </c>
      <c r="ED40" s="183" t="s">
        <v>2704</v>
      </c>
      <c r="EE40" s="183" t="s">
        <v>2704</v>
      </c>
      <c r="EF40" s="183" t="s">
        <v>2818</v>
      </c>
      <c r="EG40" s="183" t="s">
        <v>2704</v>
      </c>
      <c r="EH40" s="183" t="s">
        <v>2704</v>
      </c>
      <c r="EI40" s="183" t="s">
        <v>2818</v>
      </c>
      <c r="EJ40" s="183" t="s">
        <v>2704</v>
      </c>
      <c r="EK40" s="183" t="s">
        <v>2704</v>
      </c>
      <c r="EL40" s="183" t="s">
        <v>2818</v>
      </c>
      <c r="EM40" s="183" t="s">
        <v>2704</v>
      </c>
      <c r="EN40" s="183" t="s">
        <v>2704</v>
      </c>
      <c r="EO40" s="183" t="s">
        <v>2818</v>
      </c>
      <c r="EP40" s="183" t="s">
        <v>2704</v>
      </c>
      <c r="EQ40" s="183" t="s">
        <v>2704</v>
      </c>
      <c r="ER40" s="183" t="s">
        <v>2818</v>
      </c>
      <c r="ES40" s="183" t="s">
        <v>2704</v>
      </c>
      <c r="ET40" s="183" t="s">
        <v>2704</v>
      </c>
    </row>
    <row r="41" spans="1:150" x14ac:dyDescent="0.3">
      <c r="A41" s="1"/>
      <c r="B41" s="182" t="s">
        <v>2949</v>
      </c>
      <c r="C41" s="182" t="s">
        <v>42</v>
      </c>
      <c r="D41" s="182" t="s">
        <v>137</v>
      </c>
      <c r="E41" s="182" t="s">
        <v>2950</v>
      </c>
      <c r="F41" s="182" t="s">
        <v>2951</v>
      </c>
      <c r="G41" s="183" t="s">
        <v>2818</v>
      </c>
      <c r="H41" s="183" t="s">
        <v>2704</v>
      </c>
      <c r="I41" s="183" t="s">
        <v>2704</v>
      </c>
      <c r="J41" s="183" t="s">
        <v>2818</v>
      </c>
      <c r="K41" s="183" t="s">
        <v>2704</v>
      </c>
      <c r="L41" s="183" t="s">
        <v>2704</v>
      </c>
      <c r="M41" s="183" t="s">
        <v>2818</v>
      </c>
      <c r="N41" s="183" t="s">
        <v>2704</v>
      </c>
      <c r="O41" s="183" t="s">
        <v>2704</v>
      </c>
      <c r="P41" s="183" t="s">
        <v>2818</v>
      </c>
      <c r="Q41" s="183" t="s">
        <v>2704</v>
      </c>
      <c r="R41" s="183" t="s">
        <v>2704</v>
      </c>
      <c r="S41" s="183" t="s">
        <v>2818</v>
      </c>
      <c r="T41" s="183" t="s">
        <v>2704</v>
      </c>
      <c r="U41" s="183" t="s">
        <v>2704</v>
      </c>
      <c r="V41" s="183" t="s">
        <v>2818</v>
      </c>
      <c r="W41" s="183" t="s">
        <v>2704</v>
      </c>
      <c r="X41" s="183" t="s">
        <v>2704</v>
      </c>
      <c r="Y41" s="183" t="s">
        <v>2818</v>
      </c>
      <c r="Z41" s="183" t="s">
        <v>2704</v>
      </c>
      <c r="AA41" s="183" t="s">
        <v>2704</v>
      </c>
      <c r="AB41" s="183" t="s">
        <v>2818</v>
      </c>
      <c r="AC41" s="183" t="s">
        <v>2704</v>
      </c>
      <c r="AD41" s="183" t="s">
        <v>2704</v>
      </c>
      <c r="AE41" s="183" t="s">
        <v>2818</v>
      </c>
      <c r="AF41" s="183" t="s">
        <v>2704</v>
      </c>
      <c r="AG41" s="183" t="s">
        <v>2704</v>
      </c>
      <c r="AH41" s="183" t="s">
        <v>2818</v>
      </c>
      <c r="AI41" s="183" t="s">
        <v>2704</v>
      </c>
      <c r="AJ41" s="183" t="s">
        <v>2704</v>
      </c>
      <c r="AK41" s="183" t="s">
        <v>2818</v>
      </c>
      <c r="AL41" s="183" t="s">
        <v>2704</v>
      </c>
      <c r="AM41" s="183" t="s">
        <v>2704</v>
      </c>
      <c r="AN41" s="183" t="s">
        <v>2818</v>
      </c>
      <c r="AO41" s="183" t="s">
        <v>2704</v>
      </c>
      <c r="AP41" s="183" t="s">
        <v>2704</v>
      </c>
      <c r="AQ41" s="183" t="s">
        <v>2818</v>
      </c>
      <c r="AR41" s="183" t="s">
        <v>2704</v>
      </c>
      <c r="AS41" s="183" t="s">
        <v>2704</v>
      </c>
      <c r="AT41" s="183" t="s">
        <v>2818</v>
      </c>
      <c r="AU41" s="183" t="s">
        <v>2704</v>
      </c>
      <c r="AV41" s="183" t="s">
        <v>2704</v>
      </c>
      <c r="AW41" s="183" t="s">
        <v>2818</v>
      </c>
      <c r="AX41" s="183" t="s">
        <v>2704</v>
      </c>
      <c r="AY41" s="183" t="s">
        <v>2704</v>
      </c>
      <c r="AZ41" s="183" t="s">
        <v>2818</v>
      </c>
      <c r="BA41" s="183" t="s">
        <v>2704</v>
      </c>
      <c r="BB41" s="183" t="s">
        <v>2704</v>
      </c>
      <c r="BC41" s="183" t="s">
        <v>2818</v>
      </c>
      <c r="BD41" s="183" t="s">
        <v>2704</v>
      </c>
      <c r="BE41" s="183" t="s">
        <v>2704</v>
      </c>
      <c r="BF41" s="183" t="s">
        <v>2818</v>
      </c>
      <c r="BG41" s="183" t="s">
        <v>2704</v>
      </c>
      <c r="BH41" s="183" t="s">
        <v>2704</v>
      </c>
      <c r="BI41" s="183" t="s">
        <v>2818</v>
      </c>
      <c r="BJ41" s="183" t="s">
        <v>2704</v>
      </c>
      <c r="BK41" s="183" t="s">
        <v>2704</v>
      </c>
      <c r="BL41" s="183" t="s">
        <v>2818</v>
      </c>
      <c r="BM41" s="183" t="s">
        <v>2704</v>
      </c>
      <c r="BN41" s="183" t="s">
        <v>2704</v>
      </c>
      <c r="BO41" s="183" t="s">
        <v>2818</v>
      </c>
      <c r="BP41" s="183" t="s">
        <v>2704</v>
      </c>
      <c r="BQ41" s="183" t="s">
        <v>2704</v>
      </c>
      <c r="BR41" s="183" t="s">
        <v>2818</v>
      </c>
      <c r="BS41" s="183" t="s">
        <v>2704</v>
      </c>
      <c r="BT41" s="183" t="s">
        <v>2704</v>
      </c>
      <c r="BU41" s="183" t="s">
        <v>2818</v>
      </c>
      <c r="BV41" s="183" t="s">
        <v>2704</v>
      </c>
      <c r="BW41" s="183" t="s">
        <v>2704</v>
      </c>
      <c r="BX41" s="183" t="s">
        <v>2818</v>
      </c>
      <c r="BY41" s="183" t="s">
        <v>2704</v>
      </c>
      <c r="BZ41" s="183" t="s">
        <v>2704</v>
      </c>
      <c r="CA41" s="183" t="s">
        <v>2818</v>
      </c>
      <c r="CB41" s="183" t="s">
        <v>2704</v>
      </c>
      <c r="CC41" s="183" t="s">
        <v>2704</v>
      </c>
      <c r="CD41" s="183" t="s">
        <v>2818</v>
      </c>
      <c r="CE41" s="183" t="s">
        <v>2704</v>
      </c>
      <c r="CF41" s="183" t="s">
        <v>2704</v>
      </c>
      <c r="CG41" s="183" t="s">
        <v>2818</v>
      </c>
      <c r="CH41" s="183" t="s">
        <v>2704</v>
      </c>
      <c r="CI41" s="183" t="s">
        <v>2704</v>
      </c>
      <c r="CJ41" s="183" t="s">
        <v>2818</v>
      </c>
      <c r="CK41" s="183" t="s">
        <v>2704</v>
      </c>
      <c r="CL41" s="183" t="s">
        <v>2704</v>
      </c>
      <c r="CM41" s="183" t="s">
        <v>2818</v>
      </c>
      <c r="CN41" s="183" t="s">
        <v>2704</v>
      </c>
      <c r="CO41" s="183" t="s">
        <v>2704</v>
      </c>
      <c r="CP41" s="183" t="s">
        <v>2818</v>
      </c>
      <c r="CQ41" s="183" t="s">
        <v>2704</v>
      </c>
      <c r="CR41" s="183" t="s">
        <v>2704</v>
      </c>
      <c r="CS41" s="183" t="s">
        <v>2818</v>
      </c>
      <c r="CT41" s="183" t="s">
        <v>2704</v>
      </c>
      <c r="CU41" s="183" t="s">
        <v>2704</v>
      </c>
      <c r="CV41" s="183" t="s">
        <v>2818</v>
      </c>
      <c r="CW41" s="183" t="s">
        <v>2704</v>
      </c>
      <c r="CX41" s="183" t="s">
        <v>2704</v>
      </c>
      <c r="CY41" s="183" t="s">
        <v>2818</v>
      </c>
      <c r="CZ41" s="183" t="s">
        <v>2704</v>
      </c>
      <c r="DA41" s="183" t="s">
        <v>2704</v>
      </c>
      <c r="DB41" s="183" t="s">
        <v>2818</v>
      </c>
      <c r="DC41" s="183" t="s">
        <v>2704</v>
      </c>
      <c r="DD41" s="183" t="s">
        <v>2704</v>
      </c>
      <c r="DE41" s="183" t="s">
        <v>2818</v>
      </c>
      <c r="DF41" s="183" t="s">
        <v>2704</v>
      </c>
      <c r="DG41" s="183" t="s">
        <v>2704</v>
      </c>
      <c r="DH41" s="183" t="s">
        <v>2818</v>
      </c>
      <c r="DI41" s="183" t="s">
        <v>2704</v>
      </c>
      <c r="DJ41" s="183" t="s">
        <v>2704</v>
      </c>
      <c r="DK41" s="183" t="s">
        <v>2818</v>
      </c>
      <c r="DL41" s="183" t="s">
        <v>2704</v>
      </c>
      <c r="DM41" s="183" t="s">
        <v>2704</v>
      </c>
      <c r="DN41" s="183" t="s">
        <v>2818</v>
      </c>
      <c r="DO41" s="183" t="s">
        <v>2704</v>
      </c>
      <c r="DP41" s="183" t="s">
        <v>2704</v>
      </c>
      <c r="DQ41" s="183" t="s">
        <v>2818</v>
      </c>
      <c r="DR41" s="183" t="s">
        <v>2704</v>
      </c>
      <c r="DS41" s="183" t="s">
        <v>2704</v>
      </c>
      <c r="DT41" s="183" t="s">
        <v>2818</v>
      </c>
      <c r="DU41" s="183" t="s">
        <v>2704</v>
      </c>
      <c r="DV41" s="183" t="s">
        <v>2704</v>
      </c>
      <c r="DW41" s="183" t="s">
        <v>2818</v>
      </c>
      <c r="DX41" s="183" t="s">
        <v>2704</v>
      </c>
      <c r="DY41" s="183" t="s">
        <v>2704</v>
      </c>
      <c r="DZ41" s="183" t="s">
        <v>2818</v>
      </c>
      <c r="EA41" s="183" t="s">
        <v>2704</v>
      </c>
      <c r="EB41" s="183" t="s">
        <v>2704</v>
      </c>
      <c r="EC41" s="183" t="s">
        <v>2818</v>
      </c>
      <c r="ED41" s="183" t="s">
        <v>2704</v>
      </c>
      <c r="EE41" s="183" t="s">
        <v>2704</v>
      </c>
      <c r="EF41" s="183" t="s">
        <v>2818</v>
      </c>
      <c r="EG41" s="183" t="s">
        <v>2704</v>
      </c>
      <c r="EH41" s="183" t="s">
        <v>2704</v>
      </c>
      <c r="EI41" s="183" t="s">
        <v>2818</v>
      </c>
      <c r="EJ41" s="183" t="s">
        <v>2704</v>
      </c>
      <c r="EK41" s="183" t="s">
        <v>2704</v>
      </c>
      <c r="EL41" s="183" t="s">
        <v>2818</v>
      </c>
      <c r="EM41" s="183" t="s">
        <v>2704</v>
      </c>
      <c r="EN41" s="183" t="s">
        <v>2704</v>
      </c>
      <c r="EO41" s="183" t="s">
        <v>2818</v>
      </c>
      <c r="EP41" s="183" t="s">
        <v>2704</v>
      </c>
      <c r="EQ41" s="183" t="s">
        <v>2704</v>
      </c>
      <c r="ER41" s="183" t="s">
        <v>2818</v>
      </c>
      <c r="ES41" s="183" t="s">
        <v>2704</v>
      </c>
      <c r="ET41" s="183" t="s">
        <v>2704</v>
      </c>
    </row>
    <row r="42" spans="1:150" x14ac:dyDescent="0.3">
      <c r="A42" s="1"/>
      <c r="B42" s="182" t="s">
        <v>2952</v>
      </c>
      <c r="C42" s="182" t="s">
        <v>42</v>
      </c>
      <c r="D42" s="182" t="s">
        <v>137</v>
      </c>
      <c r="E42" s="182" t="s">
        <v>2953</v>
      </c>
      <c r="F42" s="182" t="s">
        <v>2954</v>
      </c>
      <c r="G42" s="183" t="s">
        <v>2818</v>
      </c>
      <c r="H42" s="183" t="s">
        <v>2704</v>
      </c>
      <c r="I42" s="183" t="s">
        <v>2704</v>
      </c>
      <c r="J42" s="183" t="s">
        <v>2818</v>
      </c>
      <c r="K42" s="183" t="s">
        <v>2704</v>
      </c>
      <c r="L42" s="183" t="s">
        <v>2704</v>
      </c>
      <c r="M42" s="183" t="s">
        <v>2818</v>
      </c>
      <c r="N42" s="183" t="s">
        <v>2704</v>
      </c>
      <c r="O42" s="183" t="s">
        <v>2704</v>
      </c>
      <c r="P42" s="183" t="s">
        <v>2818</v>
      </c>
      <c r="Q42" s="183" t="s">
        <v>2704</v>
      </c>
      <c r="R42" s="183" t="s">
        <v>2704</v>
      </c>
      <c r="S42" s="183" t="s">
        <v>2818</v>
      </c>
      <c r="T42" s="183" t="s">
        <v>2704</v>
      </c>
      <c r="U42" s="183" t="s">
        <v>2704</v>
      </c>
      <c r="V42" s="183" t="s">
        <v>2818</v>
      </c>
      <c r="W42" s="183" t="s">
        <v>2704</v>
      </c>
      <c r="X42" s="183" t="s">
        <v>2704</v>
      </c>
      <c r="Y42" s="183" t="s">
        <v>2818</v>
      </c>
      <c r="Z42" s="183" t="s">
        <v>2704</v>
      </c>
      <c r="AA42" s="183" t="s">
        <v>2704</v>
      </c>
      <c r="AB42" s="183" t="s">
        <v>2818</v>
      </c>
      <c r="AC42" s="183" t="s">
        <v>2704</v>
      </c>
      <c r="AD42" s="183" t="s">
        <v>2704</v>
      </c>
      <c r="AE42" s="183" t="s">
        <v>2818</v>
      </c>
      <c r="AF42" s="183" t="s">
        <v>2704</v>
      </c>
      <c r="AG42" s="183" t="s">
        <v>2704</v>
      </c>
      <c r="AH42" s="183" t="s">
        <v>2818</v>
      </c>
      <c r="AI42" s="183" t="s">
        <v>2704</v>
      </c>
      <c r="AJ42" s="183" t="s">
        <v>2704</v>
      </c>
      <c r="AK42" s="183" t="s">
        <v>2818</v>
      </c>
      <c r="AL42" s="183" t="s">
        <v>2704</v>
      </c>
      <c r="AM42" s="183" t="s">
        <v>2704</v>
      </c>
      <c r="AN42" s="183" t="s">
        <v>2818</v>
      </c>
      <c r="AO42" s="183" t="s">
        <v>2704</v>
      </c>
      <c r="AP42" s="183" t="s">
        <v>2704</v>
      </c>
      <c r="AQ42" s="183" t="s">
        <v>2818</v>
      </c>
      <c r="AR42" s="183" t="s">
        <v>2704</v>
      </c>
      <c r="AS42" s="183" t="s">
        <v>2704</v>
      </c>
      <c r="AT42" s="183" t="s">
        <v>2818</v>
      </c>
      <c r="AU42" s="183" t="s">
        <v>2704</v>
      </c>
      <c r="AV42" s="183" t="s">
        <v>2704</v>
      </c>
      <c r="AW42" s="183" t="s">
        <v>2818</v>
      </c>
      <c r="AX42" s="183" t="s">
        <v>2704</v>
      </c>
      <c r="AY42" s="183" t="s">
        <v>2704</v>
      </c>
      <c r="AZ42" s="183" t="s">
        <v>2818</v>
      </c>
      <c r="BA42" s="183" t="s">
        <v>2704</v>
      </c>
      <c r="BB42" s="183" t="s">
        <v>2704</v>
      </c>
      <c r="BC42" s="183" t="s">
        <v>2818</v>
      </c>
      <c r="BD42" s="183" t="s">
        <v>2704</v>
      </c>
      <c r="BE42" s="183" t="s">
        <v>2704</v>
      </c>
      <c r="BF42" s="183" t="s">
        <v>2818</v>
      </c>
      <c r="BG42" s="183" t="s">
        <v>2704</v>
      </c>
      <c r="BH42" s="183" t="s">
        <v>2704</v>
      </c>
      <c r="BI42" s="183" t="s">
        <v>2818</v>
      </c>
      <c r="BJ42" s="183" t="s">
        <v>2704</v>
      </c>
      <c r="BK42" s="183" t="s">
        <v>2704</v>
      </c>
      <c r="BL42" s="183" t="s">
        <v>2818</v>
      </c>
      <c r="BM42" s="183" t="s">
        <v>2704</v>
      </c>
      <c r="BN42" s="183" t="s">
        <v>2704</v>
      </c>
      <c r="BO42" s="183" t="s">
        <v>2818</v>
      </c>
      <c r="BP42" s="183" t="s">
        <v>2704</v>
      </c>
      <c r="BQ42" s="183" t="s">
        <v>2704</v>
      </c>
      <c r="BR42" s="183" t="s">
        <v>2818</v>
      </c>
      <c r="BS42" s="183" t="s">
        <v>2704</v>
      </c>
      <c r="BT42" s="183" t="s">
        <v>2704</v>
      </c>
      <c r="BU42" s="183" t="s">
        <v>2818</v>
      </c>
      <c r="BV42" s="183" t="s">
        <v>2704</v>
      </c>
      <c r="BW42" s="183" t="s">
        <v>2704</v>
      </c>
      <c r="BX42" s="183" t="s">
        <v>2818</v>
      </c>
      <c r="BY42" s="183" t="s">
        <v>2704</v>
      </c>
      <c r="BZ42" s="183" t="s">
        <v>2704</v>
      </c>
      <c r="CA42" s="183" t="s">
        <v>2818</v>
      </c>
      <c r="CB42" s="183" t="s">
        <v>2704</v>
      </c>
      <c r="CC42" s="183" t="s">
        <v>2704</v>
      </c>
      <c r="CD42" s="183" t="s">
        <v>2818</v>
      </c>
      <c r="CE42" s="183" t="s">
        <v>2704</v>
      </c>
      <c r="CF42" s="183" t="s">
        <v>2704</v>
      </c>
      <c r="CG42" s="183" t="s">
        <v>2818</v>
      </c>
      <c r="CH42" s="183" t="s">
        <v>2704</v>
      </c>
      <c r="CI42" s="183" t="s">
        <v>2704</v>
      </c>
      <c r="CJ42" s="183" t="s">
        <v>2818</v>
      </c>
      <c r="CK42" s="183" t="s">
        <v>2704</v>
      </c>
      <c r="CL42" s="183" t="s">
        <v>2704</v>
      </c>
      <c r="CM42" s="183" t="s">
        <v>2818</v>
      </c>
      <c r="CN42" s="183" t="s">
        <v>2704</v>
      </c>
      <c r="CO42" s="183" t="s">
        <v>2704</v>
      </c>
      <c r="CP42" s="183" t="s">
        <v>2818</v>
      </c>
      <c r="CQ42" s="183" t="s">
        <v>2704</v>
      </c>
      <c r="CR42" s="183" t="s">
        <v>2704</v>
      </c>
      <c r="CS42" s="183" t="s">
        <v>2818</v>
      </c>
      <c r="CT42" s="183" t="s">
        <v>2704</v>
      </c>
      <c r="CU42" s="183" t="s">
        <v>2704</v>
      </c>
      <c r="CV42" s="183" t="s">
        <v>2818</v>
      </c>
      <c r="CW42" s="183" t="s">
        <v>2704</v>
      </c>
      <c r="CX42" s="183" t="s">
        <v>2704</v>
      </c>
      <c r="CY42" s="183" t="s">
        <v>2818</v>
      </c>
      <c r="CZ42" s="183" t="s">
        <v>2704</v>
      </c>
      <c r="DA42" s="183" t="s">
        <v>2704</v>
      </c>
      <c r="DB42" s="183" t="s">
        <v>2818</v>
      </c>
      <c r="DC42" s="183" t="s">
        <v>2704</v>
      </c>
      <c r="DD42" s="183" t="s">
        <v>2704</v>
      </c>
      <c r="DE42" s="183" t="s">
        <v>2818</v>
      </c>
      <c r="DF42" s="183" t="s">
        <v>2704</v>
      </c>
      <c r="DG42" s="183" t="s">
        <v>2704</v>
      </c>
      <c r="DH42" s="183" t="s">
        <v>2818</v>
      </c>
      <c r="DI42" s="183" t="s">
        <v>2704</v>
      </c>
      <c r="DJ42" s="183" t="s">
        <v>2704</v>
      </c>
      <c r="DK42" s="183" t="s">
        <v>2818</v>
      </c>
      <c r="DL42" s="183" t="s">
        <v>2704</v>
      </c>
      <c r="DM42" s="183" t="s">
        <v>2704</v>
      </c>
      <c r="DN42" s="183" t="s">
        <v>2818</v>
      </c>
      <c r="DO42" s="183" t="s">
        <v>2704</v>
      </c>
      <c r="DP42" s="183" t="s">
        <v>2704</v>
      </c>
      <c r="DQ42" s="183" t="s">
        <v>2818</v>
      </c>
      <c r="DR42" s="183" t="s">
        <v>2704</v>
      </c>
      <c r="DS42" s="183" t="s">
        <v>2704</v>
      </c>
      <c r="DT42" s="183" t="s">
        <v>2818</v>
      </c>
      <c r="DU42" s="183" t="s">
        <v>2704</v>
      </c>
      <c r="DV42" s="183" t="s">
        <v>2704</v>
      </c>
      <c r="DW42" s="183" t="s">
        <v>2818</v>
      </c>
      <c r="DX42" s="183" t="s">
        <v>2704</v>
      </c>
      <c r="DY42" s="183" t="s">
        <v>2704</v>
      </c>
      <c r="DZ42" s="183" t="s">
        <v>2818</v>
      </c>
      <c r="EA42" s="183" t="s">
        <v>2704</v>
      </c>
      <c r="EB42" s="183" t="s">
        <v>2704</v>
      </c>
      <c r="EC42" s="183" t="s">
        <v>2818</v>
      </c>
      <c r="ED42" s="183" t="s">
        <v>2704</v>
      </c>
      <c r="EE42" s="183" t="s">
        <v>2704</v>
      </c>
      <c r="EF42" s="183" t="s">
        <v>2818</v>
      </c>
      <c r="EG42" s="183" t="s">
        <v>2704</v>
      </c>
      <c r="EH42" s="183" t="s">
        <v>2704</v>
      </c>
      <c r="EI42" s="183" t="s">
        <v>2818</v>
      </c>
      <c r="EJ42" s="183" t="s">
        <v>2704</v>
      </c>
      <c r="EK42" s="183" t="s">
        <v>2704</v>
      </c>
      <c r="EL42" s="183" t="s">
        <v>2818</v>
      </c>
      <c r="EM42" s="183" t="s">
        <v>2704</v>
      </c>
      <c r="EN42" s="183" t="s">
        <v>2704</v>
      </c>
      <c r="EO42" s="183" t="s">
        <v>2818</v>
      </c>
      <c r="EP42" s="183" t="s">
        <v>2704</v>
      </c>
      <c r="EQ42" s="183" t="s">
        <v>2704</v>
      </c>
      <c r="ER42" s="183" t="s">
        <v>2818</v>
      </c>
      <c r="ES42" s="183" t="s">
        <v>2704</v>
      </c>
      <c r="ET42" s="183" t="s">
        <v>2704</v>
      </c>
    </row>
    <row r="43" spans="1:150" x14ac:dyDescent="0.3">
      <c r="A43" s="1"/>
      <c r="B43" s="181" t="s">
        <v>2955</v>
      </c>
      <c r="C43" s="181" t="s">
        <v>69</v>
      </c>
      <c r="D43" s="181" t="s">
        <v>163</v>
      </c>
      <c r="E43" s="181" t="s">
        <v>2956</v>
      </c>
      <c r="F43" s="181" t="s">
        <v>2957</v>
      </c>
      <c r="G43" s="181" t="s">
        <v>2818</v>
      </c>
      <c r="H43" s="181" t="s">
        <v>2704</v>
      </c>
      <c r="I43" s="181" t="s">
        <v>2704</v>
      </c>
      <c r="J43" s="181" t="s">
        <v>2818</v>
      </c>
      <c r="K43" s="181" t="s">
        <v>2704</v>
      </c>
      <c r="L43" s="181" t="s">
        <v>2704</v>
      </c>
      <c r="M43" s="181" t="s">
        <v>2818</v>
      </c>
      <c r="N43" s="181" t="s">
        <v>2704</v>
      </c>
      <c r="O43" s="181" t="s">
        <v>2704</v>
      </c>
      <c r="P43" s="181" t="s">
        <v>2818</v>
      </c>
      <c r="Q43" s="181" t="s">
        <v>2704</v>
      </c>
      <c r="R43" s="181" t="s">
        <v>2704</v>
      </c>
      <c r="S43" s="181" t="s">
        <v>2818</v>
      </c>
      <c r="T43" s="181" t="s">
        <v>2704</v>
      </c>
      <c r="U43" s="181" t="s">
        <v>2704</v>
      </c>
      <c r="V43" s="181" t="s">
        <v>2818</v>
      </c>
      <c r="W43" s="181" t="s">
        <v>2704</v>
      </c>
      <c r="X43" s="181" t="s">
        <v>2704</v>
      </c>
      <c r="Y43" s="181" t="s">
        <v>2818</v>
      </c>
      <c r="Z43" s="181" t="s">
        <v>2704</v>
      </c>
      <c r="AA43" s="181" t="s">
        <v>2704</v>
      </c>
      <c r="AB43" s="181" t="s">
        <v>2818</v>
      </c>
      <c r="AC43" s="181" t="s">
        <v>2704</v>
      </c>
      <c r="AD43" s="181" t="s">
        <v>2704</v>
      </c>
      <c r="AE43" s="181" t="s">
        <v>2818</v>
      </c>
      <c r="AF43" s="181" t="s">
        <v>2704</v>
      </c>
      <c r="AG43" s="181" t="s">
        <v>2704</v>
      </c>
      <c r="AH43" s="181" t="s">
        <v>2818</v>
      </c>
      <c r="AI43" s="181" t="s">
        <v>2704</v>
      </c>
      <c r="AJ43" s="181" t="s">
        <v>2704</v>
      </c>
      <c r="AK43" s="181" t="s">
        <v>2818</v>
      </c>
      <c r="AL43" s="181" t="s">
        <v>2704</v>
      </c>
      <c r="AM43" s="181" t="s">
        <v>2704</v>
      </c>
      <c r="AN43" s="181" t="s">
        <v>2818</v>
      </c>
      <c r="AO43" s="181" t="s">
        <v>2704</v>
      </c>
      <c r="AP43" s="181" t="s">
        <v>2704</v>
      </c>
      <c r="AQ43" s="181" t="s">
        <v>2818</v>
      </c>
      <c r="AR43" s="181" t="s">
        <v>2704</v>
      </c>
      <c r="AS43" s="181" t="s">
        <v>2704</v>
      </c>
      <c r="AT43" s="181" t="s">
        <v>2818</v>
      </c>
      <c r="AU43" s="181" t="s">
        <v>2704</v>
      </c>
      <c r="AV43" s="181" t="s">
        <v>2704</v>
      </c>
      <c r="AW43" s="181" t="s">
        <v>2818</v>
      </c>
      <c r="AX43" s="181" t="s">
        <v>2704</v>
      </c>
      <c r="AY43" s="181" t="s">
        <v>2704</v>
      </c>
      <c r="AZ43" s="181" t="s">
        <v>2818</v>
      </c>
      <c r="BA43" s="181" t="s">
        <v>2704</v>
      </c>
      <c r="BB43" s="181" t="s">
        <v>2704</v>
      </c>
      <c r="BC43" s="181" t="s">
        <v>2818</v>
      </c>
      <c r="BD43" s="181" t="s">
        <v>2704</v>
      </c>
      <c r="BE43" s="181" t="s">
        <v>2704</v>
      </c>
      <c r="BF43" s="181" t="s">
        <v>2818</v>
      </c>
      <c r="BG43" s="181" t="s">
        <v>2704</v>
      </c>
      <c r="BH43" s="181" t="s">
        <v>2704</v>
      </c>
      <c r="BI43" s="181" t="s">
        <v>2818</v>
      </c>
      <c r="BJ43" s="181" t="s">
        <v>2704</v>
      </c>
      <c r="BK43" s="181" t="s">
        <v>2704</v>
      </c>
      <c r="BL43" s="181" t="s">
        <v>2818</v>
      </c>
      <c r="BM43" s="181" t="s">
        <v>2704</v>
      </c>
      <c r="BN43" s="181" t="s">
        <v>2704</v>
      </c>
      <c r="BO43" s="181" t="s">
        <v>2818</v>
      </c>
      <c r="BP43" s="181" t="s">
        <v>2704</v>
      </c>
      <c r="BQ43" s="181" t="s">
        <v>2704</v>
      </c>
      <c r="BR43" s="181" t="s">
        <v>2818</v>
      </c>
      <c r="BS43" s="181" t="s">
        <v>2704</v>
      </c>
      <c r="BT43" s="181" t="s">
        <v>2704</v>
      </c>
      <c r="BU43" s="181" t="s">
        <v>2818</v>
      </c>
      <c r="BV43" s="181" t="s">
        <v>2704</v>
      </c>
      <c r="BW43" s="181" t="s">
        <v>2704</v>
      </c>
      <c r="BX43" s="181" t="s">
        <v>2818</v>
      </c>
      <c r="BY43" s="181" t="s">
        <v>2704</v>
      </c>
      <c r="BZ43" s="181" t="s">
        <v>2704</v>
      </c>
      <c r="CA43" s="181" t="s">
        <v>2818</v>
      </c>
      <c r="CB43" s="181" t="s">
        <v>2704</v>
      </c>
      <c r="CC43" s="181" t="s">
        <v>2704</v>
      </c>
      <c r="CD43" s="181" t="s">
        <v>2818</v>
      </c>
      <c r="CE43" s="181" t="s">
        <v>2704</v>
      </c>
      <c r="CF43" s="181" t="s">
        <v>2704</v>
      </c>
      <c r="CG43" s="181" t="s">
        <v>2818</v>
      </c>
      <c r="CH43" s="181" t="s">
        <v>2704</v>
      </c>
      <c r="CI43" s="181" t="s">
        <v>2704</v>
      </c>
      <c r="CJ43" s="181" t="s">
        <v>2818</v>
      </c>
      <c r="CK43" s="181" t="s">
        <v>2704</v>
      </c>
      <c r="CL43" s="181" t="s">
        <v>2704</v>
      </c>
      <c r="CM43" s="181" t="s">
        <v>2818</v>
      </c>
      <c r="CN43" s="181" t="s">
        <v>2704</v>
      </c>
      <c r="CO43" s="181" t="s">
        <v>2704</v>
      </c>
      <c r="CP43" s="181" t="s">
        <v>2818</v>
      </c>
      <c r="CQ43" s="181" t="s">
        <v>2704</v>
      </c>
      <c r="CR43" s="181" t="s">
        <v>2704</v>
      </c>
      <c r="CS43" s="181" t="s">
        <v>2818</v>
      </c>
      <c r="CT43" s="181" t="s">
        <v>2704</v>
      </c>
      <c r="CU43" s="181" t="s">
        <v>2704</v>
      </c>
      <c r="CV43" s="181" t="s">
        <v>2818</v>
      </c>
      <c r="CW43" s="181" t="s">
        <v>2704</v>
      </c>
      <c r="CX43" s="181" t="s">
        <v>2704</v>
      </c>
      <c r="CY43" s="181" t="s">
        <v>2818</v>
      </c>
      <c r="CZ43" s="181" t="s">
        <v>2704</v>
      </c>
      <c r="DA43" s="181" t="s">
        <v>2704</v>
      </c>
      <c r="DB43" s="181" t="s">
        <v>2818</v>
      </c>
      <c r="DC43" s="181" t="s">
        <v>2704</v>
      </c>
      <c r="DD43" s="181" t="s">
        <v>2704</v>
      </c>
      <c r="DE43" s="181" t="s">
        <v>2818</v>
      </c>
      <c r="DF43" s="181" t="s">
        <v>2704</v>
      </c>
      <c r="DG43" s="181" t="s">
        <v>2704</v>
      </c>
      <c r="DH43" s="181" t="s">
        <v>2818</v>
      </c>
      <c r="DI43" s="181" t="s">
        <v>2704</v>
      </c>
      <c r="DJ43" s="181" t="s">
        <v>2704</v>
      </c>
      <c r="DK43" s="181" t="s">
        <v>2818</v>
      </c>
      <c r="DL43" s="181" t="s">
        <v>2704</v>
      </c>
      <c r="DM43" s="181" t="s">
        <v>2704</v>
      </c>
      <c r="DN43" s="181" t="s">
        <v>2818</v>
      </c>
      <c r="DO43" s="181" t="s">
        <v>2704</v>
      </c>
      <c r="DP43" s="181" t="s">
        <v>2704</v>
      </c>
      <c r="DQ43" s="181" t="s">
        <v>2818</v>
      </c>
      <c r="DR43" s="181" t="s">
        <v>2704</v>
      </c>
      <c r="DS43" s="181" t="s">
        <v>2704</v>
      </c>
      <c r="DT43" s="181" t="s">
        <v>2818</v>
      </c>
      <c r="DU43" s="181" t="s">
        <v>2704</v>
      </c>
      <c r="DV43" s="181" t="s">
        <v>2704</v>
      </c>
      <c r="DW43" s="181" t="s">
        <v>2818</v>
      </c>
      <c r="DX43" s="181" t="s">
        <v>2704</v>
      </c>
      <c r="DY43" s="181" t="s">
        <v>2704</v>
      </c>
      <c r="DZ43" s="181" t="s">
        <v>2818</v>
      </c>
      <c r="EA43" s="181" t="s">
        <v>2704</v>
      </c>
      <c r="EB43" s="181" t="s">
        <v>2704</v>
      </c>
      <c r="EC43" s="181" t="s">
        <v>2818</v>
      </c>
      <c r="ED43" s="181" t="s">
        <v>2704</v>
      </c>
      <c r="EE43" s="181" t="s">
        <v>2704</v>
      </c>
      <c r="EF43" s="181" t="s">
        <v>2818</v>
      </c>
      <c r="EG43" s="181" t="s">
        <v>2704</v>
      </c>
      <c r="EH43" s="181" t="s">
        <v>2704</v>
      </c>
      <c r="EI43" s="181" t="s">
        <v>2818</v>
      </c>
      <c r="EJ43" s="181" t="s">
        <v>2704</v>
      </c>
      <c r="EK43" s="181" t="s">
        <v>2704</v>
      </c>
      <c r="EL43" s="181" t="s">
        <v>2818</v>
      </c>
      <c r="EM43" s="181" t="s">
        <v>2704</v>
      </c>
      <c r="EN43" s="181" t="s">
        <v>2704</v>
      </c>
      <c r="EO43" s="181" t="s">
        <v>2818</v>
      </c>
      <c r="EP43" s="181" t="s">
        <v>2704</v>
      </c>
      <c r="EQ43" s="181" t="s">
        <v>2704</v>
      </c>
      <c r="ER43" s="181" t="s">
        <v>2818</v>
      </c>
      <c r="ES43" s="181" t="s">
        <v>2704</v>
      </c>
      <c r="ET43" s="181" t="s">
        <v>2704</v>
      </c>
    </row>
    <row r="44" spans="1:150" x14ac:dyDescent="0.3">
      <c r="A44" s="1"/>
      <c r="B44" s="182" t="s">
        <v>2958</v>
      </c>
      <c r="C44" s="182" t="s">
        <v>69</v>
      </c>
      <c r="D44" s="182" t="s">
        <v>163</v>
      </c>
      <c r="E44" s="182" t="s">
        <v>2959</v>
      </c>
      <c r="F44" s="182" t="s">
        <v>2960</v>
      </c>
      <c r="G44" s="183" t="s">
        <v>2818</v>
      </c>
      <c r="H44" s="183" t="s">
        <v>2704</v>
      </c>
      <c r="I44" s="183" t="s">
        <v>2704</v>
      </c>
      <c r="J44" s="183" t="s">
        <v>2818</v>
      </c>
      <c r="K44" s="183" t="s">
        <v>2704</v>
      </c>
      <c r="L44" s="183" t="s">
        <v>2704</v>
      </c>
      <c r="M44" s="183" t="s">
        <v>2818</v>
      </c>
      <c r="N44" s="183" t="s">
        <v>2704</v>
      </c>
      <c r="O44" s="183" t="s">
        <v>2704</v>
      </c>
      <c r="P44" s="183" t="s">
        <v>2818</v>
      </c>
      <c r="Q44" s="183" t="s">
        <v>2704</v>
      </c>
      <c r="R44" s="183" t="s">
        <v>2704</v>
      </c>
      <c r="S44" s="183" t="s">
        <v>2818</v>
      </c>
      <c r="T44" s="183" t="s">
        <v>2704</v>
      </c>
      <c r="U44" s="183" t="s">
        <v>2704</v>
      </c>
      <c r="V44" s="183" t="s">
        <v>2818</v>
      </c>
      <c r="W44" s="183" t="s">
        <v>2704</v>
      </c>
      <c r="X44" s="183" t="s">
        <v>2704</v>
      </c>
      <c r="Y44" s="183" t="s">
        <v>2818</v>
      </c>
      <c r="Z44" s="183" t="s">
        <v>2704</v>
      </c>
      <c r="AA44" s="183" t="s">
        <v>2704</v>
      </c>
      <c r="AB44" s="183" t="s">
        <v>2818</v>
      </c>
      <c r="AC44" s="183" t="s">
        <v>2704</v>
      </c>
      <c r="AD44" s="183" t="s">
        <v>2704</v>
      </c>
      <c r="AE44" s="183" t="s">
        <v>2818</v>
      </c>
      <c r="AF44" s="183" t="s">
        <v>2704</v>
      </c>
      <c r="AG44" s="183" t="s">
        <v>2704</v>
      </c>
      <c r="AH44" s="183" t="s">
        <v>2818</v>
      </c>
      <c r="AI44" s="183" t="s">
        <v>2704</v>
      </c>
      <c r="AJ44" s="183" t="s">
        <v>2704</v>
      </c>
      <c r="AK44" s="183" t="s">
        <v>2818</v>
      </c>
      <c r="AL44" s="183" t="s">
        <v>2704</v>
      </c>
      <c r="AM44" s="183" t="s">
        <v>2704</v>
      </c>
      <c r="AN44" s="183" t="s">
        <v>2818</v>
      </c>
      <c r="AO44" s="183" t="s">
        <v>2704</v>
      </c>
      <c r="AP44" s="183" t="s">
        <v>2704</v>
      </c>
      <c r="AQ44" s="183" t="s">
        <v>2818</v>
      </c>
      <c r="AR44" s="183" t="s">
        <v>2704</v>
      </c>
      <c r="AS44" s="183" t="s">
        <v>2704</v>
      </c>
      <c r="AT44" s="183" t="s">
        <v>2818</v>
      </c>
      <c r="AU44" s="183" t="s">
        <v>2704</v>
      </c>
      <c r="AV44" s="183" t="s">
        <v>2704</v>
      </c>
      <c r="AW44" s="183" t="s">
        <v>2818</v>
      </c>
      <c r="AX44" s="183" t="s">
        <v>2704</v>
      </c>
      <c r="AY44" s="183" t="s">
        <v>2704</v>
      </c>
      <c r="AZ44" s="183" t="s">
        <v>2818</v>
      </c>
      <c r="BA44" s="183" t="s">
        <v>2704</v>
      </c>
      <c r="BB44" s="183" t="s">
        <v>2704</v>
      </c>
      <c r="BC44" s="183" t="s">
        <v>2818</v>
      </c>
      <c r="BD44" s="183" t="s">
        <v>2704</v>
      </c>
      <c r="BE44" s="183" t="s">
        <v>2704</v>
      </c>
      <c r="BF44" s="183" t="s">
        <v>2818</v>
      </c>
      <c r="BG44" s="183" t="s">
        <v>2704</v>
      </c>
      <c r="BH44" s="183" t="s">
        <v>2704</v>
      </c>
      <c r="BI44" s="183" t="s">
        <v>2818</v>
      </c>
      <c r="BJ44" s="183" t="s">
        <v>2704</v>
      </c>
      <c r="BK44" s="183" t="s">
        <v>2704</v>
      </c>
      <c r="BL44" s="183" t="s">
        <v>2818</v>
      </c>
      <c r="BM44" s="183" t="s">
        <v>2704</v>
      </c>
      <c r="BN44" s="183" t="s">
        <v>2704</v>
      </c>
      <c r="BO44" s="183" t="s">
        <v>2818</v>
      </c>
      <c r="BP44" s="183" t="s">
        <v>2704</v>
      </c>
      <c r="BQ44" s="183" t="s">
        <v>2704</v>
      </c>
      <c r="BR44" s="183" t="s">
        <v>2818</v>
      </c>
      <c r="BS44" s="183" t="s">
        <v>2704</v>
      </c>
      <c r="BT44" s="183" t="s">
        <v>2704</v>
      </c>
      <c r="BU44" s="183" t="s">
        <v>2818</v>
      </c>
      <c r="BV44" s="183" t="s">
        <v>2704</v>
      </c>
      <c r="BW44" s="183" t="s">
        <v>2704</v>
      </c>
      <c r="BX44" s="183" t="s">
        <v>2818</v>
      </c>
      <c r="BY44" s="183" t="s">
        <v>2704</v>
      </c>
      <c r="BZ44" s="183" t="s">
        <v>2704</v>
      </c>
      <c r="CA44" s="183" t="s">
        <v>2818</v>
      </c>
      <c r="CB44" s="183" t="s">
        <v>2704</v>
      </c>
      <c r="CC44" s="183" t="s">
        <v>2704</v>
      </c>
      <c r="CD44" s="183" t="s">
        <v>2818</v>
      </c>
      <c r="CE44" s="183" t="s">
        <v>2704</v>
      </c>
      <c r="CF44" s="183" t="s">
        <v>2704</v>
      </c>
      <c r="CG44" s="183" t="s">
        <v>2818</v>
      </c>
      <c r="CH44" s="183" t="s">
        <v>2704</v>
      </c>
      <c r="CI44" s="183" t="s">
        <v>2704</v>
      </c>
      <c r="CJ44" s="183" t="s">
        <v>2818</v>
      </c>
      <c r="CK44" s="183" t="s">
        <v>2704</v>
      </c>
      <c r="CL44" s="183" t="s">
        <v>2704</v>
      </c>
      <c r="CM44" s="183" t="s">
        <v>2818</v>
      </c>
      <c r="CN44" s="183" t="s">
        <v>2704</v>
      </c>
      <c r="CO44" s="183" t="s">
        <v>2704</v>
      </c>
      <c r="CP44" s="183" t="s">
        <v>2818</v>
      </c>
      <c r="CQ44" s="183" t="s">
        <v>2704</v>
      </c>
      <c r="CR44" s="183" t="s">
        <v>2704</v>
      </c>
      <c r="CS44" s="183" t="s">
        <v>2818</v>
      </c>
      <c r="CT44" s="183" t="s">
        <v>2704</v>
      </c>
      <c r="CU44" s="183" t="s">
        <v>2704</v>
      </c>
      <c r="CV44" s="183" t="s">
        <v>2818</v>
      </c>
      <c r="CW44" s="183" t="s">
        <v>2704</v>
      </c>
      <c r="CX44" s="183" t="s">
        <v>2704</v>
      </c>
      <c r="CY44" s="183" t="s">
        <v>2818</v>
      </c>
      <c r="CZ44" s="183" t="s">
        <v>2704</v>
      </c>
      <c r="DA44" s="183" t="s">
        <v>2704</v>
      </c>
      <c r="DB44" s="183" t="s">
        <v>2818</v>
      </c>
      <c r="DC44" s="183" t="s">
        <v>2704</v>
      </c>
      <c r="DD44" s="183" t="s">
        <v>2704</v>
      </c>
      <c r="DE44" s="183" t="s">
        <v>2818</v>
      </c>
      <c r="DF44" s="183" t="s">
        <v>2704</v>
      </c>
      <c r="DG44" s="183" t="s">
        <v>2704</v>
      </c>
      <c r="DH44" s="183" t="s">
        <v>2818</v>
      </c>
      <c r="DI44" s="183" t="s">
        <v>2704</v>
      </c>
      <c r="DJ44" s="183" t="s">
        <v>2704</v>
      </c>
      <c r="DK44" s="183" t="s">
        <v>2818</v>
      </c>
      <c r="DL44" s="183" t="s">
        <v>2704</v>
      </c>
      <c r="DM44" s="183" t="s">
        <v>2704</v>
      </c>
      <c r="DN44" s="183" t="s">
        <v>2818</v>
      </c>
      <c r="DO44" s="183" t="s">
        <v>2704</v>
      </c>
      <c r="DP44" s="183" t="s">
        <v>2704</v>
      </c>
      <c r="DQ44" s="183" t="s">
        <v>2818</v>
      </c>
      <c r="DR44" s="183" t="s">
        <v>2704</v>
      </c>
      <c r="DS44" s="183" t="s">
        <v>2704</v>
      </c>
      <c r="DT44" s="183" t="s">
        <v>2818</v>
      </c>
      <c r="DU44" s="183" t="s">
        <v>2704</v>
      </c>
      <c r="DV44" s="183" t="s">
        <v>2704</v>
      </c>
      <c r="DW44" s="183" t="s">
        <v>2818</v>
      </c>
      <c r="DX44" s="183" t="s">
        <v>2704</v>
      </c>
      <c r="DY44" s="183" t="s">
        <v>2704</v>
      </c>
      <c r="DZ44" s="183" t="s">
        <v>2818</v>
      </c>
      <c r="EA44" s="183" t="s">
        <v>2704</v>
      </c>
      <c r="EB44" s="183" t="s">
        <v>2704</v>
      </c>
      <c r="EC44" s="183" t="s">
        <v>2818</v>
      </c>
      <c r="ED44" s="183" t="s">
        <v>2704</v>
      </c>
      <c r="EE44" s="183" t="s">
        <v>2704</v>
      </c>
      <c r="EF44" s="183" t="s">
        <v>2818</v>
      </c>
      <c r="EG44" s="183" t="s">
        <v>2704</v>
      </c>
      <c r="EH44" s="183" t="s">
        <v>2704</v>
      </c>
      <c r="EI44" s="183" t="s">
        <v>2818</v>
      </c>
      <c r="EJ44" s="183" t="s">
        <v>2704</v>
      </c>
      <c r="EK44" s="183" t="s">
        <v>2704</v>
      </c>
      <c r="EL44" s="183" t="s">
        <v>2818</v>
      </c>
      <c r="EM44" s="183" t="s">
        <v>2704</v>
      </c>
      <c r="EN44" s="183" t="s">
        <v>2704</v>
      </c>
      <c r="EO44" s="183" t="s">
        <v>2818</v>
      </c>
      <c r="EP44" s="183" t="s">
        <v>2704</v>
      </c>
      <c r="EQ44" s="183" t="s">
        <v>2704</v>
      </c>
      <c r="ER44" s="183" t="s">
        <v>2818</v>
      </c>
      <c r="ES44" s="183" t="s">
        <v>2704</v>
      </c>
      <c r="ET44" s="183" t="s">
        <v>2704</v>
      </c>
    </row>
    <row r="45" spans="1:150" x14ac:dyDescent="0.3">
      <c r="A45" s="1"/>
      <c r="B45" s="182" t="s">
        <v>2961</v>
      </c>
      <c r="C45" s="182" t="s">
        <v>69</v>
      </c>
      <c r="D45" s="182" t="s">
        <v>163</v>
      </c>
      <c r="E45" s="182" t="s">
        <v>2962</v>
      </c>
      <c r="F45" s="182" t="s">
        <v>2963</v>
      </c>
      <c r="G45" s="183" t="s">
        <v>2818</v>
      </c>
      <c r="H45" s="183" t="s">
        <v>2704</v>
      </c>
      <c r="I45" s="183" t="s">
        <v>2704</v>
      </c>
      <c r="J45" s="183" t="s">
        <v>2818</v>
      </c>
      <c r="K45" s="183" t="s">
        <v>2704</v>
      </c>
      <c r="L45" s="183" t="s">
        <v>2704</v>
      </c>
      <c r="M45" s="183" t="s">
        <v>2818</v>
      </c>
      <c r="N45" s="183" t="s">
        <v>2704</v>
      </c>
      <c r="O45" s="183" t="s">
        <v>2704</v>
      </c>
      <c r="P45" s="183" t="s">
        <v>2818</v>
      </c>
      <c r="Q45" s="183" t="s">
        <v>2704</v>
      </c>
      <c r="R45" s="183" t="s">
        <v>2704</v>
      </c>
      <c r="S45" s="183" t="s">
        <v>2818</v>
      </c>
      <c r="T45" s="183" t="s">
        <v>2704</v>
      </c>
      <c r="U45" s="183" t="s">
        <v>2704</v>
      </c>
      <c r="V45" s="183" t="s">
        <v>2818</v>
      </c>
      <c r="W45" s="183" t="s">
        <v>2704</v>
      </c>
      <c r="X45" s="183" t="s">
        <v>2704</v>
      </c>
      <c r="Y45" s="183" t="s">
        <v>2818</v>
      </c>
      <c r="Z45" s="183" t="s">
        <v>2704</v>
      </c>
      <c r="AA45" s="183" t="s">
        <v>2704</v>
      </c>
      <c r="AB45" s="183" t="s">
        <v>2818</v>
      </c>
      <c r="AC45" s="183" t="s">
        <v>2704</v>
      </c>
      <c r="AD45" s="183" t="s">
        <v>2704</v>
      </c>
      <c r="AE45" s="183" t="s">
        <v>2818</v>
      </c>
      <c r="AF45" s="183" t="s">
        <v>2704</v>
      </c>
      <c r="AG45" s="183" t="s">
        <v>2704</v>
      </c>
      <c r="AH45" s="183" t="s">
        <v>2818</v>
      </c>
      <c r="AI45" s="183" t="s">
        <v>2704</v>
      </c>
      <c r="AJ45" s="183" t="s">
        <v>2704</v>
      </c>
      <c r="AK45" s="183" t="s">
        <v>2818</v>
      </c>
      <c r="AL45" s="183" t="s">
        <v>2704</v>
      </c>
      <c r="AM45" s="183" t="s">
        <v>2704</v>
      </c>
      <c r="AN45" s="183" t="s">
        <v>2818</v>
      </c>
      <c r="AO45" s="183" t="s">
        <v>2704</v>
      </c>
      <c r="AP45" s="183" t="s">
        <v>2704</v>
      </c>
      <c r="AQ45" s="183" t="s">
        <v>2818</v>
      </c>
      <c r="AR45" s="183" t="s">
        <v>2704</v>
      </c>
      <c r="AS45" s="183" t="s">
        <v>2704</v>
      </c>
      <c r="AT45" s="183" t="s">
        <v>2818</v>
      </c>
      <c r="AU45" s="183" t="s">
        <v>2704</v>
      </c>
      <c r="AV45" s="183" t="s">
        <v>2704</v>
      </c>
      <c r="AW45" s="183" t="s">
        <v>2818</v>
      </c>
      <c r="AX45" s="183" t="s">
        <v>2704</v>
      </c>
      <c r="AY45" s="183" t="s">
        <v>2704</v>
      </c>
      <c r="AZ45" s="183" t="s">
        <v>2818</v>
      </c>
      <c r="BA45" s="183" t="s">
        <v>2704</v>
      </c>
      <c r="BB45" s="183" t="s">
        <v>2704</v>
      </c>
      <c r="BC45" s="183" t="s">
        <v>2818</v>
      </c>
      <c r="BD45" s="183" t="s">
        <v>2704</v>
      </c>
      <c r="BE45" s="183" t="s">
        <v>2704</v>
      </c>
      <c r="BF45" s="183" t="s">
        <v>2818</v>
      </c>
      <c r="BG45" s="183" t="s">
        <v>2704</v>
      </c>
      <c r="BH45" s="183" t="s">
        <v>2704</v>
      </c>
      <c r="BI45" s="183" t="s">
        <v>2818</v>
      </c>
      <c r="BJ45" s="183" t="s">
        <v>2704</v>
      </c>
      <c r="BK45" s="183" t="s">
        <v>2704</v>
      </c>
      <c r="BL45" s="183" t="s">
        <v>2818</v>
      </c>
      <c r="BM45" s="183" t="s">
        <v>2704</v>
      </c>
      <c r="BN45" s="183" t="s">
        <v>2704</v>
      </c>
      <c r="BO45" s="183" t="s">
        <v>2818</v>
      </c>
      <c r="BP45" s="183" t="s">
        <v>2704</v>
      </c>
      <c r="BQ45" s="183" t="s">
        <v>2704</v>
      </c>
      <c r="BR45" s="183" t="s">
        <v>2818</v>
      </c>
      <c r="BS45" s="183" t="s">
        <v>2704</v>
      </c>
      <c r="BT45" s="183" t="s">
        <v>2704</v>
      </c>
      <c r="BU45" s="183" t="s">
        <v>2818</v>
      </c>
      <c r="BV45" s="183" t="s">
        <v>2704</v>
      </c>
      <c r="BW45" s="183" t="s">
        <v>2704</v>
      </c>
      <c r="BX45" s="183" t="s">
        <v>2818</v>
      </c>
      <c r="BY45" s="183" t="s">
        <v>2704</v>
      </c>
      <c r="BZ45" s="183" t="s">
        <v>2704</v>
      </c>
      <c r="CA45" s="183" t="s">
        <v>2818</v>
      </c>
      <c r="CB45" s="183" t="s">
        <v>2704</v>
      </c>
      <c r="CC45" s="183" t="s">
        <v>2704</v>
      </c>
      <c r="CD45" s="183" t="s">
        <v>2818</v>
      </c>
      <c r="CE45" s="183" t="s">
        <v>2704</v>
      </c>
      <c r="CF45" s="183" t="s">
        <v>2704</v>
      </c>
      <c r="CG45" s="183" t="s">
        <v>2818</v>
      </c>
      <c r="CH45" s="183" t="s">
        <v>2704</v>
      </c>
      <c r="CI45" s="183" t="s">
        <v>2704</v>
      </c>
      <c r="CJ45" s="183" t="s">
        <v>2818</v>
      </c>
      <c r="CK45" s="183" t="s">
        <v>2704</v>
      </c>
      <c r="CL45" s="183" t="s">
        <v>2704</v>
      </c>
      <c r="CM45" s="183" t="s">
        <v>2818</v>
      </c>
      <c r="CN45" s="183" t="s">
        <v>2704</v>
      </c>
      <c r="CO45" s="183" t="s">
        <v>2704</v>
      </c>
      <c r="CP45" s="183" t="s">
        <v>2818</v>
      </c>
      <c r="CQ45" s="183" t="s">
        <v>2704</v>
      </c>
      <c r="CR45" s="183" t="s">
        <v>2704</v>
      </c>
      <c r="CS45" s="183" t="s">
        <v>2818</v>
      </c>
      <c r="CT45" s="183" t="s">
        <v>2704</v>
      </c>
      <c r="CU45" s="183" t="s">
        <v>2704</v>
      </c>
      <c r="CV45" s="183" t="s">
        <v>2818</v>
      </c>
      <c r="CW45" s="183" t="s">
        <v>2704</v>
      </c>
      <c r="CX45" s="183" t="s">
        <v>2704</v>
      </c>
      <c r="CY45" s="183" t="s">
        <v>2818</v>
      </c>
      <c r="CZ45" s="183" t="s">
        <v>2704</v>
      </c>
      <c r="DA45" s="183" t="s">
        <v>2704</v>
      </c>
      <c r="DB45" s="183" t="s">
        <v>2818</v>
      </c>
      <c r="DC45" s="183" t="s">
        <v>2704</v>
      </c>
      <c r="DD45" s="183" t="s">
        <v>2704</v>
      </c>
      <c r="DE45" s="183" t="s">
        <v>2818</v>
      </c>
      <c r="DF45" s="183" t="s">
        <v>2704</v>
      </c>
      <c r="DG45" s="183" t="s">
        <v>2704</v>
      </c>
      <c r="DH45" s="183" t="s">
        <v>2818</v>
      </c>
      <c r="DI45" s="183" t="s">
        <v>2704</v>
      </c>
      <c r="DJ45" s="183" t="s">
        <v>2704</v>
      </c>
      <c r="DK45" s="183" t="s">
        <v>2818</v>
      </c>
      <c r="DL45" s="183" t="s">
        <v>2704</v>
      </c>
      <c r="DM45" s="183" t="s">
        <v>2704</v>
      </c>
      <c r="DN45" s="183" t="s">
        <v>2818</v>
      </c>
      <c r="DO45" s="183" t="s">
        <v>2704</v>
      </c>
      <c r="DP45" s="183" t="s">
        <v>2704</v>
      </c>
      <c r="DQ45" s="183" t="s">
        <v>2818</v>
      </c>
      <c r="DR45" s="183" t="s">
        <v>2704</v>
      </c>
      <c r="DS45" s="183" t="s">
        <v>2704</v>
      </c>
      <c r="DT45" s="183" t="s">
        <v>2818</v>
      </c>
      <c r="DU45" s="183" t="s">
        <v>2704</v>
      </c>
      <c r="DV45" s="183" t="s">
        <v>2704</v>
      </c>
      <c r="DW45" s="183" t="s">
        <v>2818</v>
      </c>
      <c r="DX45" s="183" t="s">
        <v>2704</v>
      </c>
      <c r="DY45" s="183" t="s">
        <v>2704</v>
      </c>
      <c r="DZ45" s="183" t="s">
        <v>2818</v>
      </c>
      <c r="EA45" s="183" t="s">
        <v>2704</v>
      </c>
      <c r="EB45" s="183" t="s">
        <v>2704</v>
      </c>
      <c r="EC45" s="183" t="s">
        <v>2818</v>
      </c>
      <c r="ED45" s="183" t="s">
        <v>2704</v>
      </c>
      <c r="EE45" s="183" t="s">
        <v>2704</v>
      </c>
      <c r="EF45" s="183" t="s">
        <v>2818</v>
      </c>
      <c r="EG45" s="183" t="s">
        <v>2704</v>
      </c>
      <c r="EH45" s="183" t="s">
        <v>2704</v>
      </c>
      <c r="EI45" s="183" t="s">
        <v>2818</v>
      </c>
      <c r="EJ45" s="183" t="s">
        <v>2704</v>
      </c>
      <c r="EK45" s="183" t="s">
        <v>2704</v>
      </c>
      <c r="EL45" s="183" t="s">
        <v>2818</v>
      </c>
      <c r="EM45" s="183" t="s">
        <v>2704</v>
      </c>
      <c r="EN45" s="183" t="s">
        <v>2704</v>
      </c>
      <c r="EO45" s="183" t="s">
        <v>2818</v>
      </c>
      <c r="EP45" s="183" t="s">
        <v>2704</v>
      </c>
      <c r="EQ45" s="183" t="s">
        <v>2704</v>
      </c>
      <c r="ER45" s="183" t="s">
        <v>2818</v>
      </c>
      <c r="ES45" s="183" t="s">
        <v>2704</v>
      </c>
      <c r="ET45" s="183" t="s">
        <v>2704</v>
      </c>
    </row>
    <row r="46" spans="1:150" x14ac:dyDescent="0.3">
      <c r="A46" s="1"/>
      <c r="B46" s="181" t="s">
        <v>2964</v>
      </c>
      <c r="C46" s="181" t="s">
        <v>166</v>
      </c>
      <c r="D46" s="181" t="s">
        <v>1098</v>
      </c>
      <c r="E46" s="181" t="s">
        <v>2965</v>
      </c>
      <c r="F46" s="181" t="s">
        <v>2966</v>
      </c>
      <c r="G46" s="181" t="s">
        <v>2818</v>
      </c>
      <c r="H46" s="181" t="s">
        <v>2704</v>
      </c>
      <c r="I46" s="181" t="s">
        <v>2704</v>
      </c>
      <c r="J46" s="181" t="s">
        <v>2818</v>
      </c>
      <c r="K46" s="181" t="s">
        <v>2704</v>
      </c>
      <c r="L46" s="181" t="s">
        <v>2704</v>
      </c>
      <c r="M46" s="181" t="s">
        <v>2818</v>
      </c>
      <c r="N46" s="181" t="s">
        <v>2704</v>
      </c>
      <c r="O46" s="181" t="s">
        <v>2704</v>
      </c>
      <c r="P46" s="181" t="s">
        <v>2818</v>
      </c>
      <c r="Q46" s="181" t="s">
        <v>2704</v>
      </c>
      <c r="R46" s="181" t="s">
        <v>2704</v>
      </c>
      <c r="S46" s="181" t="s">
        <v>2818</v>
      </c>
      <c r="T46" s="181" t="s">
        <v>2704</v>
      </c>
      <c r="U46" s="181" t="s">
        <v>2704</v>
      </c>
      <c r="V46" s="181" t="s">
        <v>2818</v>
      </c>
      <c r="W46" s="181" t="s">
        <v>2704</v>
      </c>
      <c r="X46" s="181" t="s">
        <v>2704</v>
      </c>
      <c r="Y46" s="181" t="s">
        <v>2818</v>
      </c>
      <c r="Z46" s="181" t="s">
        <v>2704</v>
      </c>
      <c r="AA46" s="181" t="s">
        <v>2704</v>
      </c>
      <c r="AB46" s="181" t="s">
        <v>2818</v>
      </c>
      <c r="AC46" s="181" t="s">
        <v>2704</v>
      </c>
      <c r="AD46" s="181" t="s">
        <v>2704</v>
      </c>
      <c r="AE46" s="181" t="s">
        <v>2818</v>
      </c>
      <c r="AF46" s="181" t="s">
        <v>2704</v>
      </c>
      <c r="AG46" s="181" t="s">
        <v>2704</v>
      </c>
      <c r="AH46" s="181" t="s">
        <v>2818</v>
      </c>
      <c r="AI46" s="181" t="s">
        <v>2704</v>
      </c>
      <c r="AJ46" s="181" t="s">
        <v>2704</v>
      </c>
      <c r="AK46" s="181" t="s">
        <v>2818</v>
      </c>
      <c r="AL46" s="181" t="s">
        <v>2704</v>
      </c>
      <c r="AM46" s="181" t="s">
        <v>2704</v>
      </c>
      <c r="AN46" s="181" t="s">
        <v>2818</v>
      </c>
      <c r="AO46" s="181" t="s">
        <v>2704</v>
      </c>
      <c r="AP46" s="181" t="s">
        <v>2704</v>
      </c>
      <c r="AQ46" s="181" t="s">
        <v>2818</v>
      </c>
      <c r="AR46" s="181" t="s">
        <v>2704</v>
      </c>
      <c r="AS46" s="181" t="s">
        <v>2704</v>
      </c>
      <c r="AT46" s="181" t="s">
        <v>2818</v>
      </c>
      <c r="AU46" s="181" t="s">
        <v>2704</v>
      </c>
      <c r="AV46" s="181" t="s">
        <v>2704</v>
      </c>
      <c r="AW46" s="181" t="s">
        <v>2818</v>
      </c>
      <c r="AX46" s="181" t="s">
        <v>2704</v>
      </c>
      <c r="AY46" s="181" t="s">
        <v>2704</v>
      </c>
      <c r="AZ46" s="181" t="s">
        <v>2818</v>
      </c>
      <c r="BA46" s="181" t="s">
        <v>2704</v>
      </c>
      <c r="BB46" s="181" t="s">
        <v>2704</v>
      </c>
      <c r="BC46" s="181" t="s">
        <v>2818</v>
      </c>
      <c r="BD46" s="181" t="s">
        <v>2704</v>
      </c>
      <c r="BE46" s="181" t="s">
        <v>2704</v>
      </c>
      <c r="BF46" s="181" t="s">
        <v>2818</v>
      </c>
      <c r="BG46" s="181" t="s">
        <v>2704</v>
      </c>
      <c r="BH46" s="181" t="s">
        <v>2704</v>
      </c>
      <c r="BI46" s="181" t="s">
        <v>2818</v>
      </c>
      <c r="BJ46" s="181" t="s">
        <v>2704</v>
      </c>
      <c r="BK46" s="181" t="s">
        <v>2704</v>
      </c>
      <c r="BL46" s="181" t="s">
        <v>2818</v>
      </c>
      <c r="BM46" s="181" t="s">
        <v>2704</v>
      </c>
      <c r="BN46" s="181" t="s">
        <v>2704</v>
      </c>
      <c r="BO46" s="181" t="s">
        <v>2818</v>
      </c>
      <c r="BP46" s="181" t="s">
        <v>2704</v>
      </c>
      <c r="BQ46" s="181" t="s">
        <v>2704</v>
      </c>
      <c r="BR46" s="181" t="s">
        <v>2818</v>
      </c>
      <c r="BS46" s="181" t="s">
        <v>2704</v>
      </c>
      <c r="BT46" s="181" t="s">
        <v>2704</v>
      </c>
      <c r="BU46" s="181" t="s">
        <v>2818</v>
      </c>
      <c r="BV46" s="181" t="s">
        <v>2704</v>
      </c>
      <c r="BW46" s="181" t="s">
        <v>2704</v>
      </c>
      <c r="BX46" s="181" t="s">
        <v>2818</v>
      </c>
      <c r="BY46" s="181" t="s">
        <v>2704</v>
      </c>
      <c r="BZ46" s="181" t="s">
        <v>2704</v>
      </c>
      <c r="CA46" s="181" t="s">
        <v>2818</v>
      </c>
      <c r="CB46" s="181" t="s">
        <v>2704</v>
      </c>
      <c r="CC46" s="181" t="s">
        <v>2704</v>
      </c>
      <c r="CD46" s="181" t="s">
        <v>2818</v>
      </c>
      <c r="CE46" s="181" t="s">
        <v>2704</v>
      </c>
      <c r="CF46" s="181" t="s">
        <v>2704</v>
      </c>
      <c r="CG46" s="181" t="s">
        <v>2818</v>
      </c>
      <c r="CH46" s="181" t="s">
        <v>2704</v>
      </c>
      <c r="CI46" s="181" t="s">
        <v>2704</v>
      </c>
      <c r="CJ46" s="181" t="s">
        <v>2818</v>
      </c>
      <c r="CK46" s="181" t="s">
        <v>2704</v>
      </c>
      <c r="CL46" s="181" t="s">
        <v>2704</v>
      </c>
      <c r="CM46" s="181" t="s">
        <v>2818</v>
      </c>
      <c r="CN46" s="181" t="s">
        <v>2704</v>
      </c>
      <c r="CO46" s="181" t="s">
        <v>2704</v>
      </c>
      <c r="CP46" s="181" t="s">
        <v>2818</v>
      </c>
      <c r="CQ46" s="181" t="s">
        <v>2704</v>
      </c>
      <c r="CR46" s="181" t="s">
        <v>2704</v>
      </c>
      <c r="CS46" s="181" t="s">
        <v>2818</v>
      </c>
      <c r="CT46" s="181" t="s">
        <v>2704</v>
      </c>
      <c r="CU46" s="181" t="s">
        <v>2704</v>
      </c>
      <c r="CV46" s="181" t="s">
        <v>2818</v>
      </c>
      <c r="CW46" s="181" t="s">
        <v>2704</v>
      </c>
      <c r="CX46" s="181" t="s">
        <v>2704</v>
      </c>
      <c r="CY46" s="181" t="s">
        <v>2818</v>
      </c>
      <c r="CZ46" s="181" t="s">
        <v>2704</v>
      </c>
      <c r="DA46" s="181" t="s">
        <v>2704</v>
      </c>
      <c r="DB46" s="181" t="s">
        <v>2818</v>
      </c>
      <c r="DC46" s="181" t="s">
        <v>2704</v>
      </c>
      <c r="DD46" s="181" t="s">
        <v>2704</v>
      </c>
      <c r="DE46" s="181" t="s">
        <v>2818</v>
      </c>
      <c r="DF46" s="181" t="s">
        <v>2704</v>
      </c>
      <c r="DG46" s="181" t="s">
        <v>2704</v>
      </c>
      <c r="DH46" s="181" t="s">
        <v>2818</v>
      </c>
      <c r="DI46" s="181" t="s">
        <v>2704</v>
      </c>
      <c r="DJ46" s="181" t="s">
        <v>2704</v>
      </c>
      <c r="DK46" s="181" t="s">
        <v>2818</v>
      </c>
      <c r="DL46" s="181" t="s">
        <v>2704</v>
      </c>
      <c r="DM46" s="181" t="s">
        <v>2704</v>
      </c>
      <c r="DN46" s="181" t="s">
        <v>2818</v>
      </c>
      <c r="DO46" s="181" t="s">
        <v>2704</v>
      </c>
      <c r="DP46" s="181" t="s">
        <v>2704</v>
      </c>
      <c r="DQ46" s="181" t="s">
        <v>2818</v>
      </c>
      <c r="DR46" s="181" t="s">
        <v>2704</v>
      </c>
      <c r="DS46" s="181" t="s">
        <v>2704</v>
      </c>
      <c r="DT46" s="181" t="s">
        <v>2818</v>
      </c>
      <c r="DU46" s="181" t="s">
        <v>2704</v>
      </c>
      <c r="DV46" s="181" t="s">
        <v>2704</v>
      </c>
      <c r="DW46" s="181" t="s">
        <v>2818</v>
      </c>
      <c r="DX46" s="181" t="s">
        <v>2704</v>
      </c>
      <c r="DY46" s="181" t="s">
        <v>2704</v>
      </c>
      <c r="DZ46" s="181" t="s">
        <v>2818</v>
      </c>
      <c r="EA46" s="181" t="s">
        <v>2704</v>
      </c>
      <c r="EB46" s="181" t="s">
        <v>2704</v>
      </c>
      <c r="EC46" s="181" t="s">
        <v>2818</v>
      </c>
      <c r="ED46" s="181" t="s">
        <v>2704</v>
      </c>
      <c r="EE46" s="181" t="s">
        <v>2704</v>
      </c>
      <c r="EF46" s="181" t="s">
        <v>2818</v>
      </c>
      <c r="EG46" s="181" t="s">
        <v>2704</v>
      </c>
      <c r="EH46" s="181" t="s">
        <v>2704</v>
      </c>
      <c r="EI46" s="181" t="s">
        <v>2818</v>
      </c>
      <c r="EJ46" s="181" t="s">
        <v>2704</v>
      </c>
      <c r="EK46" s="181" t="s">
        <v>2704</v>
      </c>
      <c r="EL46" s="181" t="s">
        <v>2818</v>
      </c>
      <c r="EM46" s="181" t="s">
        <v>2704</v>
      </c>
      <c r="EN46" s="181" t="s">
        <v>2704</v>
      </c>
      <c r="EO46" s="181" t="s">
        <v>2818</v>
      </c>
      <c r="EP46" s="181" t="s">
        <v>2704</v>
      </c>
      <c r="EQ46" s="181" t="s">
        <v>2704</v>
      </c>
      <c r="ER46" s="181" t="s">
        <v>2818</v>
      </c>
      <c r="ES46" s="181" t="s">
        <v>2704</v>
      </c>
      <c r="ET46" s="181" t="s">
        <v>2704</v>
      </c>
    </row>
    <row r="47" spans="1:150" x14ac:dyDescent="0.3">
      <c r="A47" s="1"/>
      <c r="B47" s="182" t="s">
        <v>2967</v>
      </c>
      <c r="C47" s="182" t="s">
        <v>166</v>
      </c>
      <c r="D47" s="182" t="s">
        <v>1098</v>
      </c>
      <c r="E47" s="182" t="s">
        <v>2968</v>
      </c>
      <c r="F47" s="182" t="s">
        <v>2969</v>
      </c>
      <c r="G47" s="183" t="s">
        <v>2818</v>
      </c>
      <c r="H47" s="183" t="s">
        <v>2704</v>
      </c>
      <c r="I47" s="183" t="s">
        <v>2704</v>
      </c>
      <c r="J47" s="183" t="s">
        <v>2818</v>
      </c>
      <c r="K47" s="183" t="s">
        <v>2704</v>
      </c>
      <c r="L47" s="183" t="s">
        <v>2704</v>
      </c>
      <c r="M47" s="183" t="s">
        <v>2818</v>
      </c>
      <c r="N47" s="183" t="s">
        <v>2704</v>
      </c>
      <c r="O47" s="183" t="s">
        <v>2704</v>
      </c>
      <c r="P47" s="183" t="s">
        <v>2818</v>
      </c>
      <c r="Q47" s="183" t="s">
        <v>2704</v>
      </c>
      <c r="R47" s="183" t="s">
        <v>2704</v>
      </c>
      <c r="S47" s="183" t="s">
        <v>2818</v>
      </c>
      <c r="T47" s="183" t="s">
        <v>2704</v>
      </c>
      <c r="U47" s="183" t="s">
        <v>2704</v>
      </c>
      <c r="V47" s="183" t="s">
        <v>2818</v>
      </c>
      <c r="W47" s="183" t="s">
        <v>2704</v>
      </c>
      <c r="X47" s="183" t="s">
        <v>2704</v>
      </c>
      <c r="Y47" s="183" t="s">
        <v>2818</v>
      </c>
      <c r="Z47" s="183" t="s">
        <v>2704</v>
      </c>
      <c r="AA47" s="183" t="s">
        <v>2704</v>
      </c>
      <c r="AB47" s="183" t="s">
        <v>2818</v>
      </c>
      <c r="AC47" s="183" t="s">
        <v>2704</v>
      </c>
      <c r="AD47" s="183" t="s">
        <v>2704</v>
      </c>
      <c r="AE47" s="183" t="s">
        <v>2818</v>
      </c>
      <c r="AF47" s="183" t="s">
        <v>2704</v>
      </c>
      <c r="AG47" s="183" t="s">
        <v>2704</v>
      </c>
      <c r="AH47" s="183" t="s">
        <v>2818</v>
      </c>
      <c r="AI47" s="183" t="s">
        <v>2704</v>
      </c>
      <c r="AJ47" s="183" t="s">
        <v>2704</v>
      </c>
      <c r="AK47" s="183" t="s">
        <v>2818</v>
      </c>
      <c r="AL47" s="183" t="s">
        <v>2704</v>
      </c>
      <c r="AM47" s="183" t="s">
        <v>2704</v>
      </c>
      <c r="AN47" s="183" t="s">
        <v>2818</v>
      </c>
      <c r="AO47" s="183" t="s">
        <v>2704</v>
      </c>
      <c r="AP47" s="183" t="s">
        <v>2704</v>
      </c>
      <c r="AQ47" s="183" t="s">
        <v>2818</v>
      </c>
      <c r="AR47" s="183" t="s">
        <v>2704</v>
      </c>
      <c r="AS47" s="183" t="s">
        <v>2704</v>
      </c>
      <c r="AT47" s="183" t="s">
        <v>2818</v>
      </c>
      <c r="AU47" s="183" t="s">
        <v>2704</v>
      </c>
      <c r="AV47" s="183" t="s">
        <v>2704</v>
      </c>
      <c r="AW47" s="183" t="s">
        <v>2818</v>
      </c>
      <c r="AX47" s="183" t="s">
        <v>2704</v>
      </c>
      <c r="AY47" s="183" t="s">
        <v>2704</v>
      </c>
      <c r="AZ47" s="183" t="s">
        <v>2818</v>
      </c>
      <c r="BA47" s="183" t="s">
        <v>2704</v>
      </c>
      <c r="BB47" s="183" t="s">
        <v>2704</v>
      </c>
      <c r="BC47" s="183" t="s">
        <v>2818</v>
      </c>
      <c r="BD47" s="183" t="s">
        <v>2704</v>
      </c>
      <c r="BE47" s="183" t="s">
        <v>2704</v>
      </c>
      <c r="BF47" s="183" t="s">
        <v>2818</v>
      </c>
      <c r="BG47" s="183" t="s">
        <v>2704</v>
      </c>
      <c r="BH47" s="183" t="s">
        <v>2704</v>
      </c>
      <c r="BI47" s="183" t="s">
        <v>2818</v>
      </c>
      <c r="BJ47" s="183" t="s">
        <v>2704</v>
      </c>
      <c r="BK47" s="183" t="s">
        <v>2704</v>
      </c>
      <c r="BL47" s="183" t="s">
        <v>2818</v>
      </c>
      <c r="BM47" s="183" t="s">
        <v>2704</v>
      </c>
      <c r="BN47" s="183" t="s">
        <v>2704</v>
      </c>
      <c r="BO47" s="183" t="s">
        <v>2818</v>
      </c>
      <c r="BP47" s="183" t="s">
        <v>2704</v>
      </c>
      <c r="BQ47" s="183" t="s">
        <v>2704</v>
      </c>
      <c r="BR47" s="183" t="s">
        <v>2818</v>
      </c>
      <c r="BS47" s="183" t="s">
        <v>2704</v>
      </c>
      <c r="BT47" s="183" t="s">
        <v>2704</v>
      </c>
      <c r="BU47" s="183" t="s">
        <v>2818</v>
      </c>
      <c r="BV47" s="183" t="s">
        <v>2704</v>
      </c>
      <c r="BW47" s="183" t="s">
        <v>2704</v>
      </c>
      <c r="BX47" s="183" t="s">
        <v>2818</v>
      </c>
      <c r="BY47" s="183" t="s">
        <v>2704</v>
      </c>
      <c r="BZ47" s="183" t="s">
        <v>2704</v>
      </c>
      <c r="CA47" s="183" t="s">
        <v>2818</v>
      </c>
      <c r="CB47" s="183" t="s">
        <v>2704</v>
      </c>
      <c r="CC47" s="183" t="s">
        <v>2704</v>
      </c>
      <c r="CD47" s="183" t="s">
        <v>2818</v>
      </c>
      <c r="CE47" s="183" t="s">
        <v>2704</v>
      </c>
      <c r="CF47" s="183" t="s">
        <v>2704</v>
      </c>
      <c r="CG47" s="183" t="s">
        <v>2818</v>
      </c>
      <c r="CH47" s="183" t="s">
        <v>2704</v>
      </c>
      <c r="CI47" s="183" t="s">
        <v>2704</v>
      </c>
      <c r="CJ47" s="183" t="s">
        <v>2818</v>
      </c>
      <c r="CK47" s="183" t="s">
        <v>2704</v>
      </c>
      <c r="CL47" s="183" t="s">
        <v>2704</v>
      </c>
      <c r="CM47" s="183" t="s">
        <v>2818</v>
      </c>
      <c r="CN47" s="183" t="s">
        <v>2704</v>
      </c>
      <c r="CO47" s="183" t="s">
        <v>2704</v>
      </c>
      <c r="CP47" s="183" t="s">
        <v>2818</v>
      </c>
      <c r="CQ47" s="183" t="s">
        <v>2704</v>
      </c>
      <c r="CR47" s="183" t="s">
        <v>2704</v>
      </c>
      <c r="CS47" s="183" t="s">
        <v>2818</v>
      </c>
      <c r="CT47" s="183" t="s">
        <v>2704</v>
      </c>
      <c r="CU47" s="183" t="s">
        <v>2704</v>
      </c>
      <c r="CV47" s="183" t="s">
        <v>2818</v>
      </c>
      <c r="CW47" s="183" t="s">
        <v>2704</v>
      </c>
      <c r="CX47" s="183" t="s">
        <v>2704</v>
      </c>
      <c r="CY47" s="183" t="s">
        <v>2818</v>
      </c>
      <c r="CZ47" s="183" t="s">
        <v>2704</v>
      </c>
      <c r="DA47" s="183" t="s">
        <v>2704</v>
      </c>
      <c r="DB47" s="183" t="s">
        <v>2818</v>
      </c>
      <c r="DC47" s="183" t="s">
        <v>2704</v>
      </c>
      <c r="DD47" s="183" t="s">
        <v>2704</v>
      </c>
      <c r="DE47" s="183" t="s">
        <v>2818</v>
      </c>
      <c r="DF47" s="183" t="s">
        <v>2704</v>
      </c>
      <c r="DG47" s="183" t="s">
        <v>2704</v>
      </c>
      <c r="DH47" s="183" t="s">
        <v>2818</v>
      </c>
      <c r="DI47" s="183" t="s">
        <v>2704</v>
      </c>
      <c r="DJ47" s="183" t="s">
        <v>2704</v>
      </c>
      <c r="DK47" s="183" t="s">
        <v>2818</v>
      </c>
      <c r="DL47" s="183" t="s">
        <v>2704</v>
      </c>
      <c r="DM47" s="183" t="s">
        <v>2704</v>
      </c>
      <c r="DN47" s="183" t="s">
        <v>2818</v>
      </c>
      <c r="DO47" s="183" t="s">
        <v>2704</v>
      </c>
      <c r="DP47" s="183" t="s">
        <v>2704</v>
      </c>
      <c r="DQ47" s="183" t="s">
        <v>2818</v>
      </c>
      <c r="DR47" s="183" t="s">
        <v>2704</v>
      </c>
      <c r="DS47" s="183" t="s">
        <v>2704</v>
      </c>
      <c r="DT47" s="183" t="s">
        <v>2818</v>
      </c>
      <c r="DU47" s="183" t="s">
        <v>2704</v>
      </c>
      <c r="DV47" s="183" t="s">
        <v>2704</v>
      </c>
      <c r="DW47" s="183" t="s">
        <v>2818</v>
      </c>
      <c r="DX47" s="183" t="s">
        <v>2704</v>
      </c>
      <c r="DY47" s="183" t="s">
        <v>2704</v>
      </c>
      <c r="DZ47" s="183" t="s">
        <v>2818</v>
      </c>
      <c r="EA47" s="183" t="s">
        <v>2704</v>
      </c>
      <c r="EB47" s="183" t="s">
        <v>2704</v>
      </c>
      <c r="EC47" s="183" t="s">
        <v>2818</v>
      </c>
      <c r="ED47" s="183" t="s">
        <v>2704</v>
      </c>
      <c r="EE47" s="183" t="s">
        <v>2704</v>
      </c>
      <c r="EF47" s="183" t="s">
        <v>2818</v>
      </c>
      <c r="EG47" s="183" t="s">
        <v>2704</v>
      </c>
      <c r="EH47" s="183" t="s">
        <v>2704</v>
      </c>
      <c r="EI47" s="183" t="s">
        <v>2818</v>
      </c>
      <c r="EJ47" s="183" t="s">
        <v>2704</v>
      </c>
      <c r="EK47" s="183" t="s">
        <v>2704</v>
      </c>
      <c r="EL47" s="183" t="s">
        <v>2818</v>
      </c>
      <c r="EM47" s="183" t="s">
        <v>2704</v>
      </c>
      <c r="EN47" s="183" t="s">
        <v>2704</v>
      </c>
      <c r="EO47" s="183" t="s">
        <v>2818</v>
      </c>
      <c r="EP47" s="183" t="s">
        <v>2704</v>
      </c>
      <c r="EQ47" s="183" t="s">
        <v>2704</v>
      </c>
      <c r="ER47" s="183" t="s">
        <v>2818</v>
      </c>
      <c r="ES47" s="183" t="s">
        <v>2704</v>
      </c>
      <c r="ET47" s="183" t="s">
        <v>2704</v>
      </c>
    </row>
    <row r="48" spans="1:150" x14ac:dyDescent="0.3">
      <c r="A48" s="1"/>
      <c r="B48" s="182" t="s">
        <v>2970</v>
      </c>
      <c r="C48" s="182" t="s">
        <v>166</v>
      </c>
      <c r="D48" s="182" t="s">
        <v>1098</v>
      </c>
      <c r="E48" s="182" t="s">
        <v>2971</v>
      </c>
      <c r="F48" s="182" t="s">
        <v>2972</v>
      </c>
      <c r="G48" s="183" t="s">
        <v>2818</v>
      </c>
      <c r="H48" s="183" t="s">
        <v>891</v>
      </c>
      <c r="I48" s="183" t="s">
        <v>891</v>
      </c>
      <c r="J48" s="183" t="s">
        <v>2818</v>
      </c>
      <c r="K48" s="183" t="s">
        <v>891</v>
      </c>
      <c r="L48" s="183" t="s">
        <v>891</v>
      </c>
      <c r="M48" s="183" t="s">
        <v>2818</v>
      </c>
      <c r="N48" s="183" t="s">
        <v>891</v>
      </c>
      <c r="O48" s="183" t="s">
        <v>891</v>
      </c>
      <c r="P48" s="183" t="s">
        <v>2818</v>
      </c>
      <c r="Q48" s="183" t="s">
        <v>891</v>
      </c>
      <c r="R48" s="183" t="s">
        <v>891</v>
      </c>
      <c r="S48" s="183" t="s">
        <v>2818</v>
      </c>
      <c r="T48" s="183" t="s">
        <v>891</v>
      </c>
      <c r="U48" s="183" t="s">
        <v>891</v>
      </c>
      <c r="V48" s="183" t="s">
        <v>2818</v>
      </c>
      <c r="W48" s="183" t="s">
        <v>891</v>
      </c>
      <c r="X48" s="183" t="s">
        <v>891</v>
      </c>
      <c r="Y48" s="183" t="s">
        <v>2818</v>
      </c>
      <c r="Z48" s="183" t="s">
        <v>891</v>
      </c>
      <c r="AA48" s="183" t="s">
        <v>891</v>
      </c>
      <c r="AB48" s="183" t="s">
        <v>2818</v>
      </c>
      <c r="AC48" s="183" t="s">
        <v>891</v>
      </c>
      <c r="AD48" s="183" t="s">
        <v>891</v>
      </c>
      <c r="AE48" s="183" t="s">
        <v>2818</v>
      </c>
      <c r="AF48" s="183" t="s">
        <v>891</v>
      </c>
      <c r="AG48" s="183" t="s">
        <v>891</v>
      </c>
      <c r="AH48" s="183" t="s">
        <v>2818</v>
      </c>
      <c r="AI48" s="183" t="s">
        <v>891</v>
      </c>
      <c r="AJ48" s="183" t="s">
        <v>891</v>
      </c>
      <c r="AK48" s="183" t="s">
        <v>2818</v>
      </c>
      <c r="AL48" s="183" t="s">
        <v>891</v>
      </c>
      <c r="AM48" s="183" t="s">
        <v>891</v>
      </c>
      <c r="AN48" s="183" t="s">
        <v>2818</v>
      </c>
      <c r="AO48" s="183" t="s">
        <v>891</v>
      </c>
      <c r="AP48" s="183" t="s">
        <v>891</v>
      </c>
      <c r="AQ48" s="183" t="s">
        <v>2818</v>
      </c>
      <c r="AR48" s="183" t="s">
        <v>891</v>
      </c>
      <c r="AS48" s="183" t="s">
        <v>891</v>
      </c>
      <c r="AT48" s="183" t="s">
        <v>2818</v>
      </c>
      <c r="AU48" s="183" t="s">
        <v>891</v>
      </c>
      <c r="AV48" s="183" t="s">
        <v>891</v>
      </c>
      <c r="AW48" s="183" t="s">
        <v>2818</v>
      </c>
      <c r="AX48" s="183" t="s">
        <v>891</v>
      </c>
      <c r="AY48" s="183" t="s">
        <v>891</v>
      </c>
      <c r="AZ48" s="183" t="s">
        <v>2818</v>
      </c>
      <c r="BA48" s="183" t="s">
        <v>891</v>
      </c>
      <c r="BB48" s="183" t="s">
        <v>891</v>
      </c>
      <c r="BC48" s="183" t="s">
        <v>2818</v>
      </c>
      <c r="BD48" s="183" t="s">
        <v>891</v>
      </c>
      <c r="BE48" s="183" t="s">
        <v>891</v>
      </c>
      <c r="BF48" s="183" t="s">
        <v>2818</v>
      </c>
      <c r="BG48" s="183" t="s">
        <v>891</v>
      </c>
      <c r="BH48" s="183" t="s">
        <v>891</v>
      </c>
      <c r="BI48" s="183" t="s">
        <v>2818</v>
      </c>
      <c r="BJ48" s="183" t="s">
        <v>891</v>
      </c>
      <c r="BK48" s="183" t="s">
        <v>891</v>
      </c>
      <c r="BL48" s="183" t="s">
        <v>2818</v>
      </c>
      <c r="BM48" s="183" t="s">
        <v>891</v>
      </c>
      <c r="BN48" s="183" t="s">
        <v>891</v>
      </c>
      <c r="BO48" s="183" t="s">
        <v>2818</v>
      </c>
      <c r="BP48" s="183" t="s">
        <v>891</v>
      </c>
      <c r="BQ48" s="183" t="s">
        <v>891</v>
      </c>
      <c r="BR48" s="183" t="s">
        <v>2818</v>
      </c>
      <c r="BS48" s="183" t="s">
        <v>891</v>
      </c>
      <c r="BT48" s="183" t="s">
        <v>891</v>
      </c>
      <c r="BU48" s="183" t="s">
        <v>2818</v>
      </c>
      <c r="BV48" s="183" t="s">
        <v>891</v>
      </c>
      <c r="BW48" s="183" t="s">
        <v>891</v>
      </c>
      <c r="BX48" s="183" t="s">
        <v>2818</v>
      </c>
      <c r="BY48" s="183" t="s">
        <v>891</v>
      </c>
      <c r="BZ48" s="183" t="s">
        <v>891</v>
      </c>
      <c r="CA48" s="183" t="s">
        <v>2818</v>
      </c>
      <c r="CB48" s="183" t="s">
        <v>891</v>
      </c>
      <c r="CC48" s="183" t="s">
        <v>891</v>
      </c>
      <c r="CD48" s="183" t="s">
        <v>2818</v>
      </c>
      <c r="CE48" s="183" t="s">
        <v>891</v>
      </c>
      <c r="CF48" s="183" t="s">
        <v>891</v>
      </c>
      <c r="CG48" s="183" t="s">
        <v>2818</v>
      </c>
      <c r="CH48" s="183" t="s">
        <v>891</v>
      </c>
      <c r="CI48" s="183" t="s">
        <v>891</v>
      </c>
      <c r="CJ48" s="183" t="s">
        <v>2818</v>
      </c>
      <c r="CK48" s="183" t="s">
        <v>891</v>
      </c>
      <c r="CL48" s="183" t="s">
        <v>891</v>
      </c>
      <c r="CM48" s="183" t="s">
        <v>2818</v>
      </c>
      <c r="CN48" s="183" t="s">
        <v>891</v>
      </c>
      <c r="CO48" s="183" t="s">
        <v>891</v>
      </c>
      <c r="CP48" s="183" t="s">
        <v>2818</v>
      </c>
      <c r="CQ48" s="183" t="s">
        <v>891</v>
      </c>
      <c r="CR48" s="183" t="s">
        <v>891</v>
      </c>
      <c r="CS48" s="183" t="s">
        <v>2818</v>
      </c>
      <c r="CT48" s="183" t="s">
        <v>891</v>
      </c>
      <c r="CU48" s="183" t="s">
        <v>891</v>
      </c>
      <c r="CV48" s="183" t="s">
        <v>2818</v>
      </c>
      <c r="CW48" s="183" t="s">
        <v>891</v>
      </c>
      <c r="CX48" s="183" t="s">
        <v>891</v>
      </c>
      <c r="CY48" s="183" t="s">
        <v>2818</v>
      </c>
      <c r="CZ48" s="183" t="s">
        <v>891</v>
      </c>
      <c r="DA48" s="183" t="s">
        <v>891</v>
      </c>
      <c r="DB48" s="183" t="s">
        <v>2818</v>
      </c>
      <c r="DC48" s="183" t="s">
        <v>891</v>
      </c>
      <c r="DD48" s="183" t="s">
        <v>891</v>
      </c>
      <c r="DE48" s="183" t="s">
        <v>2818</v>
      </c>
      <c r="DF48" s="183" t="s">
        <v>891</v>
      </c>
      <c r="DG48" s="183" t="s">
        <v>891</v>
      </c>
      <c r="DH48" s="183" t="s">
        <v>2818</v>
      </c>
      <c r="DI48" s="183" t="s">
        <v>891</v>
      </c>
      <c r="DJ48" s="183" t="s">
        <v>891</v>
      </c>
      <c r="DK48" s="183" t="s">
        <v>2818</v>
      </c>
      <c r="DL48" s="183" t="s">
        <v>891</v>
      </c>
      <c r="DM48" s="183" t="s">
        <v>891</v>
      </c>
      <c r="DN48" s="183" t="s">
        <v>2818</v>
      </c>
      <c r="DO48" s="183" t="s">
        <v>891</v>
      </c>
      <c r="DP48" s="183" t="s">
        <v>891</v>
      </c>
      <c r="DQ48" s="183" t="s">
        <v>2818</v>
      </c>
      <c r="DR48" s="183" t="s">
        <v>891</v>
      </c>
      <c r="DS48" s="183" t="s">
        <v>891</v>
      </c>
      <c r="DT48" s="183" t="s">
        <v>2818</v>
      </c>
      <c r="DU48" s="183" t="s">
        <v>891</v>
      </c>
      <c r="DV48" s="183" t="s">
        <v>891</v>
      </c>
      <c r="DW48" s="183" t="s">
        <v>2818</v>
      </c>
      <c r="DX48" s="183" t="s">
        <v>891</v>
      </c>
      <c r="DY48" s="183" t="s">
        <v>891</v>
      </c>
      <c r="DZ48" s="183" t="s">
        <v>2818</v>
      </c>
      <c r="EA48" s="183" t="s">
        <v>891</v>
      </c>
      <c r="EB48" s="183" t="s">
        <v>891</v>
      </c>
      <c r="EC48" s="183" t="s">
        <v>2818</v>
      </c>
      <c r="ED48" s="183" t="s">
        <v>891</v>
      </c>
      <c r="EE48" s="183" t="s">
        <v>891</v>
      </c>
      <c r="EF48" s="183" t="s">
        <v>2818</v>
      </c>
      <c r="EG48" s="183" t="s">
        <v>891</v>
      </c>
      <c r="EH48" s="183" t="s">
        <v>891</v>
      </c>
      <c r="EI48" s="183" t="s">
        <v>2818</v>
      </c>
      <c r="EJ48" s="183" t="s">
        <v>891</v>
      </c>
      <c r="EK48" s="183" t="s">
        <v>891</v>
      </c>
      <c r="EL48" s="183" t="s">
        <v>2818</v>
      </c>
      <c r="EM48" s="183" t="s">
        <v>891</v>
      </c>
      <c r="EN48" s="183" t="s">
        <v>891</v>
      </c>
      <c r="EO48" s="183" t="s">
        <v>2818</v>
      </c>
      <c r="EP48" s="183" t="s">
        <v>891</v>
      </c>
      <c r="EQ48" s="183" t="s">
        <v>891</v>
      </c>
      <c r="ER48" s="183" t="s">
        <v>2818</v>
      </c>
      <c r="ES48" s="183" t="s">
        <v>891</v>
      </c>
      <c r="ET48" s="183" t="s">
        <v>891</v>
      </c>
    </row>
    <row r="49" spans="1:150" x14ac:dyDescent="0.3">
      <c r="A49" s="1"/>
      <c r="B49" s="181" t="s">
        <v>2973</v>
      </c>
      <c r="C49" s="181" t="s">
        <v>139</v>
      </c>
      <c r="D49" s="181" t="s">
        <v>946</v>
      </c>
      <c r="E49" s="181" t="s">
        <v>2974</v>
      </c>
      <c r="F49" s="181" t="s">
        <v>2975</v>
      </c>
      <c r="G49" s="181" t="s">
        <v>2818</v>
      </c>
      <c r="H49" s="181" t="s">
        <v>2704</v>
      </c>
      <c r="I49" s="181" t="s">
        <v>2704</v>
      </c>
      <c r="J49" s="181" t="s">
        <v>2818</v>
      </c>
      <c r="K49" s="181" t="s">
        <v>2704</v>
      </c>
      <c r="L49" s="181" t="s">
        <v>2704</v>
      </c>
      <c r="M49" s="181" t="s">
        <v>2818</v>
      </c>
      <c r="N49" s="181" t="s">
        <v>2704</v>
      </c>
      <c r="O49" s="181" t="s">
        <v>2704</v>
      </c>
      <c r="P49" s="181" t="s">
        <v>2818</v>
      </c>
      <c r="Q49" s="181" t="s">
        <v>2704</v>
      </c>
      <c r="R49" s="181" t="s">
        <v>2704</v>
      </c>
      <c r="S49" s="181" t="s">
        <v>2818</v>
      </c>
      <c r="T49" s="181" t="s">
        <v>2704</v>
      </c>
      <c r="U49" s="181" t="s">
        <v>2704</v>
      </c>
      <c r="V49" s="181" t="s">
        <v>2818</v>
      </c>
      <c r="W49" s="181" t="s">
        <v>2704</v>
      </c>
      <c r="X49" s="181" t="s">
        <v>2704</v>
      </c>
      <c r="Y49" s="181" t="s">
        <v>2818</v>
      </c>
      <c r="Z49" s="181" t="s">
        <v>2704</v>
      </c>
      <c r="AA49" s="181" t="s">
        <v>2704</v>
      </c>
      <c r="AB49" s="181" t="s">
        <v>2818</v>
      </c>
      <c r="AC49" s="181" t="s">
        <v>2704</v>
      </c>
      <c r="AD49" s="181" t="s">
        <v>2704</v>
      </c>
      <c r="AE49" s="181" t="s">
        <v>2818</v>
      </c>
      <c r="AF49" s="181" t="s">
        <v>2704</v>
      </c>
      <c r="AG49" s="181" t="s">
        <v>2704</v>
      </c>
      <c r="AH49" s="181" t="s">
        <v>2818</v>
      </c>
      <c r="AI49" s="181" t="s">
        <v>2704</v>
      </c>
      <c r="AJ49" s="181" t="s">
        <v>2704</v>
      </c>
      <c r="AK49" s="181" t="s">
        <v>2818</v>
      </c>
      <c r="AL49" s="181" t="s">
        <v>2704</v>
      </c>
      <c r="AM49" s="181" t="s">
        <v>2704</v>
      </c>
      <c r="AN49" s="181" t="s">
        <v>2818</v>
      </c>
      <c r="AO49" s="181" t="s">
        <v>2704</v>
      </c>
      <c r="AP49" s="181" t="s">
        <v>2704</v>
      </c>
      <c r="AQ49" s="181" t="s">
        <v>2818</v>
      </c>
      <c r="AR49" s="181" t="s">
        <v>2704</v>
      </c>
      <c r="AS49" s="181" t="s">
        <v>2704</v>
      </c>
      <c r="AT49" s="181" t="s">
        <v>2818</v>
      </c>
      <c r="AU49" s="181" t="s">
        <v>2704</v>
      </c>
      <c r="AV49" s="181" t="s">
        <v>2704</v>
      </c>
      <c r="AW49" s="181" t="s">
        <v>2818</v>
      </c>
      <c r="AX49" s="181" t="s">
        <v>2704</v>
      </c>
      <c r="AY49" s="181" t="s">
        <v>2704</v>
      </c>
      <c r="AZ49" s="181" t="s">
        <v>2818</v>
      </c>
      <c r="BA49" s="181" t="s">
        <v>2704</v>
      </c>
      <c r="BB49" s="181" t="s">
        <v>2704</v>
      </c>
      <c r="BC49" s="181" t="s">
        <v>2818</v>
      </c>
      <c r="BD49" s="181" t="s">
        <v>2704</v>
      </c>
      <c r="BE49" s="181" t="s">
        <v>2704</v>
      </c>
      <c r="BF49" s="181" t="s">
        <v>2818</v>
      </c>
      <c r="BG49" s="181" t="s">
        <v>2704</v>
      </c>
      <c r="BH49" s="181" t="s">
        <v>2704</v>
      </c>
      <c r="BI49" s="181" t="s">
        <v>2818</v>
      </c>
      <c r="BJ49" s="181" t="s">
        <v>2704</v>
      </c>
      <c r="BK49" s="181" t="s">
        <v>2704</v>
      </c>
      <c r="BL49" s="181" t="s">
        <v>2818</v>
      </c>
      <c r="BM49" s="181" t="s">
        <v>2704</v>
      </c>
      <c r="BN49" s="181" t="s">
        <v>2704</v>
      </c>
      <c r="BO49" s="181" t="s">
        <v>2818</v>
      </c>
      <c r="BP49" s="181" t="s">
        <v>2704</v>
      </c>
      <c r="BQ49" s="181" t="s">
        <v>2704</v>
      </c>
      <c r="BR49" s="181" t="s">
        <v>2818</v>
      </c>
      <c r="BS49" s="181" t="s">
        <v>2704</v>
      </c>
      <c r="BT49" s="181" t="s">
        <v>2704</v>
      </c>
      <c r="BU49" s="181" t="s">
        <v>2818</v>
      </c>
      <c r="BV49" s="181" t="s">
        <v>2704</v>
      </c>
      <c r="BW49" s="181" t="s">
        <v>2704</v>
      </c>
      <c r="BX49" s="181" t="s">
        <v>2818</v>
      </c>
      <c r="BY49" s="181" t="s">
        <v>2704</v>
      </c>
      <c r="BZ49" s="181" t="s">
        <v>2704</v>
      </c>
      <c r="CA49" s="181" t="s">
        <v>2818</v>
      </c>
      <c r="CB49" s="181" t="s">
        <v>2704</v>
      </c>
      <c r="CC49" s="181" t="s">
        <v>2704</v>
      </c>
      <c r="CD49" s="181" t="s">
        <v>2818</v>
      </c>
      <c r="CE49" s="181" t="s">
        <v>2704</v>
      </c>
      <c r="CF49" s="181" t="s">
        <v>2704</v>
      </c>
      <c r="CG49" s="181" t="s">
        <v>2818</v>
      </c>
      <c r="CH49" s="181" t="s">
        <v>2704</v>
      </c>
      <c r="CI49" s="181" t="s">
        <v>2704</v>
      </c>
      <c r="CJ49" s="181" t="s">
        <v>2818</v>
      </c>
      <c r="CK49" s="181" t="s">
        <v>2704</v>
      </c>
      <c r="CL49" s="181" t="s">
        <v>2704</v>
      </c>
      <c r="CM49" s="181" t="s">
        <v>2818</v>
      </c>
      <c r="CN49" s="181" t="s">
        <v>2704</v>
      </c>
      <c r="CO49" s="181" t="s">
        <v>2704</v>
      </c>
      <c r="CP49" s="181" t="s">
        <v>2818</v>
      </c>
      <c r="CQ49" s="181" t="s">
        <v>2704</v>
      </c>
      <c r="CR49" s="181" t="s">
        <v>2704</v>
      </c>
      <c r="CS49" s="181" t="s">
        <v>2818</v>
      </c>
      <c r="CT49" s="181" t="s">
        <v>2704</v>
      </c>
      <c r="CU49" s="181" t="s">
        <v>2704</v>
      </c>
      <c r="CV49" s="181" t="s">
        <v>2818</v>
      </c>
      <c r="CW49" s="181" t="s">
        <v>2704</v>
      </c>
      <c r="CX49" s="181" t="s">
        <v>2704</v>
      </c>
      <c r="CY49" s="181" t="s">
        <v>2818</v>
      </c>
      <c r="CZ49" s="181" t="s">
        <v>2704</v>
      </c>
      <c r="DA49" s="181" t="s">
        <v>2704</v>
      </c>
      <c r="DB49" s="181" t="s">
        <v>2818</v>
      </c>
      <c r="DC49" s="181" t="s">
        <v>2704</v>
      </c>
      <c r="DD49" s="181" t="s">
        <v>2704</v>
      </c>
      <c r="DE49" s="181" t="s">
        <v>2818</v>
      </c>
      <c r="DF49" s="181" t="s">
        <v>2704</v>
      </c>
      <c r="DG49" s="181" t="s">
        <v>2704</v>
      </c>
      <c r="DH49" s="181" t="s">
        <v>2818</v>
      </c>
      <c r="DI49" s="181" t="s">
        <v>2704</v>
      </c>
      <c r="DJ49" s="181" t="s">
        <v>2704</v>
      </c>
      <c r="DK49" s="181" t="s">
        <v>2818</v>
      </c>
      <c r="DL49" s="181" t="s">
        <v>2704</v>
      </c>
      <c r="DM49" s="181" t="s">
        <v>2704</v>
      </c>
      <c r="DN49" s="181" t="s">
        <v>2818</v>
      </c>
      <c r="DO49" s="181" t="s">
        <v>2704</v>
      </c>
      <c r="DP49" s="181" t="s">
        <v>2704</v>
      </c>
      <c r="DQ49" s="181" t="s">
        <v>2818</v>
      </c>
      <c r="DR49" s="181" t="s">
        <v>2704</v>
      </c>
      <c r="DS49" s="181" t="s">
        <v>2704</v>
      </c>
      <c r="DT49" s="181" t="s">
        <v>2818</v>
      </c>
      <c r="DU49" s="181" t="s">
        <v>2704</v>
      </c>
      <c r="DV49" s="181" t="s">
        <v>2704</v>
      </c>
      <c r="DW49" s="181" t="s">
        <v>2818</v>
      </c>
      <c r="DX49" s="181" t="s">
        <v>2704</v>
      </c>
      <c r="DY49" s="181" t="s">
        <v>2704</v>
      </c>
      <c r="DZ49" s="181" t="s">
        <v>2818</v>
      </c>
      <c r="EA49" s="181" t="s">
        <v>2704</v>
      </c>
      <c r="EB49" s="181" t="s">
        <v>2704</v>
      </c>
      <c r="EC49" s="181" t="s">
        <v>2818</v>
      </c>
      <c r="ED49" s="181" t="s">
        <v>2704</v>
      </c>
      <c r="EE49" s="181" t="s">
        <v>2704</v>
      </c>
      <c r="EF49" s="181" t="s">
        <v>2818</v>
      </c>
      <c r="EG49" s="181" t="s">
        <v>2704</v>
      </c>
      <c r="EH49" s="181" t="s">
        <v>2704</v>
      </c>
      <c r="EI49" s="181" t="s">
        <v>2818</v>
      </c>
      <c r="EJ49" s="181" t="s">
        <v>2704</v>
      </c>
      <c r="EK49" s="181" t="s">
        <v>2704</v>
      </c>
      <c r="EL49" s="181" t="s">
        <v>2818</v>
      </c>
      <c r="EM49" s="181" t="s">
        <v>2704</v>
      </c>
      <c r="EN49" s="181" t="s">
        <v>2704</v>
      </c>
      <c r="EO49" s="181" t="s">
        <v>2818</v>
      </c>
      <c r="EP49" s="181" t="s">
        <v>2704</v>
      </c>
      <c r="EQ49" s="181" t="s">
        <v>2704</v>
      </c>
      <c r="ER49" s="181" t="s">
        <v>2818</v>
      </c>
      <c r="ES49" s="181" t="s">
        <v>2704</v>
      </c>
      <c r="ET49" s="181" t="s">
        <v>2704</v>
      </c>
    </row>
    <row r="50" spans="1:150" x14ac:dyDescent="0.3">
      <c r="A50" s="1"/>
      <c r="B50" s="182" t="s">
        <v>2976</v>
      </c>
      <c r="C50" s="182" t="s">
        <v>139</v>
      </c>
      <c r="D50" s="182" t="s">
        <v>946</v>
      </c>
      <c r="E50" s="182" t="s">
        <v>2977</v>
      </c>
      <c r="F50" s="182" t="s">
        <v>2978</v>
      </c>
      <c r="G50" s="183" t="s">
        <v>2818</v>
      </c>
      <c r="H50" s="183" t="s">
        <v>2704</v>
      </c>
      <c r="I50" s="183" t="s">
        <v>2704</v>
      </c>
      <c r="J50" s="183" t="s">
        <v>2818</v>
      </c>
      <c r="K50" s="183" t="s">
        <v>2704</v>
      </c>
      <c r="L50" s="183" t="s">
        <v>2704</v>
      </c>
      <c r="M50" s="183" t="s">
        <v>2818</v>
      </c>
      <c r="N50" s="183" t="s">
        <v>2704</v>
      </c>
      <c r="O50" s="183" t="s">
        <v>2704</v>
      </c>
      <c r="P50" s="183" t="s">
        <v>2818</v>
      </c>
      <c r="Q50" s="183" t="s">
        <v>2704</v>
      </c>
      <c r="R50" s="183" t="s">
        <v>2704</v>
      </c>
      <c r="S50" s="183" t="s">
        <v>2818</v>
      </c>
      <c r="T50" s="183" t="s">
        <v>2704</v>
      </c>
      <c r="U50" s="183" t="s">
        <v>2704</v>
      </c>
      <c r="V50" s="183" t="s">
        <v>2818</v>
      </c>
      <c r="W50" s="183" t="s">
        <v>2704</v>
      </c>
      <c r="X50" s="183" t="s">
        <v>2704</v>
      </c>
      <c r="Y50" s="183" t="s">
        <v>2818</v>
      </c>
      <c r="Z50" s="183" t="s">
        <v>2704</v>
      </c>
      <c r="AA50" s="183" t="s">
        <v>2704</v>
      </c>
      <c r="AB50" s="183" t="s">
        <v>2818</v>
      </c>
      <c r="AC50" s="183" t="s">
        <v>2704</v>
      </c>
      <c r="AD50" s="183" t="s">
        <v>2704</v>
      </c>
      <c r="AE50" s="183" t="s">
        <v>2818</v>
      </c>
      <c r="AF50" s="183" t="s">
        <v>2704</v>
      </c>
      <c r="AG50" s="183" t="s">
        <v>2704</v>
      </c>
      <c r="AH50" s="183" t="s">
        <v>2818</v>
      </c>
      <c r="AI50" s="183" t="s">
        <v>2704</v>
      </c>
      <c r="AJ50" s="183" t="s">
        <v>2704</v>
      </c>
      <c r="AK50" s="183" t="s">
        <v>2818</v>
      </c>
      <c r="AL50" s="183" t="s">
        <v>2704</v>
      </c>
      <c r="AM50" s="183" t="s">
        <v>2704</v>
      </c>
      <c r="AN50" s="183" t="s">
        <v>2818</v>
      </c>
      <c r="AO50" s="183" t="s">
        <v>2704</v>
      </c>
      <c r="AP50" s="183" t="s">
        <v>2704</v>
      </c>
      <c r="AQ50" s="183" t="s">
        <v>2818</v>
      </c>
      <c r="AR50" s="183" t="s">
        <v>2704</v>
      </c>
      <c r="AS50" s="183" t="s">
        <v>2704</v>
      </c>
      <c r="AT50" s="183" t="s">
        <v>2818</v>
      </c>
      <c r="AU50" s="183" t="s">
        <v>2704</v>
      </c>
      <c r="AV50" s="183" t="s">
        <v>2704</v>
      </c>
      <c r="AW50" s="183" t="s">
        <v>2818</v>
      </c>
      <c r="AX50" s="183" t="s">
        <v>2704</v>
      </c>
      <c r="AY50" s="183" t="s">
        <v>2704</v>
      </c>
      <c r="AZ50" s="183" t="s">
        <v>2818</v>
      </c>
      <c r="BA50" s="183" t="s">
        <v>2704</v>
      </c>
      <c r="BB50" s="183" t="s">
        <v>2704</v>
      </c>
      <c r="BC50" s="183" t="s">
        <v>2818</v>
      </c>
      <c r="BD50" s="183" t="s">
        <v>2704</v>
      </c>
      <c r="BE50" s="183" t="s">
        <v>2704</v>
      </c>
      <c r="BF50" s="183" t="s">
        <v>2818</v>
      </c>
      <c r="BG50" s="183" t="s">
        <v>2704</v>
      </c>
      <c r="BH50" s="183" t="s">
        <v>2704</v>
      </c>
      <c r="BI50" s="183" t="s">
        <v>2818</v>
      </c>
      <c r="BJ50" s="183" t="s">
        <v>2704</v>
      </c>
      <c r="BK50" s="183" t="s">
        <v>2704</v>
      </c>
      <c r="BL50" s="183" t="s">
        <v>2818</v>
      </c>
      <c r="BM50" s="183" t="s">
        <v>2704</v>
      </c>
      <c r="BN50" s="183" t="s">
        <v>2704</v>
      </c>
      <c r="BO50" s="183" t="s">
        <v>2818</v>
      </c>
      <c r="BP50" s="183" t="s">
        <v>2704</v>
      </c>
      <c r="BQ50" s="183" t="s">
        <v>2704</v>
      </c>
      <c r="BR50" s="183" t="s">
        <v>2818</v>
      </c>
      <c r="BS50" s="183" t="s">
        <v>2704</v>
      </c>
      <c r="BT50" s="183" t="s">
        <v>2704</v>
      </c>
      <c r="BU50" s="183" t="s">
        <v>2818</v>
      </c>
      <c r="BV50" s="183" t="s">
        <v>2704</v>
      </c>
      <c r="BW50" s="183" t="s">
        <v>2704</v>
      </c>
      <c r="BX50" s="183" t="s">
        <v>2818</v>
      </c>
      <c r="BY50" s="183" t="s">
        <v>2704</v>
      </c>
      <c r="BZ50" s="183" t="s">
        <v>2704</v>
      </c>
      <c r="CA50" s="183" t="s">
        <v>2818</v>
      </c>
      <c r="CB50" s="183" t="s">
        <v>2704</v>
      </c>
      <c r="CC50" s="183" t="s">
        <v>2704</v>
      </c>
      <c r="CD50" s="183" t="s">
        <v>2818</v>
      </c>
      <c r="CE50" s="183" t="s">
        <v>2704</v>
      </c>
      <c r="CF50" s="183" t="s">
        <v>2704</v>
      </c>
      <c r="CG50" s="183" t="s">
        <v>2818</v>
      </c>
      <c r="CH50" s="183" t="s">
        <v>2704</v>
      </c>
      <c r="CI50" s="183" t="s">
        <v>2704</v>
      </c>
      <c r="CJ50" s="183" t="s">
        <v>2818</v>
      </c>
      <c r="CK50" s="183" t="s">
        <v>2704</v>
      </c>
      <c r="CL50" s="183" t="s">
        <v>2704</v>
      </c>
      <c r="CM50" s="183" t="s">
        <v>2818</v>
      </c>
      <c r="CN50" s="183" t="s">
        <v>2704</v>
      </c>
      <c r="CO50" s="183" t="s">
        <v>2704</v>
      </c>
      <c r="CP50" s="183" t="s">
        <v>2818</v>
      </c>
      <c r="CQ50" s="183" t="s">
        <v>2704</v>
      </c>
      <c r="CR50" s="183" t="s">
        <v>2704</v>
      </c>
      <c r="CS50" s="183" t="s">
        <v>2818</v>
      </c>
      <c r="CT50" s="183" t="s">
        <v>2704</v>
      </c>
      <c r="CU50" s="183" t="s">
        <v>2704</v>
      </c>
      <c r="CV50" s="183" t="s">
        <v>2818</v>
      </c>
      <c r="CW50" s="183" t="s">
        <v>2704</v>
      </c>
      <c r="CX50" s="183" t="s">
        <v>2704</v>
      </c>
      <c r="CY50" s="183" t="s">
        <v>2818</v>
      </c>
      <c r="CZ50" s="183" t="s">
        <v>2704</v>
      </c>
      <c r="DA50" s="183" t="s">
        <v>2704</v>
      </c>
      <c r="DB50" s="183" t="s">
        <v>2818</v>
      </c>
      <c r="DC50" s="183" t="s">
        <v>2704</v>
      </c>
      <c r="DD50" s="183" t="s">
        <v>2704</v>
      </c>
      <c r="DE50" s="183" t="s">
        <v>2818</v>
      </c>
      <c r="DF50" s="183" t="s">
        <v>2704</v>
      </c>
      <c r="DG50" s="183" t="s">
        <v>2704</v>
      </c>
      <c r="DH50" s="183" t="s">
        <v>2818</v>
      </c>
      <c r="DI50" s="183" t="s">
        <v>2704</v>
      </c>
      <c r="DJ50" s="183" t="s">
        <v>2704</v>
      </c>
      <c r="DK50" s="183" t="s">
        <v>2818</v>
      </c>
      <c r="DL50" s="183" t="s">
        <v>2704</v>
      </c>
      <c r="DM50" s="183" t="s">
        <v>2704</v>
      </c>
      <c r="DN50" s="183" t="s">
        <v>2818</v>
      </c>
      <c r="DO50" s="183" t="s">
        <v>2704</v>
      </c>
      <c r="DP50" s="183" t="s">
        <v>2704</v>
      </c>
      <c r="DQ50" s="183" t="s">
        <v>2818</v>
      </c>
      <c r="DR50" s="183" t="s">
        <v>2704</v>
      </c>
      <c r="DS50" s="183" t="s">
        <v>2704</v>
      </c>
      <c r="DT50" s="183" t="s">
        <v>2818</v>
      </c>
      <c r="DU50" s="183" t="s">
        <v>2704</v>
      </c>
      <c r="DV50" s="183" t="s">
        <v>2704</v>
      </c>
      <c r="DW50" s="183" t="s">
        <v>2818</v>
      </c>
      <c r="DX50" s="183" t="s">
        <v>2704</v>
      </c>
      <c r="DY50" s="183" t="s">
        <v>2704</v>
      </c>
      <c r="DZ50" s="183" t="s">
        <v>2818</v>
      </c>
      <c r="EA50" s="183" t="s">
        <v>2704</v>
      </c>
      <c r="EB50" s="183" t="s">
        <v>2704</v>
      </c>
      <c r="EC50" s="183" t="s">
        <v>2818</v>
      </c>
      <c r="ED50" s="183" t="s">
        <v>2704</v>
      </c>
      <c r="EE50" s="183" t="s">
        <v>2704</v>
      </c>
      <c r="EF50" s="183" t="s">
        <v>2818</v>
      </c>
      <c r="EG50" s="183" t="s">
        <v>2704</v>
      </c>
      <c r="EH50" s="183" t="s">
        <v>2704</v>
      </c>
      <c r="EI50" s="183" t="s">
        <v>2818</v>
      </c>
      <c r="EJ50" s="183" t="s">
        <v>2704</v>
      </c>
      <c r="EK50" s="183" t="s">
        <v>2704</v>
      </c>
      <c r="EL50" s="183" t="s">
        <v>2818</v>
      </c>
      <c r="EM50" s="183" t="s">
        <v>2704</v>
      </c>
      <c r="EN50" s="183" t="s">
        <v>2704</v>
      </c>
      <c r="EO50" s="183" t="s">
        <v>2818</v>
      </c>
      <c r="EP50" s="183" t="s">
        <v>2704</v>
      </c>
      <c r="EQ50" s="183" t="s">
        <v>2704</v>
      </c>
      <c r="ER50" s="183" t="s">
        <v>2818</v>
      </c>
      <c r="ES50" s="183" t="s">
        <v>2704</v>
      </c>
      <c r="ET50" s="183" t="s">
        <v>2704</v>
      </c>
    </row>
    <row r="51" spans="1:150" x14ac:dyDescent="0.3">
      <c r="A51" s="1"/>
      <c r="B51" s="182" t="s">
        <v>2979</v>
      </c>
      <c r="C51" s="182" t="s">
        <v>139</v>
      </c>
      <c r="D51" s="182" t="s">
        <v>946</v>
      </c>
      <c r="E51" s="182" t="s">
        <v>2980</v>
      </c>
      <c r="F51" s="182" t="s">
        <v>2981</v>
      </c>
      <c r="G51" s="183" t="s">
        <v>2818</v>
      </c>
      <c r="H51" s="183" t="s">
        <v>2704</v>
      </c>
      <c r="I51" s="183" t="s">
        <v>2704</v>
      </c>
      <c r="J51" s="183" t="s">
        <v>2818</v>
      </c>
      <c r="K51" s="183" t="s">
        <v>2704</v>
      </c>
      <c r="L51" s="183" t="s">
        <v>2704</v>
      </c>
      <c r="M51" s="183" t="s">
        <v>2818</v>
      </c>
      <c r="N51" s="183" t="s">
        <v>2704</v>
      </c>
      <c r="O51" s="183" t="s">
        <v>2704</v>
      </c>
      <c r="P51" s="183" t="s">
        <v>2818</v>
      </c>
      <c r="Q51" s="183" t="s">
        <v>2704</v>
      </c>
      <c r="R51" s="183" t="s">
        <v>2704</v>
      </c>
      <c r="S51" s="183" t="s">
        <v>2818</v>
      </c>
      <c r="T51" s="183" t="s">
        <v>2704</v>
      </c>
      <c r="U51" s="183" t="s">
        <v>2704</v>
      </c>
      <c r="V51" s="183" t="s">
        <v>2818</v>
      </c>
      <c r="W51" s="183" t="s">
        <v>2704</v>
      </c>
      <c r="X51" s="183" t="s">
        <v>2704</v>
      </c>
      <c r="Y51" s="183" t="s">
        <v>2818</v>
      </c>
      <c r="Z51" s="183" t="s">
        <v>2704</v>
      </c>
      <c r="AA51" s="183" t="s">
        <v>2704</v>
      </c>
      <c r="AB51" s="183" t="s">
        <v>2818</v>
      </c>
      <c r="AC51" s="183" t="s">
        <v>2704</v>
      </c>
      <c r="AD51" s="183" t="s">
        <v>2704</v>
      </c>
      <c r="AE51" s="183" t="s">
        <v>2818</v>
      </c>
      <c r="AF51" s="183" t="s">
        <v>2704</v>
      </c>
      <c r="AG51" s="183" t="s">
        <v>2704</v>
      </c>
      <c r="AH51" s="183" t="s">
        <v>2818</v>
      </c>
      <c r="AI51" s="183" t="s">
        <v>2704</v>
      </c>
      <c r="AJ51" s="183" t="s">
        <v>2704</v>
      </c>
      <c r="AK51" s="183" t="s">
        <v>2818</v>
      </c>
      <c r="AL51" s="183" t="s">
        <v>2704</v>
      </c>
      <c r="AM51" s="183" t="s">
        <v>2704</v>
      </c>
      <c r="AN51" s="183" t="s">
        <v>2818</v>
      </c>
      <c r="AO51" s="183" t="s">
        <v>2704</v>
      </c>
      <c r="AP51" s="183" t="s">
        <v>2704</v>
      </c>
      <c r="AQ51" s="183" t="s">
        <v>2818</v>
      </c>
      <c r="AR51" s="183" t="s">
        <v>2704</v>
      </c>
      <c r="AS51" s="183" t="s">
        <v>2704</v>
      </c>
      <c r="AT51" s="183" t="s">
        <v>2818</v>
      </c>
      <c r="AU51" s="183" t="s">
        <v>2704</v>
      </c>
      <c r="AV51" s="183" t="s">
        <v>2704</v>
      </c>
      <c r="AW51" s="183" t="s">
        <v>2818</v>
      </c>
      <c r="AX51" s="183" t="s">
        <v>2704</v>
      </c>
      <c r="AY51" s="183" t="s">
        <v>2704</v>
      </c>
      <c r="AZ51" s="183" t="s">
        <v>2818</v>
      </c>
      <c r="BA51" s="183" t="s">
        <v>2704</v>
      </c>
      <c r="BB51" s="183" t="s">
        <v>2704</v>
      </c>
      <c r="BC51" s="183" t="s">
        <v>2818</v>
      </c>
      <c r="BD51" s="183" t="s">
        <v>2704</v>
      </c>
      <c r="BE51" s="183" t="s">
        <v>2704</v>
      </c>
      <c r="BF51" s="183" t="s">
        <v>2818</v>
      </c>
      <c r="BG51" s="183" t="s">
        <v>2704</v>
      </c>
      <c r="BH51" s="183" t="s">
        <v>2704</v>
      </c>
      <c r="BI51" s="183" t="s">
        <v>2818</v>
      </c>
      <c r="BJ51" s="183" t="s">
        <v>2704</v>
      </c>
      <c r="BK51" s="183" t="s">
        <v>2704</v>
      </c>
      <c r="BL51" s="183" t="s">
        <v>2818</v>
      </c>
      <c r="BM51" s="183" t="s">
        <v>2704</v>
      </c>
      <c r="BN51" s="183" t="s">
        <v>2704</v>
      </c>
      <c r="BO51" s="183" t="s">
        <v>2818</v>
      </c>
      <c r="BP51" s="183" t="s">
        <v>2704</v>
      </c>
      <c r="BQ51" s="183" t="s">
        <v>2704</v>
      </c>
      <c r="BR51" s="183" t="s">
        <v>2818</v>
      </c>
      <c r="BS51" s="183" t="s">
        <v>2704</v>
      </c>
      <c r="BT51" s="183" t="s">
        <v>2704</v>
      </c>
      <c r="BU51" s="183" t="s">
        <v>2818</v>
      </c>
      <c r="BV51" s="183" t="s">
        <v>2704</v>
      </c>
      <c r="BW51" s="183" t="s">
        <v>2704</v>
      </c>
      <c r="BX51" s="183" t="s">
        <v>2818</v>
      </c>
      <c r="BY51" s="183" t="s">
        <v>2704</v>
      </c>
      <c r="BZ51" s="183" t="s">
        <v>2704</v>
      </c>
      <c r="CA51" s="183" t="s">
        <v>2818</v>
      </c>
      <c r="CB51" s="183" t="s">
        <v>2704</v>
      </c>
      <c r="CC51" s="183" t="s">
        <v>2704</v>
      </c>
      <c r="CD51" s="183" t="s">
        <v>2818</v>
      </c>
      <c r="CE51" s="183" t="s">
        <v>2704</v>
      </c>
      <c r="CF51" s="183" t="s">
        <v>2704</v>
      </c>
      <c r="CG51" s="183" t="s">
        <v>2818</v>
      </c>
      <c r="CH51" s="183" t="s">
        <v>2704</v>
      </c>
      <c r="CI51" s="183" t="s">
        <v>2704</v>
      </c>
      <c r="CJ51" s="183" t="s">
        <v>2818</v>
      </c>
      <c r="CK51" s="183" t="s">
        <v>2704</v>
      </c>
      <c r="CL51" s="183" t="s">
        <v>2704</v>
      </c>
      <c r="CM51" s="183" t="s">
        <v>2818</v>
      </c>
      <c r="CN51" s="183" t="s">
        <v>2704</v>
      </c>
      <c r="CO51" s="183" t="s">
        <v>2704</v>
      </c>
      <c r="CP51" s="183" t="s">
        <v>2818</v>
      </c>
      <c r="CQ51" s="183" t="s">
        <v>2704</v>
      </c>
      <c r="CR51" s="183" t="s">
        <v>2704</v>
      </c>
      <c r="CS51" s="183" t="s">
        <v>2818</v>
      </c>
      <c r="CT51" s="183" t="s">
        <v>2704</v>
      </c>
      <c r="CU51" s="183" t="s">
        <v>2704</v>
      </c>
      <c r="CV51" s="183" t="s">
        <v>2818</v>
      </c>
      <c r="CW51" s="183" t="s">
        <v>2704</v>
      </c>
      <c r="CX51" s="183" t="s">
        <v>2704</v>
      </c>
      <c r="CY51" s="183" t="s">
        <v>2818</v>
      </c>
      <c r="CZ51" s="183" t="s">
        <v>2704</v>
      </c>
      <c r="DA51" s="183" t="s">
        <v>2704</v>
      </c>
      <c r="DB51" s="183" t="s">
        <v>2818</v>
      </c>
      <c r="DC51" s="183" t="s">
        <v>2704</v>
      </c>
      <c r="DD51" s="183" t="s">
        <v>2704</v>
      </c>
      <c r="DE51" s="183" t="s">
        <v>2818</v>
      </c>
      <c r="DF51" s="183" t="s">
        <v>2704</v>
      </c>
      <c r="DG51" s="183" t="s">
        <v>2704</v>
      </c>
      <c r="DH51" s="183" t="s">
        <v>2818</v>
      </c>
      <c r="DI51" s="183" t="s">
        <v>2704</v>
      </c>
      <c r="DJ51" s="183" t="s">
        <v>2704</v>
      </c>
      <c r="DK51" s="183" t="s">
        <v>2818</v>
      </c>
      <c r="DL51" s="183" t="s">
        <v>2704</v>
      </c>
      <c r="DM51" s="183" t="s">
        <v>2704</v>
      </c>
      <c r="DN51" s="183" t="s">
        <v>2818</v>
      </c>
      <c r="DO51" s="183" t="s">
        <v>2704</v>
      </c>
      <c r="DP51" s="183" t="s">
        <v>2704</v>
      </c>
      <c r="DQ51" s="183" t="s">
        <v>2818</v>
      </c>
      <c r="DR51" s="183" t="s">
        <v>2704</v>
      </c>
      <c r="DS51" s="183" t="s">
        <v>2704</v>
      </c>
      <c r="DT51" s="183" t="s">
        <v>2818</v>
      </c>
      <c r="DU51" s="183" t="s">
        <v>2704</v>
      </c>
      <c r="DV51" s="183" t="s">
        <v>2704</v>
      </c>
      <c r="DW51" s="183" t="s">
        <v>2818</v>
      </c>
      <c r="DX51" s="183" t="s">
        <v>2704</v>
      </c>
      <c r="DY51" s="183" t="s">
        <v>2704</v>
      </c>
      <c r="DZ51" s="183" t="s">
        <v>2818</v>
      </c>
      <c r="EA51" s="183" t="s">
        <v>2704</v>
      </c>
      <c r="EB51" s="183" t="s">
        <v>2704</v>
      </c>
      <c r="EC51" s="183" t="s">
        <v>2818</v>
      </c>
      <c r="ED51" s="183" t="s">
        <v>2704</v>
      </c>
      <c r="EE51" s="183" t="s">
        <v>2704</v>
      </c>
      <c r="EF51" s="183" t="s">
        <v>2818</v>
      </c>
      <c r="EG51" s="183" t="s">
        <v>2704</v>
      </c>
      <c r="EH51" s="183" t="s">
        <v>2704</v>
      </c>
      <c r="EI51" s="183" t="s">
        <v>2818</v>
      </c>
      <c r="EJ51" s="183" t="s">
        <v>2704</v>
      </c>
      <c r="EK51" s="183" t="s">
        <v>2704</v>
      </c>
      <c r="EL51" s="183" t="s">
        <v>2818</v>
      </c>
      <c r="EM51" s="183" t="s">
        <v>2704</v>
      </c>
      <c r="EN51" s="183" t="s">
        <v>2704</v>
      </c>
      <c r="EO51" s="183" t="s">
        <v>2818</v>
      </c>
      <c r="EP51" s="183" t="s">
        <v>2704</v>
      </c>
      <c r="EQ51" s="183" t="s">
        <v>2704</v>
      </c>
      <c r="ER51" s="183" t="s">
        <v>2818</v>
      </c>
      <c r="ES51" s="183" t="s">
        <v>2704</v>
      </c>
      <c r="ET51" s="183" t="s">
        <v>2704</v>
      </c>
    </row>
    <row r="52" spans="1:150" x14ac:dyDescent="0.3">
      <c r="A52" s="1"/>
      <c r="B52" s="182" t="s">
        <v>2982</v>
      </c>
      <c r="C52" s="182" t="s">
        <v>139</v>
      </c>
      <c r="D52" s="182" t="s">
        <v>946</v>
      </c>
      <c r="E52" s="182" t="s">
        <v>2983</v>
      </c>
      <c r="F52" s="182" t="s">
        <v>2984</v>
      </c>
      <c r="G52" s="183" t="s">
        <v>2818</v>
      </c>
      <c r="H52" s="183" t="s">
        <v>2704</v>
      </c>
      <c r="I52" s="183" t="s">
        <v>2704</v>
      </c>
      <c r="J52" s="183" t="s">
        <v>2818</v>
      </c>
      <c r="K52" s="183" t="s">
        <v>2704</v>
      </c>
      <c r="L52" s="183" t="s">
        <v>2704</v>
      </c>
      <c r="M52" s="183" t="s">
        <v>2818</v>
      </c>
      <c r="N52" s="183" t="s">
        <v>2704</v>
      </c>
      <c r="O52" s="183" t="s">
        <v>2704</v>
      </c>
      <c r="P52" s="183" t="s">
        <v>2818</v>
      </c>
      <c r="Q52" s="183" t="s">
        <v>2704</v>
      </c>
      <c r="R52" s="183" t="s">
        <v>2704</v>
      </c>
      <c r="S52" s="183" t="s">
        <v>2818</v>
      </c>
      <c r="T52" s="183" t="s">
        <v>2704</v>
      </c>
      <c r="U52" s="183" t="s">
        <v>2704</v>
      </c>
      <c r="V52" s="183" t="s">
        <v>2818</v>
      </c>
      <c r="W52" s="183" t="s">
        <v>2704</v>
      </c>
      <c r="X52" s="183" t="s">
        <v>2704</v>
      </c>
      <c r="Y52" s="183" t="s">
        <v>2818</v>
      </c>
      <c r="Z52" s="183" t="s">
        <v>2704</v>
      </c>
      <c r="AA52" s="183" t="s">
        <v>2704</v>
      </c>
      <c r="AB52" s="183" t="s">
        <v>2818</v>
      </c>
      <c r="AC52" s="183" t="s">
        <v>2704</v>
      </c>
      <c r="AD52" s="183" t="s">
        <v>2704</v>
      </c>
      <c r="AE52" s="183" t="s">
        <v>2818</v>
      </c>
      <c r="AF52" s="183" t="s">
        <v>2704</v>
      </c>
      <c r="AG52" s="183" t="s">
        <v>2704</v>
      </c>
      <c r="AH52" s="183" t="s">
        <v>2818</v>
      </c>
      <c r="AI52" s="183" t="s">
        <v>2704</v>
      </c>
      <c r="AJ52" s="183" t="s">
        <v>2704</v>
      </c>
      <c r="AK52" s="183" t="s">
        <v>2818</v>
      </c>
      <c r="AL52" s="183" t="s">
        <v>2704</v>
      </c>
      <c r="AM52" s="183" t="s">
        <v>2704</v>
      </c>
      <c r="AN52" s="183" t="s">
        <v>2818</v>
      </c>
      <c r="AO52" s="183" t="s">
        <v>2704</v>
      </c>
      <c r="AP52" s="183" t="s">
        <v>2704</v>
      </c>
      <c r="AQ52" s="183" t="s">
        <v>2818</v>
      </c>
      <c r="AR52" s="183" t="s">
        <v>2704</v>
      </c>
      <c r="AS52" s="183" t="s">
        <v>2704</v>
      </c>
      <c r="AT52" s="183" t="s">
        <v>2818</v>
      </c>
      <c r="AU52" s="183" t="s">
        <v>2704</v>
      </c>
      <c r="AV52" s="183" t="s">
        <v>2704</v>
      </c>
      <c r="AW52" s="183" t="s">
        <v>2818</v>
      </c>
      <c r="AX52" s="183" t="s">
        <v>2704</v>
      </c>
      <c r="AY52" s="183" t="s">
        <v>2704</v>
      </c>
      <c r="AZ52" s="183" t="s">
        <v>2818</v>
      </c>
      <c r="BA52" s="183" t="s">
        <v>2704</v>
      </c>
      <c r="BB52" s="183" t="s">
        <v>2704</v>
      </c>
      <c r="BC52" s="183" t="s">
        <v>2818</v>
      </c>
      <c r="BD52" s="183" t="s">
        <v>2704</v>
      </c>
      <c r="BE52" s="183" t="s">
        <v>2704</v>
      </c>
      <c r="BF52" s="183" t="s">
        <v>2818</v>
      </c>
      <c r="BG52" s="183" t="s">
        <v>2704</v>
      </c>
      <c r="BH52" s="183" t="s">
        <v>2704</v>
      </c>
      <c r="BI52" s="183" t="s">
        <v>2818</v>
      </c>
      <c r="BJ52" s="183" t="s">
        <v>2704</v>
      </c>
      <c r="BK52" s="183" t="s">
        <v>2704</v>
      </c>
      <c r="BL52" s="183" t="s">
        <v>2818</v>
      </c>
      <c r="BM52" s="183" t="s">
        <v>2704</v>
      </c>
      <c r="BN52" s="183" t="s">
        <v>2704</v>
      </c>
      <c r="BO52" s="183" t="s">
        <v>2818</v>
      </c>
      <c r="BP52" s="183" t="s">
        <v>2704</v>
      </c>
      <c r="BQ52" s="183" t="s">
        <v>2704</v>
      </c>
      <c r="BR52" s="183" t="s">
        <v>2818</v>
      </c>
      <c r="BS52" s="183" t="s">
        <v>2704</v>
      </c>
      <c r="BT52" s="183" t="s">
        <v>2704</v>
      </c>
      <c r="BU52" s="183" t="s">
        <v>2818</v>
      </c>
      <c r="BV52" s="183" t="s">
        <v>2704</v>
      </c>
      <c r="BW52" s="183" t="s">
        <v>2704</v>
      </c>
      <c r="BX52" s="183" t="s">
        <v>2818</v>
      </c>
      <c r="BY52" s="183" t="s">
        <v>2704</v>
      </c>
      <c r="BZ52" s="183" t="s">
        <v>2704</v>
      </c>
      <c r="CA52" s="183" t="s">
        <v>2818</v>
      </c>
      <c r="CB52" s="183" t="s">
        <v>2704</v>
      </c>
      <c r="CC52" s="183" t="s">
        <v>2704</v>
      </c>
      <c r="CD52" s="183" t="s">
        <v>2818</v>
      </c>
      <c r="CE52" s="183" t="s">
        <v>2704</v>
      </c>
      <c r="CF52" s="183" t="s">
        <v>2704</v>
      </c>
      <c r="CG52" s="183" t="s">
        <v>2818</v>
      </c>
      <c r="CH52" s="183" t="s">
        <v>2704</v>
      </c>
      <c r="CI52" s="183" t="s">
        <v>2704</v>
      </c>
      <c r="CJ52" s="183" t="s">
        <v>2818</v>
      </c>
      <c r="CK52" s="183" t="s">
        <v>2704</v>
      </c>
      <c r="CL52" s="183" t="s">
        <v>2704</v>
      </c>
      <c r="CM52" s="183" t="s">
        <v>2818</v>
      </c>
      <c r="CN52" s="183" t="s">
        <v>2704</v>
      </c>
      <c r="CO52" s="183" t="s">
        <v>2704</v>
      </c>
      <c r="CP52" s="183" t="s">
        <v>2818</v>
      </c>
      <c r="CQ52" s="183" t="s">
        <v>2704</v>
      </c>
      <c r="CR52" s="183" t="s">
        <v>2704</v>
      </c>
      <c r="CS52" s="183" t="s">
        <v>2818</v>
      </c>
      <c r="CT52" s="183" t="s">
        <v>2704</v>
      </c>
      <c r="CU52" s="183" t="s">
        <v>2704</v>
      </c>
      <c r="CV52" s="183" t="s">
        <v>2818</v>
      </c>
      <c r="CW52" s="183" t="s">
        <v>2704</v>
      </c>
      <c r="CX52" s="183" t="s">
        <v>2704</v>
      </c>
      <c r="CY52" s="183" t="s">
        <v>2818</v>
      </c>
      <c r="CZ52" s="183" t="s">
        <v>2704</v>
      </c>
      <c r="DA52" s="183" t="s">
        <v>2704</v>
      </c>
      <c r="DB52" s="183" t="s">
        <v>2818</v>
      </c>
      <c r="DC52" s="183" t="s">
        <v>2704</v>
      </c>
      <c r="DD52" s="183" t="s">
        <v>2704</v>
      </c>
      <c r="DE52" s="183" t="s">
        <v>2818</v>
      </c>
      <c r="DF52" s="183" t="s">
        <v>2704</v>
      </c>
      <c r="DG52" s="183" t="s">
        <v>2704</v>
      </c>
      <c r="DH52" s="183" t="s">
        <v>2818</v>
      </c>
      <c r="DI52" s="183" t="s">
        <v>2704</v>
      </c>
      <c r="DJ52" s="183" t="s">
        <v>2704</v>
      </c>
      <c r="DK52" s="183" t="s">
        <v>2818</v>
      </c>
      <c r="DL52" s="183" t="s">
        <v>2704</v>
      </c>
      <c r="DM52" s="183" t="s">
        <v>2704</v>
      </c>
      <c r="DN52" s="183" t="s">
        <v>2818</v>
      </c>
      <c r="DO52" s="183" t="s">
        <v>2704</v>
      </c>
      <c r="DP52" s="183" t="s">
        <v>2704</v>
      </c>
      <c r="DQ52" s="183" t="s">
        <v>2818</v>
      </c>
      <c r="DR52" s="183" t="s">
        <v>2704</v>
      </c>
      <c r="DS52" s="183" t="s">
        <v>2704</v>
      </c>
      <c r="DT52" s="183" t="s">
        <v>2818</v>
      </c>
      <c r="DU52" s="183" t="s">
        <v>2704</v>
      </c>
      <c r="DV52" s="183" t="s">
        <v>2704</v>
      </c>
      <c r="DW52" s="183" t="s">
        <v>2818</v>
      </c>
      <c r="DX52" s="183" t="s">
        <v>2704</v>
      </c>
      <c r="DY52" s="183" t="s">
        <v>2704</v>
      </c>
      <c r="DZ52" s="183" t="s">
        <v>2818</v>
      </c>
      <c r="EA52" s="183" t="s">
        <v>2704</v>
      </c>
      <c r="EB52" s="183" t="s">
        <v>2704</v>
      </c>
      <c r="EC52" s="183" t="s">
        <v>2818</v>
      </c>
      <c r="ED52" s="183" t="s">
        <v>2704</v>
      </c>
      <c r="EE52" s="183" t="s">
        <v>2704</v>
      </c>
      <c r="EF52" s="183" t="s">
        <v>2818</v>
      </c>
      <c r="EG52" s="183" t="s">
        <v>2704</v>
      </c>
      <c r="EH52" s="183" t="s">
        <v>2704</v>
      </c>
      <c r="EI52" s="183" t="s">
        <v>2818</v>
      </c>
      <c r="EJ52" s="183" t="s">
        <v>2704</v>
      </c>
      <c r="EK52" s="183" t="s">
        <v>2704</v>
      </c>
      <c r="EL52" s="183" t="s">
        <v>2818</v>
      </c>
      <c r="EM52" s="183" t="s">
        <v>2704</v>
      </c>
      <c r="EN52" s="183" t="s">
        <v>2704</v>
      </c>
      <c r="EO52" s="183" t="s">
        <v>2818</v>
      </c>
      <c r="EP52" s="183" t="s">
        <v>2704</v>
      </c>
      <c r="EQ52" s="183" t="s">
        <v>2704</v>
      </c>
      <c r="ER52" s="183" t="s">
        <v>2818</v>
      </c>
      <c r="ES52" s="183" t="s">
        <v>2704</v>
      </c>
      <c r="ET52" s="183" t="s">
        <v>2704</v>
      </c>
    </row>
    <row r="53" spans="1:150" x14ac:dyDescent="0.3">
      <c r="A53" s="1"/>
      <c r="B53" s="182" t="s">
        <v>2985</v>
      </c>
      <c r="C53" s="182" t="s">
        <v>139</v>
      </c>
      <c r="D53" s="182" t="s">
        <v>946</v>
      </c>
      <c r="E53" s="182" t="s">
        <v>2986</v>
      </c>
      <c r="F53" s="182" t="s">
        <v>2987</v>
      </c>
      <c r="G53" s="183" t="s">
        <v>2818</v>
      </c>
      <c r="H53" s="183" t="s">
        <v>2704</v>
      </c>
      <c r="I53" s="183" t="s">
        <v>2704</v>
      </c>
      <c r="J53" s="183" t="s">
        <v>2818</v>
      </c>
      <c r="K53" s="183" t="s">
        <v>2704</v>
      </c>
      <c r="L53" s="183" t="s">
        <v>2704</v>
      </c>
      <c r="M53" s="183" t="s">
        <v>2818</v>
      </c>
      <c r="N53" s="183" t="s">
        <v>2704</v>
      </c>
      <c r="O53" s="183" t="s">
        <v>2704</v>
      </c>
      <c r="P53" s="183" t="s">
        <v>2818</v>
      </c>
      <c r="Q53" s="183" t="s">
        <v>2704</v>
      </c>
      <c r="R53" s="183" t="s">
        <v>2704</v>
      </c>
      <c r="S53" s="183" t="s">
        <v>2818</v>
      </c>
      <c r="T53" s="183" t="s">
        <v>2704</v>
      </c>
      <c r="U53" s="183" t="s">
        <v>2704</v>
      </c>
      <c r="V53" s="183" t="s">
        <v>2818</v>
      </c>
      <c r="W53" s="183" t="s">
        <v>2704</v>
      </c>
      <c r="X53" s="183" t="s">
        <v>2704</v>
      </c>
      <c r="Y53" s="183" t="s">
        <v>2818</v>
      </c>
      <c r="Z53" s="183" t="s">
        <v>2704</v>
      </c>
      <c r="AA53" s="183" t="s">
        <v>2704</v>
      </c>
      <c r="AB53" s="183" t="s">
        <v>2818</v>
      </c>
      <c r="AC53" s="183" t="s">
        <v>2704</v>
      </c>
      <c r="AD53" s="183" t="s">
        <v>2704</v>
      </c>
      <c r="AE53" s="183" t="s">
        <v>2818</v>
      </c>
      <c r="AF53" s="183" t="s">
        <v>2704</v>
      </c>
      <c r="AG53" s="183" t="s">
        <v>2704</v>
      </c>
      <c r="AH53" s="183" t="s">
        <v>2818</v>
      </c>
      <c r="AI53" s="183" t="s">
        <v>2704</v>
      </c>
      <c r="AJ53" s="183" t="s">
        <v>2704</v>
      </c>
      <c r="AK53" s="183" t="s">
        <v>2818</v>
      </c>
      <c r="AL53" s="183" t="s">
        <v>2704</v>
      </c>
      <c r="AM53" s="183" t="s">
        <v>2704</v>
      </c>
      <c r="AN53" s="183" t="s">
        <v>2818</v>
      </c>
      <c r="AO53" s="183" t="s">
        <v>2704</v>
      </c>
      <c r="AP53" s="183" t="s">
        <v>2704</v>
      </c>
      <c r="AQ53" s="183" t="s">
        <v>2818</v>
      </c>
      <c r="AR53" s="183" t="s">
        <v>2704</v>
      </c>
      <c r="AS53" s="183" t="s">
        <v>2704</v>
      </c>
      <c r="AT53" s="183" t="s">
        <v>2818</v>
      </c>
      <c r="AU53" s="183" t="s">
        <v>2704</v>
      </c>
      <c r="AV53" s="183" t="s">
        <v>2704</v>
      </c>
      <c r="AW53" s="183" t="s">
        <v>2818</v>
      </c>
      <c r="AX53" s="183" t="s">
        <v>2704</v>
      </c>
      <c r="AY53" s="183" t="s">
        <v>2704</v>
      </c>
      <c r="AZ53" s="183" t="s">
        <v>2818</v>
      </c>
      <c r="BA53" s="183" t="s">
        <v>2704</v>
      </c>
      <c r="BB53" s="183" t="s">
        <v>2704</v>
      </c>
      <c r="BC53" s="183" t="s">
        <v>2818</v>
      </c>
      <c r="BD53" s="183" t="s">
        <v>2704</v>
      </c>
      <c r="BE53" s="183" t="s">
        <v>2704</v>
      </c>
      <c r="BF53" s="183" t="s">
        <v>2818</v>
      </c>
      <c r="BG53" s="183" t="s">
        <v>2704</v>
      </c>
      <c r="BH53" s="183" t="s">
        <v>2704</v>
      </c>
      <c r="BI53" s="183" t="s">
        <v>2818</v>
      </c>
      <c r="BJ53" s="183" t="s">
        <v>2704</v>
      </c>
      <c r="BK53" s="183" t="s">
        <v>2704</v>
      </c>
      <c r="BL53" s="183" t="s">
        <v>2818</v>
      </c>
      <c r="BM53" s="183" t="s">
        <v>2704</v>
      </c>
      <c r="BN53" s="183" t="s">
        <v>2704</v>
      </c>
      <c r="BO53" s="183" t="s">
        <v>2818</v>
      </c>
      <c r="BP53" s="183" t="s">
        <v>2704</v>
      </c>
      <c r="BQ53" s="183" t="s">
        <v>2704</v>
      </c>
      <c r="BR53" s="183" t="s">
        <v>2818</v>
      </c>
      <c r="BS53" s="183" t="s">
        <v>2704</v>
      </c>
      <c r="BT53" s="183" t="s">
        <v>2704</v>
      </c>
      <c r="BU53" s="183" t="s">
        <v>2818</v>
      </c>
      <c r="BV53" s="183" t="s">
        <v>2704</v>
      </c>
      <c r="BW53" s="183" t="s">
        <v>2704</v>
      </c>
      <c r="BX53" s="183" t="s">
        <v>2818</v>
      </c>
      <c r="BY53" s="183" t="s">
        <v>2704</v>
      </c>
      <c r="BZ53" s="183" t="s">
        <v>2704</v>
      </c>
      <c r="CA53" s="183" t="s">
        <v>2818</v>
      </c>
      <c r="CB53" s="183" t="s">
        <v>2704</v>
      </c>
      <c r="CC53" s="183" t="s">
        <v>2704</v>
      </c>
      <c r="CD53" s="183" t="s">
        <v>2818</v>
      </c>
      <c r="CE53" s="183" t="s">
        <v>2704</v>
      </c>
      <c r="CF53" s="183" t="s">
        <v>2704</v>
      </c>
      <c r="CG53" s="183" t="s">
        <v>2818</v>
      </c>
      <c r="CH53" s="183" t="s">
        <v>2704</v>
      </c>
      <c r="CI53" s="183" t="s">
        <v>2704</v>
      </c>
      <c r="CJ53" s="183" t="s">
        <v>2818</v>
      </c>
      <c r="CK53" s="183" t="s">
        <v>2704</v>
      </c>
      <c r="CL53" s="183" t="s">
        <v>2704</v>
      </c>
      <c r="CM53" s="183" t="s">
        <v>2818</v>
      </c>
      <c r="CN53" s="183" t="s">
        <v>2704</v>
      </c>
      <c r="CO53" s="183" t="s">
        <v>2704</v>
      </c>
      <c r="CP53" s="183" t="s">
        <v>2818</v>
      </c>
      <c r="CQ53" s="183" t="s">
        <v>2704</v>
      </c>
      <c r="CR53" s="183" t="s">
        <v>2704</v>
      </c>
      <c r="CS53" s="183" t="s">
        <v>2818</v>
      </c>
      <c r="CT53" s="183" t="s">
        <v>2704</v>
      </c>
      <c r="CU53" s="183" t="s">
        <v>2704</v>
      </c>
      <c r="CV53" s="183" t="s">
        <v>2818</v>
      </c>
      <c r="CW53" s="183" t="s">
        <v>2704</v>
      </c>
      <c r="CX53" s="183" t="s">
        <v>2704</v>
      </c>
      <c r="CY53" s="183" t="s">
        <v>2818</v>
      </c>
      <c r="CZ53" s="183" t="s">
        <v>2704</v>
      </c>
      <c r="DA53" s="183" t="s">
        <v>2704</v>
      </c>
      <c r="DB53" s="183" t="s">
        <v>2818</v>
      </c>
      <c r="DC53" s="183" t="s">
        <v>2704</v>
      </c>
      <c r="DD53" s="183" t="s">
        <v>2704</v>
      </c>
      <c r="DE53" s="183" t="s">
        <v>2818</v>
      </c>
      <c r="DF53" s="183" t="s">
        <v>2704</v>
      </c>
      <c r="DG53" s="183" t="s">
        <v>2704</v>
      </c>
      <c r="DH53" s="183" t="s">
        <v>2818</v>
      </c>
      <c r="DI53" s="183" t="s">
        <v>2704</v>
      </c>
      <c r="DJ53" s="183" t="s">
        <v>2704</v>
      </c>
      <c r="DK53" s="183" t="s">
        <v>2818</v>
      </c>
      <c r="DL53" s="183" t="s">
        <v>2704</v>
      </c>
      <c r="DM53" s="183" t="s">
        <v>2704</v>
      </c>
      <c r="DN53" s="183" t="s">
        <v>2818</v>
      </c>
      <c r="DO53" s="183" t="s">
        <v>2704</v>
      </c>
      <c r="DP53" s="183" t="s">
        <v>2704</v>
      </c>
      <c r="DQ53" s="183" t="s">
        <v>2818</v>
      </c>
      <c r="DR53" s="183" t="s">
        <v>2704</v>
      </c>
      <c r="DS53" s="183" t="s">
        <v>2704</v>
      </c>
      <c r="DT53" s="183" t="s">
        <v>2818</v>
      </c>
      <c r="DU53" s="183" t="s">
        <v>2704</v>
      </c>
      <c r="DV53" s="183" t="s">
        <v>2704</v>
      </c>
      <c r="DW53" s="183" t="s">
        <v>2818</v>
      </c>
      <c r="DX53" s="183" t="s">
        <v>2704</v>
      </c>
      <c r="DY53" s="183" t="s">
        <v>2704</v>
      </c>
      <c r="DZ53" s="183" t="s">
        <v>2818</v>
      </c>
      <c r="EA53" s="183" t="s">
        <v>2704</v>
      </c>
      <c r="EB53" s="183" t="s">
        <v>2704</v>
      </c>
      <c r="EC53" s="183" t="s">
        <v>2818</v>
      </c>
      <c r="ED53" s="183" t="s">
        <v>2704</v>
      </c>
      <c r="EE53" s="183" t="s">
        <v>2704</v>
      </c>
      <c r="EF53" s="183" t="s">
        <v>2818</v>
      </c>
      <c r="EG53" s="183" t="s">
        <v>2704</v>
      </c>
      <c r="EH53" s="183" t="s">
        <v>2704</v>
      </c>
      <c r="EI53" s="183" t="s">
        <v>2818</v>
      </c>
      <c r="EJ53" s="183" t="s">
        <v>2704</v>
      </c>
      <c r="EK53" s="183" t="s">
        <v>2704</v>
      </c>
      <c r="EL53" s="183" t="s">
        <v>2818</v>
      </c>
      <c r="EM53" s="183" t="s">
        <v>2704</v>
      </c>
      <c r="EN53" s="183" t="s">
        <v>2704</v>
      </c>
      <c r="EO53" s="183" t="s">
        <v>2818</v>
      </c>
      <c r="EP53" s="183" t="s">
        <v>2704</v>
      </c>
      <c r="EQ53" s="183" t="s">
        <v>2704</v>
      </c>
      <c r="ER53" s="183" t="s">
        <v>2818</v>
      </c>
      <c r="ES53" s="183" t="s">
        <v>2704</v>
      </c>
      <c r="ET53" s="183" t="s">
        <v>2704</v>
      </c>
    </row>
    <row r="54" spans="1:150" x14ac:dyDescent="0.3">
      <c r="A54" s="1"/>
      <c r="B54" s="181" t="s">
        <v>2988</v>
      </c>
      <c r="C54" s="181" t="s">
        <v>139</v>
      </c>
      <c r="D54" s="181" t="s">
        <v>947</v>
      </c>
      <c r="E54" s="181" t="s">
        <v>2989</v>
      </c>
      <c r="F54" s="181" t="s">
        <v>2990</v>
      </c>
      <c r="G54" s="181" t="s">
        <v>2818</v>
      </c>
      <c r="H54" s="181" t="s">
        <v>2704</v>
      </c>
      <c r="I54" s="181" t="s">
        <v>2991</v>
      </c>
      <c r="J54" s="181" t="s">
        <v>2818</v>
      </c>
      <c r="K54" s="181" t="s">
        <v>2704</v>
      </c>
      <c r="L54" s="181" t="s">
        <v>2991</v>
      </c>
      <c r="M54" s="181" t="s">
        <v>2818</v>
      </c>
      <c r="N54" s="181" t="s">
        <v>2704</v>
      </c>
      <c r="O54" s="181" t="s">
        <v>2991</v>
      </c>
      <c r="P54" s="181" t="s">
        <v>2818</v>
      </c>
      <c r="Q54" s="181" t="s">
        <v>2704</v>
      </c>
      <c r="R54" s="181" t="s">
        <v>2992</v>
      </c>
      <c r="S54" s="181" t="s">
        <v>2818</v>
      </c>
      <c r="T54" s="181" t="s">
        <v>2704</v>
      </c>
      <c r="U54" s="181" t="s">
        <v>2993</v>
      </c>
      <c r="V54" s="181" t="s">
        <v>2818</v>
      </c>
      <c r="W54" s="181" t="s">
        <v>2704</v>
      </c>
      <c r="X54" s="181" t="s">
        <v>2993</v>
      </c>
      <c r="Y54" s="181" t="s">
        <v>2818</v>
      </c>
      <c r="Z54" s="181" t="s">
        <v>2704</v>
      </c>
      <c r="AA54" s="181" t="s">
        <v>2993</v>
      </c>
      <c r="AB54" s="181" t="s">
        <v>2818</v>
      </c>
      <c r="AC54" s="181" t="s">
        <v>2704</v>
      </c>
      <c r="AD54" s="181" t="s">
        <v>2993</v>
      </c>
      <c r="AE54" s="181" t="s">
        <v>2818</v>
      </c>
      <c r="AF54" s="181" t="s">
        <v>2704</v>
      </c>
      <c r="AG54" s="181" t="s">
        <v>2993</v>
      </c>
      <c r="AH54" s="181" t="s">
        <v>2818</v>
      </c>
      <c r="AI54" s="181" t="s">
        <v>2704</v>
      </c>
      <c r="AJ54" s="181" t="s">
        <v>2991</v>
      </c>
      <c r="AK54" s="181" t="s">
        <v>2818</v>
      </c>
      <c r="AL54" s="181" t="s">
        <v>2704</v>
      </c>
      <c r="AM54" s="181" t="s">
        <v>2991</v>
      </c>
      <c r="AN54" s="181" t="s">
        <v>2818</v>
      </c>
      <c r="AO54" s="181" t="s">
        <v>2704</v>
      </c>
      <c r="AP54" s="181" t="s">
        <v>2991</v>
      </c>
      <c r="AQ54" s="181" t="s">
        <v>2818</v>
      </c>
      <c r="AR54" s="181" t="s">
        <v>2704</v>
      </c>
      <c r="AS54" s="181" t="s">
        <v>2993</v>
      </c>
      <c r="AT54" s="181" t="s">
        <v>2818</v>
      </c>
      <c r="AU54" s="181" t="s">
        <v>2704</v>
      </c>
      <c r="AV54" s="181" t="s">
        <v>2993</v>
      </c>
      <c r="AW54" s="181" t="s">
        <v>2818</v>
      </c>
      <c r="AX54" s="181" t="s">
        <v>2704</v>
      </c>
      <c r="AY54" s="181" t="s">
        <v>2994</v>
      </c>
      <c r="AZ54" s="181" t="s">
        <v>2818</v>
      </c>
      <c r="BA54" s="181" t="s">
        <v>2704</v>
      </c>
      <c r="BB54" s="181" t="s">
        <v>2993</v>
      </c>
      <c r="BC54" s="181" t="s">
        <v>2818</v>
      </c>
      <c r="BD54" s="181" t="s">
        <v>2704</v>
      </c>
      <c r="BE54" s="181" t="s">
        <v>2993</v>
      </c>
      <c r="BF54" s="181" t="s">
        <v>2818</v>
      </c>
      <c r="BG54" s="181" t="s">
        <v>2704</v>
      </c>
      <c r="BH54" s="181" t="s">
        <v>2993</v>
      </c>
      <c r="BI54" s="181" t="s">
        <v>2818</v>
      </c>
      <c r="BJ54" s="181" t="s">
        <v>2704</v>
      </c>
      <c r="BK54" s="181" t="s">
        <v>2993</v>
      </c>
      <c r="BL54" s="181" t="s">
        <v>2818</v>
      </c>
      <c r="BM54" s="181" t="s">
        <v>2704</v>
      </c>
      <c r="BN54" s="181" t="s">
        <v>2704</v>
      </c>
      <c r="BO54" s="181" t="s">
        <v>2818</v>
      </c>
      <c r="BP54" s="181" t="s">
        <v>2704</v>
      </c>
      <c r="BQ54" s="181" t="s">
        <v>2704</v>
      </c>
      <c r="BR54" s="181" t="s">
        <v>2818</v>
      </c>
      <c r="BS54" s="181" t="s">
        <v>2704</v>
      </c>
      <c r="BT54" s="181" t="s">
        <v>2995</v>
      </c>
      <c r="BU54" s="181" t="s">
        <v>2818</v>
      </c>
      <c r="BV54" s="181" t="s">
        <v>2704</v>
      </c>
      <c r="BW54" s="181" t="s">
        <v>2995</v>
      </c>
      <c r="BX54" s="181" t="s">
        <v>2818</v>
      </c>
      <c r="BY54" s="181" t="s">
        <v>2704</v>
      </c>
      <c r="BZ54" s="181" t="s">
        <v>2996</v>
      </c>
      <c r="CA54" s="181" t="s">
        <v>2818</v>
      </c>
      <c r="CB54" s="181" t="s">
        <v>2704</v>
      </c>
      <c r="CC54" s="181" t="s">
        <v>2945</v>
      </c>
      <c r="CD54" s="181" t="s">
        <v>2818</v>
      </c>
      <c r="CE54" s="181" t="s">
        <v>2704</v>
      </c>
      <c r="CF54" s="181" t="s">
        <v>2704</v>
      </c>
      <c r="CG54" s="181" t="s">
        <v>2818</v>
      </c>
      <c r="CH54" s="181" t="s">
        <v>2704</v>
      </c>
      <c r="CI54" s="181" t="s">
        <v>2704</v>
      </c>
      <c r="CJ54" s="181" t="s">
        <v>2818</v>
      </c>
      <c r="CK54" s="181" t="s">
        <v>2704</v>
      </c>
      <c r="CL54" s="181" t="s">
        <v>2704</v>
      </c>
      <c r="CM54" s="181" t="s">
        <v>2818</v>
      </c>
      <c r="CN54" s="181" t="s">
        <v>2704</v>
      </c>
      <c r="CO54" s="181" t="s">
        <v>2945</v>
      </c>
      <c r="CP54" s="181" t="s">
        <v>2818</v>
      </c>
      <c r="CQ54" s="181" t="s">
        <v>2704</v>
      </c>
      <c r="CR54" s="181" t="s">
        <v>2945</v>
      </c>
      <c r="CS54" s="181" t="s">
        <v>2818</v>
      </c>
      <c r="CT54" s="181" t="s">
        <v>2704</v>
      </c>
      <c r="CU54" s="181" t="s">
        <v>2704</v>
      </c>
      <c r="CV54" s="181" t="s">
        <v>2818</v>
      </c>
      <c r="CW54" s="181" t="s">
        <v>2704</v>
      </c>
      <c r="CX54" s="181" t="s">
        <v>2995</v>
      </c>
      <c r="CY54" s="181" t="s">
        <v>2818</v>
      </c>
      <c r="CZ54" s="181" t="s">
        <v>2704</v>
      </c>
      <c r="DA54" s="181" t="s">
        <v>2995</v>
      </c>
      <c r="DB54" s="181" t="s">
        <v>2818</v>
      </c>
      <c r="DC54" s="181" t="s">
        <v>2704</v>
      </c>
      <c r="DD54" s="181" t="s">
        <v>2995</v>
      </c>
      <c r="DE54" s="181" t="s">
        <v>2818</v>
      </c>
      <c r="DF54" s="181" t="s">
        <v>2704</v>
      </c>
      <c r="DG54" s="181" t="s">
        <v>2995</v>
      </c>
      <c r="DH54" s="181" t="s">
        <v>2818</v>
      </c>
      <c r="DI54" s="181" t="s">
        <v>2704</v>
      </c>
      <c r="DJ54" s="181" t="s">
        <v>2995</v>
      </c>
      <c r="DK54" s="181" t="s">
        <v>2818</v>
      </c>
      <c r="DL54" s="181" t="s">
        <v>2704</v>
      </c>
      <c r="DM54" s="181" t="s">
        <v>2995</v>
      </c>
      <c r="DN54" s="181" t="s">
        <v>2818</v>
      </c>
      <c r="DO54" s="181" t="s">
        <v>2704</v>
      </c>
      <c r="DP54" s="181" t="s">
        <v>2995</v>
      </c>
      <c r="DQ54" s="181" t="s">
        <v>2818</v>
      </c>
      <c r="DR54" s="181" t="s">
        <v>2704</v>
      </c>
      <c r="DS54" s="181" t="s">
        <v>2995</v>
      </c>
      <c r="DT54" s="181" t="s">
        <v>2818</v>
      </c>
      <c r="DU54" s="181" t="s">
        <v>2704</v>
      </c>
      <c r="DV54" s="181" t="s">
        <v>2995</v>
      </c>
      <c r="DW54" s="181" t="s">
        <v>2818</v>
      </c>
      <c r="DX54" s="181" t="s">
        <v>2704</v>
      </c>
      <c r="DY54" s="181" t="s">
        <v>2995</v>
      </c>
      <c r="DZ54" s="181" t="s">
        <v>2818</v>
      </c>
      <c r="EA54" s="181" t="s">
        <v>2704</v>
      </c>
      <c r="EB54" s="181" t="s">
        <v>2995</v>
      </c>
      <c r="EC54" s="181" t="s">
        <v>2818</v>
      </c>
      <c r="ED54" s="181" t="s">
        <v>2704</v>
      </c>
      <c r="EE54" s="181" t="s">
        <v>2995</v>
      </c>
      <c r="EF54" s="181" t="s">
        <v>2818</v>
      </c>
      <c r="EG54" s="181" t="s">
        <v>2704</v>
      </c>
      <c r="EH54" s="181" t="s">
        <v>2704</v>
      </c>
      <c r="EI54" s="181" t="s">
        <v>2818</v>
      </c>
      <c r="EJ54" s="181" t="s">
        <v>2704</v>
      </c>
      <c r="EK54" s="181" t="s">
        <v>2995</v>
      </c>
      <c r="EL54" s="181" t="s">
        <v>2818</v>
      </c>
      <c r="EM54" s="181" t="s">
        <v>2704</v>
      </c>
      <c r="EN54" s="181" t="s">
        <v>2995</v>
      </c>
      <c r="EO54" s="181" t="s">
        <v>2818</v>
      </c>
      <c r="EP54" s="181" t="s">
        <v>2704</v>
      </c>
      <c r="EQ54" s="181" t="s">
        <v>2704</v>
      </c>
      <c r="ER54" s="181" t="s">
        <v>2818</v>
      </c>
      <c r="ES54" s="181" t="s">
        <v>2704</v>
      </c>
      <c r="ET54" s="181" t="s">
        <v>2993</v>
      </c>
    </row>
    <row r="55" spans="1:150" x14ac:dyDescent="0.3">
      <c r="A55" s="1"/>
      <c r="B55" s="182" t="s">
        <v>2997</v>
      </c>
      <c r="C55" s="182" t="s">
        <v>139</v>
      </c>
      <c r="D55" s="182" t="s">
        <v>947</v>
      </c>
      <c r="E55" s="182" t="s">
        <v>2998</v>
      </c>
      <c r="F55" s="182" t="s">
        <v>2999</v>
      </c>
      <c r="G55" s="183" t="s">
        <v>2818</v>
      </c>
      <c r="H55" s="183" t="s">
        <v>2704</v>
      </c>
      <c r="I55" s="183" t="s">
        <v>2704</v>
      </c>
      <c r="J55" s="183" t="s">
        <v>2818</v>
      </c>
      <c r="K55" s="183" t="s">
        <v>2704</v>
      </c>
      <c r="L55" s="183" t="s">
        <v>2704</v>
      </c>
      <c r="M55" s="183" t="s">
        <v>2818</v>
      </c>
      <c r="N55" s="183" t="s">
        <v>2704</v>
      </c>
      <c r="O55" s="183" t="s">
        <v>2704</v>
      </c>
      <c r="P55" s="183" t="s">
        <v>2818</v>
      </c>
      <c r="Q55" s="183" t="s">
        <v>2704</v>
      </c>
      <c r="R55" s="183" t="s">
        <v>2704</v>
      </c>
      <c r="S55" s="183" t="s">
        <v>2818</v>
      </c>
      <c r="T55" s="183" t="s">
        <v>2704</v>
      </c>
      <c r="U55" s="183" t="s">
        <v>2704</v>
      </c>
      <c r="V55" s="183" t="s">
        <v>2818</v>
      </c>
      <c r="W55" s="183" t="s">
        <v>2704</v>
      </c>
      <c r="X55" s="183" t="s">
        <v>2704</v>
      </c>
      <c r="Y55" s="183" t="s">
        <v>2818</v>
      </c>
      <c r="Z55" s="183" t="s">
        <v>2704</v>
      </c>
      <c r="AA55" s="183" t="s">
        <v>2704</v>
      </c>
      <c r="AB55" s="183" t="s">
        <v>2818</v>
      </c>
      <c r="AC55" s="183" t="s">
        <v>2704</v>
      </c>
      <c r="AD55" s="183" t="s">
        <v>2704</v>
      </c>
      <c r="AE55" s="183" t="s">
        <v>2818</v>
      </c>
      <c r="AF55" s="183" t="s">
        <v>2704</v>
      </c>
      <c r="AG55" s="183" t="s">
        <v>2704</v>
      </c>
      <c r="AH55" s="183" t="s">
        <v>2818</v>
      </c>
      <c r="AI55" s="183" t="s">
        <v>2704</v>
      </c>
      <c r="AJ55" s="183" t="s">
        <v>2704</v>
      </c>
      <c r="AK55" s="183" t="s">
        <v>2818</v>
      </c>
      <c r="AL55" s="183" t="s">
        <v>2704</v>
      </c>
      <c r="AM55" s="183" t="s">
        <v>2704</v>
      </c>
      <c r="AN55" s="183" t="s">
        <v>2818</v>
      </c>
      <c r="AO55" s="183" t="s">
        <v>2704</v>
      </c>
      <c r="AP55" s="183" t="s">
        <v>2704</v>
      </c>
      <c r="AQ55" s="183" t="s">
        <v>2818</v>
      </c>
      <c r="AR55" s="183" t="s">
        <v>2704</v>
      </c>
      <c r="AS55" s="183" t="s">
        <v>2704</v>
      </c>
      <c r="AT55" s="183" t="s">
        <v>2818</v>
      </c>
      <c r="AU55" s="183" t="s">
        <v>2704</v>
      </c>
      <c r="AV55" s="183" t="s">
        <v>2704</v>
      </c>
      <c r="AW55" s="183" t="s">
        <v>2818</v>
      </c>
      <c r="AX55" s="183" t="s">
        <v>2704</v>
      </c>
      <c r="AY55" s="183" t="s">
        <v>2704</v>
      </c>
      <c r="AZ55" s="183" t="s">
        <v>2818</v>
      </c>
      <c r="BA55" s="183" t="s">
        <v>2704</v>
      </c>
      <c r="BB55" s="183" t="s">
        <v>2704</v>
      </c>
      <c r="BC55" s="183" t="s">
        <v>2818</v>
      </c>
      <c r="BD55" s="183" t="s">
        <v>2704</v>
      </c>
      <c r="BE55" s="183" t="s">
        <v>2704</v>
      </c>
      <c r="BF55" s="183" t="s">
        <v>2818</v>
      </c>
      <c r="BG55" s="183" t="s">
        <v>2704</v>
      </c>
      <c r="BH55" s="183" t="s">
        <v>2704</v>
      </c>
      <c r="BI55" s="183" t="s">
        <v>2818</v>
      </c>
      <c r="BJ55" s="183" t="s">
        <v>2704</v>
      </c>
      <c r="BK55" s="183" t="s">
        <v>2704</v>
      </c>
      <c r="BL55" s="183" t="s">
        <v>2818</v>
      </c>
      <c r="BM55" s="183" t="s">
        <v>2704</v>
      </c>
      <c r="BN55" s="183" t="s">
        <v>2704</v>
      </c>
      <c r="BO55" s="183" t="s">
        <v>2818</v>
      </c>
      <c r="BP55" s="183" t="s">
        <v>2704</v>
      </c>
      <c r="BQ55" s="183" t="s">
        <v>2704</v>
      </c>
      <c r="BR55" s="183" t="s">
        <v>2818</v>
      </c>
      <c r="BS55" s="183" t="s">
        <v>2704</v>
      </c>
      <c r="BT55" s="183" t="s">
        <v>2704</v>
      </c>
      <c r="BU55" s="183" t="s">
        <v>2818</v>
      </c>
      <c r="BV55" s="183" t="s">
        <v>2704</v>
      </c>
      <c r="BW55" s="183" t="s">
        <v>2704</v>
      </c>
      <c r="BX55" s="183" t="s">
        <v>2818</v>
      </c>
      <c r="BY55" s="183" t="s">
        <v>2704</v>
      </c>
      <c r="BZ55" s="183" t="s">
        <v>2704</v>
      </c>
      <c r="CA55" s="183" t="s">
        <v>2818</v>
      </c>
      <c r="CB55" s="183" t="s">
        <v>2704</v>
      </c>
      <c r="CC55" s="183" t="s">
        <v>2704</v>
      </c>
      <c r="CD55" s="183" t="s">
        <v>2818</v>
      </c>
      <c r="CE55" s="183" t="s">
        <v>2704</v>
      </c>
      <c r="CF55" s="183" t="s">
        <v>2704</v>
      </c>
      <c r="CG55" s="183" t="s">
        <v>2818</v>
      </c>
      <c r="CH55" s="183" t="s">
        <v>2704</v>
      </c>
      <c r="CI55" s="183" t="s">
        <v>2704</v>
      </c>
      <c r="CJ55" s="183" t="s">
        <v>2818</v>
      </c>
      <c r="CK55" s="183" t="s">
        <v>2704</v>
      </c>
      <c r="CL55" s="183" t="s">
        <v>2704</v>
      </c>
      <c r="CM55" s="183" t="s">
        <v>2818</v>
      </c>
      <c r="CN55" s="183" t="s">
        <v>2704</v>
      </c>
      <c r="CO55" s="183" t="s">
        <v>2704</v>
      </c>
      <c r="CP55" s="183" t="s">
        <v>2818</v>
      </c>
      <c r="CQ55" s="183" t="s">
        <v>2704</v>
      </c>
      <c r="CR55" s="183" t="s">
        <v>2704</v>
      </c>
      <c r="CS55" s="183" t="s">
        <v>2818</v>
      </c>
      <c r="CT55" s="183" t="s">
        <v>2704</v>
      </c>
      <c r="CU55" s="183" t="s">
        <v>2704</v>
      </c>
      <c r="CV55" s="183" t="s">
        <v>2818</v>
      </c>
      <c r="CW55" s="183" t="s">
        <v>2704</v>
      </c>
      <c r="CX55" s="183" t="s">
        <v>2704</v>
      </c>
      <c r="CY55" s="183" t="s">
        <v>2818</v>
      </c>
      <c r="CZ55" s="183" t="s">
        <v>2704</v>
      </c>
      <c r="DA55" s="183" t="s">
        <v>2704</v>
      </c>
      <c r="DB55" s="183" t="s">
        <v>2818</v>
      </c>
      <c r="DC55" s="183" t="s">
        <v>2704</v>
      </c>
      <c r="DD55" s="183" t="s">
        <v>2704</v>
      </c>
      <c r="DE55" s="183" t="s">
        <v>2818</v>
      </c>
      <c r="DF55" s="183" t="s">
        <v>2704</v>
      </c>
      <c r="DG55" s="183" t="s">
        <v>2704</v>
      </c>
      <c r="DH55" s="183" t="s">
        <v>2818</v>
      </c>
      <c r="DI55" s="183" t="s">
        <v>2704</v>
      </c>
      <c r="DJ55" s="183" t="s">
        <v>2704</v>
      </c>
      <c r="DK55" s="183" t="s">
        <v>2818</v>
      </c>
      <c r="DL55" s="183" t="s">
        <v>2704</v>
      </c>
      <c r="DM55" s="183" t="s">
        <v>2704</v>
      </c>
      <c r="DN55" s="183" t="s">
        <v>2818</v>
      </c>
      <c r="DO55" s="183" t="s">
        <v>2704</v>
      </c>
      <c r="DP55" s="183" t="s">
        <v>2704</v>
      </c>
      <c r="DQ55" s="183" t="s">
        <v>2818</v>
      </c>
      <c r="DR55" s="183" t="s">
        <v>2704</v>
      </c>
      <c r="DS55" s="183" t="s">
        <v>2704</v>
      </c>
      <c r="DT55" s="183" t="s">
        <v>2818</v>
      </c>
      <c r="DU55" s="183" t="s">
        <v>2704</v>
      </c>
      <c r="DV55" s="183" t="s">
        <v>2704</v>
      </c>
      <c r="DW55" s="183" t="s">
        <v>2818</v>
      </c>
      <c r="DX55" s="183" t="s">
        <v>2704</v>
      </c>
      <c r="DY55" s="183" t="s">
        <v>2704</v>
      </c>
      <c r="DZ55" s="183" t="s">
        <v>2818</v>
      </c>
      <c r="EA55" s="183" t="s">
        <v>2704</v>
      </c>
      <c r="EB55" s="183" t="s">
        <v>2704</v>
      </c>
      <c r="EC55" s="183" t="s">
        <v>2818</v>
      </c>
      <c r="ED55" s="183" t="s">
        <v>2704</v>
      </c>
      <c r="EE55" s="183" t="s">
        <v>2704</v>
      </c>
      <c r="EF55" s="183" t="s">
        <v>2818</v>
      </c>
      <c r="EG55" s="183" t="s">
        <v>2704</v>
      </c>
      <c r="EH55" s="183" t="s">
        <v>2704</v>
      </c>
      <c r="EI55" s="183" t="s">
        <v>2818</v>
      </c>
      <c r="EJ55" s="183" t="s">
        <v>2704</v>
      </c>
      <c r="EK55" s="183" t="s">
        <v>2704</v>
      </c>
      <c r="EL55" s="183" t="s">
        <v>2818</v>
      </c>
      <c r="EM55" s="183" t="s">
        <v>2704</v>
      </c>
      <c r="EN55" s="183" t="s">
        <v>2704</v>
      </c>
      <c r="EO55" s="183" t="s">
        <v>2818</v>
      </c>
      <c r="EP55" s="183" t="s">
        <v>2704</v>
      </c>
      <c r="EQ55" s="183" t="s">
        <v>2704</v>
      </c>
      <c r="ER55" s="183" t="s">
        <v>2818</v>
      </c>
      <c r="ES55" s="183" t="s">
        <v>2704</v>
      </c>
      <c r="ET55" s="183" t="s">
        <v>2704</v>
      </c>
    </row>
    <row r="56" spans="1:150" x14ac:dyDescent="0.3">
      <c r="A56" s="1"/>
      <c r="B56" s="182" t="s">
        <v>3000</v>
      </c>
      <c r="C56" s="182" t="s">
        <v>139</v>
      </c>
      <c r="D56" s="182" t="s">
        <v>947</v>
      </c>
      <c r="E56" s="182" t="s">
        <v>3001</v>
      </c>
      <c r="F56" s="182" t="s">
        <v>3002</v>
      </c>
      <c r="G56" s="183" t="s">
        <v>2818</v>
      </c>
      <c r="H56" s="183" t="s">
        <v>2704</v>
      </c>
      <c r="I56" s="183" t="s">
        <v>2991</v>
      </c>
      <c r="J56" s="183" t="s">
        <v>2818</v>
      </c>
      <c r="K56" s="183" t="s">
        <v>2704</v>
      </c>
      <c r="L56" s="183" t="s">
        <v>2991</v>
      </c>
      <c r="M56" s="183" t="s">
        <v>2818</v>
      </c>
      <c r="N56" s="183" t="s">
        <v>2704</v>
      </c>
      <c r="O56" s="183" t="s">
        <v>2991</v>
      </c>
      <c r="P56" s="183" t="s">
        <v>2818</v>
      </c>
      <c r="Q56" s="183" t="s">
        <v>2704</v>
      </c>
      <c r="R56" s="183" t="s">
        <v>2992</v>
      </c>
      <c r="S56" s="183" t="s">
        <v>2818</v>
      </c>
      <c r="T56" s="183" t="s">
        <v>2704</v>
      </c>
      <c r="U56" s="183" t="s">
        <v>2993</v>
      </c>
      <c r="V56" s="183" t="s">
        <v>2818</v>
      </c>
      <c r="W56" s="183" t="s">
        <v>2704</v>
      </c>
      <c r="X56" s="183" t="s">
        <v>2993</v>
      </c>
      <c r="Y56" s="183" t="s">
        <v>2818</v>
      </c>
      <c r="Z56" s="183" t="s">
        <v>2704</v>
      </c>
      <c r="AA56" s="183" t="s">
        <v>2993</v>
      </c>
      <c r="AB56" s="183" t="s">
        <v>2818</v>
      </c>
      <c r="AC56" s="183" t="s">
        <v>2704</v>
      </c>
      <c r="AD56" s="183" t="s">
        <v>2993</v>
      </c>
      <c r="AE56" s="183" t="s">
        <v>2818</v>
      </c>
      <c r="AF56" s="183" t="s">
        <v>2704</v>
      </c>
      <c r="AG56" s="183" t="s">
        <v>2993</v>
      </c>
      <c r="AH56" s="183" t="s">
        <v>2818</v>
      </c>
      <c r="AI56" s="183" t="s">
        <v>2704</v>
      </c>
      <c r="AJ56" s="183" t="s">
        <v>2991</v>
      </c>
      <c r="AK56" s="183" t="s">
        <v>2818</v>
      </c>
      <c r="AL56" s="183" t="s">
        <v>2704</v>
      </c>
      <c r="AM56" s="183" t="s">
        <v>2991</v>
      </c>
      <c r="AN56" s="183" t="s">
        <v>2818</v>
      </c>
      <c r="AO56" s="183" t="s">
        <v>2704</v>
      </c>
      <c r="AP56" s="183" t="s">
        <v>2991</v>
      </c>
      <c r="AQ56" s="183" t="s">
        <v>2818</v>
      </c>
      <c r="AR56" s="183" t="s">
        <v>2704</v>
      </c>
      <c r="AS56" s="183" t="s">
        <v>2993</v>
      </c>
      <c r="AT56" s="183" t="s">
        <v>2818</v>
      </c>
      <c r="AU56" s="183" t="s">
        <v>2704</v>
      </c>
      <c r="AV56" s="183" t="s">
        <v>2993</v>
      </c>
      <c r="AW56" s="183" t="s">
        <v>2818</v>
      </c>
      <c r="AX56" s="183" t="s">
        <v>2704</v>
      </c>
      <c r="AY56" s="183" t="s">
        <v>2994</v>
      </c>
      <c r="AZ56" s="183" t="s">
        <v>2818</v>
      </c>
      <c r="BA56" s="183" t="s">
        <v>2704</v>
      </c>
      <c r="BB56" s="183" t="s">
        <v>2993</v>
      </c>
      <c r="BC56" s="183" t="s">
        <v>2818</v>
      </c>
      <c r="BD56" s="183" t="s">
        <v>2704</v>
      </c>
      <c r="BE56" s="183" t="s">
        <v>2993</v>
      </c>
      <c r="BF56" s="183" t="s">
        <v>2818</v>
      </c>
      <c r="BG56" s="183" t="s">
        <v>2704</v>
      </c>
      <c r="BH56" s="183" t="s">
        <v>2993</v>
      </c>
      <c r="BI56" s="183" t="s">
        <v>2818</v>
      </c>
      <c r="BJ56" s="183" t="s">
        <v>2704</v>
      </c>
      <c r="BK56" s="183" t="s">
        <v>2993</v>
      </c>
      <c r="BL56" s="183" t="s">
        <v>2818</v>
      </c>
      <c r="BM56" s="183" t="s">
        <v>2704</v>
      </c>
      <c r="BN56" s="183" t="s">
        <v>2704</v>
      </c>
      <c r="BO56" s="183" t="s">
        <v>2818</v>
      </c>
      <c r="BP56" s="183" t="s">
        <v>2704</v>
      </c>
      <c r="BQ56" s="183" t="s">
        <v>2704</v>
      </c>
      <c r="BR56" s="183" t="s">
        <v>2818</v>
      </c>
      <c r="BS56" s="183" t="s">
        <v>2704</v>
      </c>
      <c r="BT56" s="183" t="s">
        <v>2995</v>
      </c>
      <c r="BU56" s="183" t="s">
        <v>2818</v>
      </c>
      <c r="BV56" s="183" t="s">
        <v>2704</v>
      </c>
      <c r="BW56" s="183" t="s">
        <v>2995</v>
      </c>
      <c r="BX56" s="183" t="s">
        <v>2818</v>
      </c>
      <c r="BY56" s="183" t="s">
        <v>2704</v>
      </c>
      <c r="BZ56" s="183" t="s">
        <v>2996</v>
      </c>
      <c r="CA56" s="183" t="s">
        <v>2818</v>
      </c>
      <c r="CB56" s="183" t="s">
        <v>2704</v>
      </c>
      <c r="CC56" s="183" t="s">
        <v>2945</v>
      </c>
      <c r="CD56" s="183" t="s">
        <v>2818</v>
      </c>
      <c r="CE56" s="183" t="s">
        <v>2704</v>
      </c>
      <c r="CF56" s="183" t="s">
        <v>2704</v>
      </c>
      <c r="CG56" s="183" t="s">
        <v>2818</v>
      </c>
      <c r="CH56" s="183" t="s">
        <v>2704</v>
      </c>
      <c r="CI56" s="183" t="s">
        <v>2704</v>
      </c>
      <c r="CJ56" s="183" t="s">
        <v>2818</v>
      </c>
      <c r="CK56" s="183" t="s">
        <v>2704</v>
      </c>
      <c r="CL56" s="183" t="s">
        <v>2704</v>
      </c>
      <c r="CM56" s="183" t="s">
        <v>2818</v>
      </c>
      <c r="CN56" s="183" t="s">
        <v>2704</v>
      </c>
      <c r="CO56" s="183" t="s">
        <v>2945</v>
      </c>
      <c r="CP56" s="183" t="s">
        <v>2818</v>
      </c>
      <c r="CQ56" s="183" t="s">
        <v>2704</v>
      </c>
      <c r="CR56" s="183" t="s">
        <v>2945</v>
      </c>
      <c r="CS56" s="183" t="s">
        <v>2818</v>
      </c>
      <c r="CT56" s="183" t="s">
        <v>2704</v>
      </c>
      <c r="CU56" s="183" t="s">
        <v>2704</v>
      </c>
      <c r="CV56" s="183" t="s">
        <v>2818</v>
      </c>
      <c r="CW56" s="183" t="s">
        <v>2704</v>
      </c>
      <c r="CX56" s="183" t="s">
        <v>2995</v>
      </c>
      <c r="CY56" s="183" t="s">
        <v>2818</v>
      </c>
      <c r="CZ56" s="183" t="s">
        <v>2704</v>
      </c>
      <c r="DA56" s="183" t="s">
        <v>2995</v>
      </c>
      <c r="DB56" s="183" t="s">
        <v>2818</v>
      </c>
      <c r="DC56" s="183" t="s">
        <v>2704</v>
      </c>
      <c r="DD56" s="183" t="s">
        <v>2995</v>
      </c>
      <c r="DE56" s="183" t="s">
        <v>2818</v>
      </c>
      <c r="DF56" s="183" t="s">
        <v>2704</v>
      </c>
      <c r="DG56" s="183" t="s">
        <v>2995</v>
      </c>
      <c r="DH56" s="183" t="s">
        <v>2818</v>
      </c>
      <c r="DI56" s="183" t="s">
        <v>2704</v>
      </c>
      <c r="DJ56" s="183" t="s">
        <v>2995</v>
      </c>
      <c r="DK56" s="183" t="s">
        <v>2818</v>
      </c>
      <c r="DL56" s="183" t="s">
        <v>2704</v>
      </c>
      <c r="DM56" s="183" t="s">
        <v>2995</v>
      </c>
      <c r="DN56" s="183" t="s">
        <v>2818</v>
      </c>
      <c r="DO56" s="183" t="s">
        <v>2704</v>
      </c>
      <c r="DP56" s="183" t="s">
        <v>2995</v>
      </c>
      <c r="DQ56" s="183" t="s">
        <v>2818</v>
      </c>
      <c r="DR56" s="183" t="s">
        <v>2704</v>
      </c>
      <c r="DS56" s="183" t="s">
        <v>2995</v>
      </c>
      <c r="DT56" s="183" t="s">
        <v>2818</v>
      </c>
      <c r="DU56" s="183" t="s">
        <v>2704</v>
      </c>
      <c r="DV56" s="183" t="s">
        <v>2995</v>
      </c>
      <c r="DW56" s="183" t="s">
        <v>2818</v>
      </c>
      <c r="DX56" s="183" t="s">
        <v>2704</v>
      </c>
      <c r="DY56" s="183" t="s">
        <v>2995</v>
      </c>
      <c r="DZ56" s="183" t="s">
        <v>2818</v>
      </c>
      <c r="EA56" s="183" t="s">
        <v>2704</v>
      </c>
      <c r="EB56" s="183" t="s">
        <v>2995</v>
      </c>
      <c r="EC56" s="183" t="s">
        <v>2818</v>
      </c>
      <c r="ED56" s="183" t="s">
        <v>2704</v>
      </c>
      <c r="EE56" s="183" t="s">
        <v>2995</v>
      </c>
      <c r="EF56" s="183" t="s">
        <v>2818</v>
      </c>
      <c r="EG56" s="183" t="s">
        <v>2704</v>
      </c>
      <c r="EH56" s="183" t="s">
        <v>2704</v>
      </c>
      <c r="EI56" s="183" t="s">
        <v>2818</v>
      </c>
      <c r="EJ56" s="183" t="s">
        <v>2704</v>
      </c>
      <c r="EK56" s="183" t="s">
        <v>2995</v>
      </c>
      <c r="EL56" s="183" t="s">
        <v>2818</v>
      </c>
      <c r="EM56" s="183" t="s">
        <v>2704</v>
      </c>
      <c r="EN56" s="183" t="s">
        <v>2995</v>
      </c>
      <c r="EO56" s="183" t="s">
        <v>2818</v>
      </c>
      <c r="EP56" s="183" t="s">
        <v>2704</v>
      </c>
      <c r="EQ56" s="183" t="s">
        <v>2704</v>
      </c>
      <c r="ER56" s="183" t="s">
        <v>2818</v>
      </c>
      <c r="ES56" s="183" t="s">
        <v>2704</v>
      </c>
      <c r="ET56" s="183" t="s">
        <v>2993</v>
      </c>
    </row>
    <row r="57" spans="1:150" x14ac:dyDescent="0.3">
      <c r="A57" s="1"/>
      <c r="B57" s="181" t="s">
        <v>3003</v>
      </c>
      <c r="C57" s="181" t="s">
        <v>99</v>
      </c>
      <c r="D57" s="181" t="s">
        <v>3004</v>
      </c>
      <c r="E57" s="181" t="s">
        <v>3005</v>
      </c>
      <c r="F57" s="181" t="s">
        <v>3006</v>
      </c>
      <c r="G57" s="181" t="s">
        <v>2818</v>
      </c>
      <c r="H57" s="181" t="s">
        <v>2819</v>
      </c>
      <c r="I57" s="181" t="s">
        <v>2704</v>
      </c>
      <c r="J57" s="181" t="s">
        <v>2818</v>
      </c>
      <c r="K57" s="181" t="s">
        <v>2819</v>
      </c>
      <c r="L57" s="181" t="s">
        <v>2704</v>
      </c>
      <c r="M57" s="181" t="s">
        <v>2818</v>
      </c>
      <c r="N57" s="181" t="s">
        <v>2819</v>
      </c>
      <c r="O57" s="181" t="s">
        <v>2704</v>
      </c>
      <c r="P57" s="181" t="s">
        <v>2818</v>
      </c>
      <c r="Q57" s="181" t="s">
        <v>2819</v>
      </c>
      <c r="R57" s="181" t="s">
        <v>2704</v>
      </c>
      <c r="S57" s="181" t="s">
        <v>2818</v>
      </c>
      <c r="T57" s="181" t="s">
        <v>2704</v>
      </c>
      <c r="U57" s="181" t="s">
        <v>2704</v>
      </c>
      <c r="V57" s="181" t="s">
        <v>2818</v>
      </c>
      <c r="W57" s="181" t="s">
        <v>2704</v>
      </c>
      <c r="X57" s="181" t="s">
        <v>2704</v>
      </c>
      <c r="Y57" s="181" t="s">
        <v>2818</v>
      </c>
      <c r="Z57" s="181" t="s">
        <v>2704</v>
      </c>
      <c r="AA57" s="181" t="s">
        <v>2704</v>
      </c>
      <c r="AB57" s="181" t="s">
        <v>2818</v>
      </c>
      <c r="AC57" s="181" t="s">
        <v>2704</v>
      </c>
      <c r="AD57" s="181" t="s">
        <v>2704</v>
      </c>
      <c r="AE57" s="181" t="s">
        <v>2818</v>
      </c>
      <c r="AF57" s="181" t="s">
        <v>2704</v>
      </c>
      <c r="AG57" s="181" t="s">
        <v>2704</v>
      </c>
      <c r="AH57" s="181" t="s">
        <v>2818</v>
      </c>
      <c r="AI57" s="181" t="s">
        <v>2819</v>
      </c>
      <c r="AJ57" s="181" t="s">
        <v>2704</v>
      </c>
      <c r="AK57" s="181" t="s">
        <v>2818</v>
      </c>
      <c r="AL57" s="181" t="s">
        <v>2819</v>
      </c>
      <c r="AM57" s="181" t="s">
        <v>2704</v>
      </c>
      <c r="AN57" s="181" t="s">
        <v>2818</v>
      </c>
      <c r="AO57" s="181" t="s">
        <v>2819</v>
      </c>
      <c r="AP57" s="181" t="s">
        <v>2704</v>
      </c>
      <c r="AQ57" s="181" t="s">
        <v>2818</v>
      </c>
      <c r="AR57" s="181" t="s">
        <v>2855</v>
      </c>
      <c r="AS57" s="181" t="s">
        <v>3007</v>
      </c>
      <c r="AT57" s="181" t="s">
        <v>2818</v>
      </c>
      <c r="AU57" s="181" t="s">
        <v>2855</v>
      </c>
      <c r="AV57" s="181" t="s">
        <v>3007</v>
      </c>
      <c r="AW57" s="181" t="s">
        <v>2818</v>
      </c>
      <c r="AX57" s="181" t="s">
        <v>2855</v>
      </c>
      <c r="AY57" s="181" t="s">
        <v>3008</v>
      </c>
      <c r="AZ57" s="181" t="s">
        <v>2818</v>
      </c>
      <c r="BA57" s="181" t="s">
        <v>2855</v>
      </c>
      <c r="BB57" s="181" t="s">
        <v>2821</v>
      </c>
      <c r="BC57" s="181" t="s">
        <v>2818</v>
      </c>
      <c r="BD57" s="181" t="s">
        <v>3009</v>
      </c>
      <c r="BE57" s="181" t="s">
        <v>2945</v>
      </c>
      <c r="BF57" s="181" t="s">
        <v>2818</v>
      </c>
      <c r="BG57" s="181" t="s">
        <v>3010</v>
      </c>
      <c r="BH57" s="181" t="s">
        <v>2945</v>
      </c>
      <c r="BI57" s="181" t="s">
        <v>2818</v>
      </c>
      <c r="BJ57" s="181" t="s">
        <v>3011</v>
      </c>
      <c r="BK57" s="181" t="s">
        <v>2945</v>
      </c>
      <c r="BL57" s="181" t="s">
        <v>2818</v>
      </c>
      <c r="BM57" s="181" t="s">
        <v>3012</v>
      </c>
      <c r="BN57" s="181" t="s">
        <v>2945</v>
      </c>
      <c r="BO57" s="181" t="s">
        <v>2818</v>
      </c>
      <c r="BP57" s="181" t="s">
        <v>3013</v>
      </c>
      <c r="BQ57" s="181" t="s">
        <v>2945</v>
      </c>
      <c r="BR57" s="181" t="s">
        <v>2818</v>
      </c>
      <c r="BS57" s="181" t="s">
        <v>3014</v>
      </c>
      <c r="BT57" s="181" t="s">
        <v>2945</v>
      </c>
      <c r="BU57" s="181" t="s">
        <v>2818</v>
      </c>
      <c r="BV57" s="181" t="s">
        <v>3015</v>
      </c>
      <c r="BW57" s="181" t="s">
        <v>2945</v>
      </c>
      <c r="BX57" s="181" t="s">
        <v>2818</v>
      </c>
      <c r="BY57" s="181" t="s">
        <v>3016</v>
      </c>
      <c r="BZ57" s="181" t="s">
        <v>2945</v>
      </c>
      <c r="CA57" s="181" t="s">
        <v>2818</v>
      </c>
      <c r="CB57" s="181" t="s">
        <v>3017</v>
      </c>
      <c r="CC57" s="181" t="s">
        <v>2945</v>
      </c>
      <c r="CD57" s="181" t="s">
        <v>2818</v>
      </c>
      <c r="CE57" s="181" t="s">
        <v>3018</v>
      </c>
      <c r="CF57" s="181" t="s">
        <v>2945</v>
      </c>
      <c r="CG57" s="181" t="s">
        <v>2818</v>
      </c>
      <c r="CH57" s="181" t="s">
        <v>3019</v>
      </c>
      <c r="CI57" s="181" t="s">
        <v>2945</v>
      </c>
      <c r="CJ57" s="181" t="s">
        <v>2818</v>
      </c>
      <c r="CK57" s="181" t="s">
        <v>3019</v>
      </c>
      <c r="CL57" s="181" t="s">
        <v>2945</v>
      </c>
      <c r="CM57" s="181" t="s">
        <v>2818</v>
      </c>
      <c r="CN57" s="181" t="s">
        <v>3020</v>
      </c>
      <c r="CO57" s="181" t="s">
        <v>2945</v>
      </c>
      <c r="CP57" s="181" t="s">
        <v>2818</v>
      </c>
      <c r="CQ57" s="181" t="s">
        <v>3020</v>
      </c>
      <c r="CR57" s="181" t="s">
        <v>2945</v>
      </c>
      <c r="CS57" s="181" t="s">
        <v>2818</v>
      </c>
      <c r="CT57" s="181" t="s">
        <v>3019</v>
      </c>
      <c r="CU57" s="181" t="s">
        <v>2945</v>
      </c>
      <c r="CV57" s="181" t="s">
        <v>2818</v>
      </c>
      <c r="CW57" s="181" t="s">
        <v>3021</v>
      </c>
      <c r="CX57" s="181" t="s">
        <v>2945</v>
      </c>
      <c r="CY57" s="181" t="s">
        <v>2818</v>
      </c>
      <c r="CZ57" s="181" t="s">
        <v>3022</v>
      </c>
      <c r="DA57" s="181" t="s">
        <v>2945</v>
      </c>
      <c r="DB57" s="181" t="s">
        <v>2818</v>
      </c>
      <c r="DC57" s="181" t="s">
        <v>3022</v>
      </c>
      <c r="DD57" s="181" t="s">
        <v>2945</v>
      </c>
      <c r="DE57" s="181" t="s">
        <v>2818</v>
      </c>
      <c r="DF57" s="181" t="s">
        <v>3023</v>
      </c>
      <c r="DG57" s="181" t="s">
        <v>2945</v>
      </c>
      <c r="DH57" s="181" t="s">
        <v>2818</v>
      </c>
      <c r="DI57" s="181" t="s">
        <v>3024</v>
      </c>
      <c r="DJ57" s="181" t="s">
        <v>2945</v>
      </c>
      <c r="DK57" s="181" t="s">
        <v>2818</v>
      </c>
      <c r="DL57" s="181" t="s">
        <v>3025</v>
      </c>
      <c r="DM57" s="181" t="s">
        <v>2945</v>
      </c>
      <c r="DN57" s="181" t="s">
        <v>2818</v>
      </c>
      <c r="DO57" s="181" t="s">
        <v>3023</v>
      </c>
      <c r="DP57" s="181" t="s">
        <v>2945</v>
      </c>
      <c r="DQ57" s="181" t="s">
        <v>2818</v>
      </c>
      <c r="DR57" s="181" t="s">
        <v>2704</v>
      </c>
      <c r="DS57" s="181" t="s">
        <v>2704</v>
      </c>
      <c r="DT57" s="181" t="s">
        <v>2818</v>
      </c>
      <c r="DU57" s="181" t="s">
        <v>2704</v>
      </c>
      <c r="DV57" s="181" t="s">
        <v>2704</v>
      </c>
      <c r="DW57" s="181" t="s">
        <v>2818</v>
      </c>
      <c r="DX57" s="181" t="s">
        <v>2704</v>
      </c>
      <c r="DY57" s="181" t="s">
        <v>2704</v>
      </c>
      <c r="DZ57" s="181" t="s">
        <v>2818</v>
      </c>
      <c r="EA57" s="181" t="s">
        <v>2704</v>
      </c>
      <c r="EB57" s="181" t="s">
        <v>2704</v>
      </c>
      <c r="EC57" s="181" t="s">
        <v>2818</v>
      </c>
      <c r="ED57" s="181" t="s">
        <v>2704</v>
      </c>
      <c r="EE57" s="181" t="s">
        <v>2704</v>
      </c>
      <c r="EF57" s="181" t="s">
        <v>2818</v>
      </c>
      <c r="EG57" s="181" t="s">
        <v>2704</v>
      </c>
      <c r="EH57" s="181" t="s">
        <v>2704</v>
      </c>
      <c r="EI57" s="181" t="s">
        <v>2818</v>
      </c>
      <c r="EJ57" s="181" t="s">
        <v>2704</v>
      </c>
      <c r="EK57" s="181" t="s">
        <v>2704</v>
      </c>
      <c r="EL57" s="181" t="s">
        <v>2818</v>
      </c>
      <c r="EM57" s="181" t="s">
        <v>2704</v>
      </c>
      <c r="EN57" s="181" t="s">
        <v>2945</v>
      </c>
      <c r="EO57" s="181" t="s">
        <v>2818</v>
      </c>
      <c r="EP57" s="181" t="s">
        <v>2819</v>
      </c>
      <c r="EQ57" s="181" t="s">
        <v>2945</v>
      </c>
      <c r="ER57" s="181" t="s">
        <v>2818</v>
      </c>
      <c r="ES57" s="181" t="s">
        <v>2819</v>
      </c>
      <c r="ET57" s="181" t="s">
        <v>2945</v>
      </c>
    </row>
    <row r="58" spans="1:150" x14ac:dyDescent="0.3">
      <c r="A58" s="1"/>
      <c r="B58" s="182" t="s">
        <v>3026</v>
      </c>
      <c r="C58" s="182" t="s">
        <v>99</v>
      </c>
      <c r="D58" s="182" t="s">
        <v>3004</v>
      </c>
      <c r="E58" s="182" t="s">
        <v>3027</v>
      </c>
      <c r="F58" s="182" t="s">
        <v>3028</v>
      </c>
      <c r="G58" s="183" t="s">
        <v>2818</v>
      </c>
      <c r="H58" s="183" t="s">
        <v>891</v>
      </c>
      <c r="I58" s="183" t="s">
        <v>891</v>
      </c>
      <c r="J58" s="183" t="s">
        <v>2818</v>
      </c>
      <c r="K58" s="183" t="s">
        <v>891</v>
      </c>
      <c r="L58" s="183" t="s">
        <v>891</v>
      </c>
      <c r="M58" s="183" t="s">
        <v>2818</v>
      </c>
      <c r="N58" s="183" t="s">
        <v>891</v>
      </c>
      <c r="O58" s="183" t="s">
        <v>891</v>
      </c>
      <c r="P58" s="183" t="s">
        <v>2818</v>
      </c>
      <c r="Q58" s="183" t="s">
        <v>891</v>
      </c>
      <c r="R58" s="183" t="s">
        <v>891</v>
      </c>
      <c r="S58" s="183" t="s">
        <v>2818</v>
      </c>
      <c r="T58" s="183" t="s">
        <v>891</v>
      </c>
      <c r="U58" s="183" t="s">
        <v>891</v>
      </c>
      <c r="V58" s="183" t="s">
        <v>2818</v>
      </c>
      <c r="W58" s="183" t="s">
        <v>891</v>
      </c>
      <c r="X58" s="183" t="s">
        <v>891</v>
      </c>
      <c r="Y58" s="183" t="s">
        <v>2818</v>
      </c>
      <c r="Z58" s="183" t="s">
        <v>891</v>
      </c>
      <c r="AA58" s="183" t="s">
        <v>891</v>
      </c>
      <c r="AB58" s="183" t="s">
        <v>2818</v>
      </c>
      <c r="AC58" s="183" t="s">
        <v>891</v>
      </c>
      <c r="AD58" s="183" t="s">
        <v>891</v>
      </c>
      <c r="AE58" s="183" t="s">
        <v>2818</v>
      </c>
      <c r="AF58" s="183" t="s">
        <v>891</v>
      </c>
      <c r="AG58" s="183" t="s">
        <v>891</v>
      </c>
      <c r="AH58" s="183" t="s">
        <v>2818</v>
      </c>
      <c r="AI58" s="183" t="s">
        <v>891</v>
      </c>
      <c r="AJ58" s="183" t="s">
        <v>891</v>
      </c>
      <c r="AK58" s="183" t="s">
        <v>2818</v>
      </c>
      <c r="AL58" s="183" t="s">
        <v>891</v>
      </c>
      <c r="AM58" s="183" t="s">
        <v>891</v>
      </c>
      <c r="AN58" s="183" t="s">
        <v>2818</v>
      </c>
      <c r="AO58" s="183" t="s">
        <v>891</v>
      </c>
      <c r="AP58" s="183" t="s">
        <v>891</v>
      </c>
      <c r="AQ58" s="183" t="s">
        <v>2818</v>
      </c>
      <c r="AR58" s="183" t="s">
        <v>891</v>
      </c>
      <c r="AS58" s="183" t="s">
        <v>891</v>
      </c>
      <c r="AT58" s="183" t="s">
        <v>2818</v>
      </c>
      <c r="AU58" s="183" t="s">
        <v>891</v>
      </c>
      <c r="AV58" s="183" t="s">
        <v>891</v>
      </c>
      <c r="AW58" s="183" t="s">
        <v>2818</v>
      </c>
      <c r="AX58" s="183" t="s">
        <v>891</v>
      </c>
      <c r="AY58" s="183" t="s">
        <v>891</v>
      </c>
      <c r="AZ58" s="183" t="s">
        <v>2818</v>
      </c>
      <c r="BA58" s="183" t="s">
        <v>891</v>
      </c>
      <c r="BB58" s="183" t="s">
        <v>891</v>
      </c>
      <c r="BC58" s="183" t="s">
        <v>2818</v>
      </c>
      <c r="BD58" s="183" t="s">
        <v>891</v>
      </c>
      <c r="BE58" s="183" t="s">
        <v>891</v>
      </c>
      <c r="BF58" s="183" t="s">
        <v>2818</v>
      </c>
      <c r="BG58" s="183" t="s">
        <v>891</v>
      </c>
      <c r="BH58" s="183" t="s">
        <v>891</v>
      </c>
      <c r="BI58" s="183" t="s">
        <v>2818</v>
      </c>
      <c r="BJ58" s="183" t="s">
        <v>891</v>
      </c>
      <c r="BK58" s="183" t="s">
        <v>891</v>
      </c>
      <c r="BL58" s="183" t="s">
        <v>2818</v>
      </c>
      <c r="BM58" s="183" t="s">
        <v>891</v>
      </c>
      <c r="BN58" s="183" t="s">
        <v>891</v>
      </c>
      <c r="BO58" s="183" t="s">
        <v>2818</v>
      </c>
      <c r="BP58" s="183" t="s">
        <v>891</v>
      </c>
      <c r="BQ58" s="183" t="s">
        <v>891</v>
      </c>
      <c r="BR58" s="183" t="s">
        <v>2818</v>
      </c>
      <c r="BS58" s="183" t="s">
        <v>891</v>
      </c>
      <c r="BT58" s="183" t="s">
        <v>891</v>
      </c>
      <c r="BU58" s="183" t="s">
        <v>2818</v>
      </c>
      <c r="BV58" s="183" t="s">
        <v>891</v>
      </c>
      <c r="BW58" s="183" t="s">
        <v>891</v>
      </c>
      <c r="BX58" s="183" t="s">
        <v>2818</v>
      </c>
      <c r="BY58" s="183" t="s">
        <v>891</v>
      </c>
      <c r="BZ58" s="183" t="s">
        <v>891</v>
      </c>
      <c r="CA58" s="183" t="s">
        <v>2818</v>
      </c>
      <c r="CB58" s="183" t="s">
        <v>891</v>
      </c>
      <c r="CC58" s="183" t="s">
        <v>891</v>
      </c>
      <c r="CD58" s="183" t="s">
        <v>2818</v>
      </c>
      <c r="CE58" s="183" t="s">
        <v>891</v>
      </c>
      <c r="CF58" s="183" t="s">
        <v>891</v>
      </c>
      <c r="CG58" s="183" t="s">
        <v>2818</v>
      </c>
      <c r="CH58" s="183" t="s">
        <v>891</v>
      </c>
      <c r="CI58" s="183" t="s">
        <v>891</v>
      </c>
      <c r="CJ58" s="183" t="s">
        <v>2818</v>
      </c>
      <c r="CK58" s="183" t="s">
        <v>891</v>
      </c>
      <c r="CL58" s="183" t="s">
        <v>891</v>
      </c>
      <c r="CM58" s="183" t="s">
        <v>2818</v>
      </c>
      <c r="CN58" s="183" t="s">
        <v>891</v>
      </c>
      <c r="CO58" s="183" t="s">
        <v>891</v>
      </c>
      <c r="CP58" s="183" t="s">
        <v>2818</v>
      </c>
      <c r="CQ58" s="183" t="s">
        <v>891</v>
      </c>
      <c r="CR58" s="183" t="s">
        <v>891</v>
      </c>
      <c r="CS58" s="183" t="s">
        <v>2818</v>
      </c>
      <c r="CT58" s="183" t="s">
        <v>891</v>
      </c>
      <c r="CU58" s="183" t="s">
        <v>891</v>
      </c>
      <c r="CV58" s="183" t="s">
        <v>2818</v>
      </c>
      <c r="CW58" s="183" t="s">
        <v>891</v>
      </c>
      <c r="CX58" s="183" t="s">
        <v>891</v>
      </c>
      <c r="CY58" s="183" t="s">
        <v>2818</v>
      </c>
      <c r="CZ58" s="183" t="s">
        <v>891</v>
      </c>
      <c r="DA58" s="183" t="s">
        <v>891</v>
      </c>
      <c r="DB58" s="183" t="s">
        <v>2818</v>
      </c>
      <c r="DC58" s="183" t="s">
        <v>891</v>
      </c>
      <c r="DD58" s="183" t="s">
        <v>891</v>
      </c>
      <c r="DE58" s="183" t="s">
        <v>2818</v>
      </c>
      <c r="DF58" s="183" t="s">
        <v>891</v>
      </c>
      <c r="DG58" s="183" t="s">
        <v>891</v>
      </c>
      <c r="DH58" s="183" t="s">
        <v>2818</v>
      </c>
      <c r="DI58" s="183" t="s">
        <v>891</v>
      </c>
      <c r="DJ58" s="183" t="s">
        <v>891</v>
      </c>
      <c r="DK58" s="183" t="s">
        <v>2818</v>
      </c>
      <c r="DL58" s="183" t="s">
        <v>891</v>
      </c>
      <c r="DM58" s="183" t="s">
        <v>891</v>
      </c>
      <c r="DN58" s="183" t="s">
        <v>2818</v>
      </c>
      <c r="DO58" s="183" t="s">
        <v>891</v>
      </c>
      <c r="DP58" s="183" t="s">
        <v>891</v>
      </c>
      <c r="DQ58" s="183" t="s">
        <v>2818</v>
      </c>
      <c r="DR58" s="183" t="s">
        <v>891</v>
      </c>
      <c r="DS58" s="183" t="s">
        <v>891</v>
      </c>
      <c r="DT58" s="183" t="s">
        <v>2818</v>
      </c>
      <c r="DU58" s="183" t="s">
        <v>891</v>
      </c>
      <c r="DV58" s="183" t="s">
        <v>891</v>
      </c>
      <c r="DW58" s="183" t="s">
        <v>2818</v>
      </c>
      <c r="DX58" s="183" t="s">
        <v>891</v>
      </c>
      <c r="DY58" s="183" t="s">
        <v>891</v>
      </c>
      <c r="DZ58" s="183" t="s">
        <v>2818</v>
      </c>
      <c r="EA58" s="183" t="s">
        <v>891</v>
      </c>
      <c r="EB58" s="183" t="s">
        <v>891</v>
      </c>
      <c r="EC58" s="183" t="s">
        <v>2818</v>
      </c>
      <c r="ED58" s="183" t="s">
        <v>891</v>
      </c>
      <c r="EE58" s="183" t="s">
        <v>891</v>
      </c>
      <c r="EF58" s="183" t="s">
        <v>2818</v>
      </c>
      <c r="EG58" s="183" t="s">
        <v>891</v>
      </c>
      <c r="EH58" s="183" t="s">
        <v>891</v>
      </c>
      <c r="EI58" s="183" t="s">
        <v>2818</v>
      </c>
      <c r="EJ58" s="183" t="s">
        <v>891</v>
      </c>
      <c r="EK58" s="183" t="s">
        <v>891</v>
      </c>
      <c r="EL58" s="183" t="s">
        <v>2818</v>
      </c>
      <c r="EM58" s="183" t="s">
        <v>891</v>
      </c>
      <c r="EN58" s="183" t="s">
        <v>891</v>
      </c>
      <c r="EO58" s="183" t="s">
        <v>2818</v>
      </c>
      <c r="EP58" s="183" t="s">
        <v>891</v>
      </c>
      <c r="EQ58" s="183" t="s">
        <v>891</v>
      </c>
      <c r="ER58" s="183" t="s">
        <v>2818</v>
      </c>
      <c r="ES58" s="183" t="s">
        <v>891</v>
      </c>
      <c r="ET58" s="183" t="s">
        <v>891</v>
      </c>
    </row>
    <row r="59" spans="1:150" x14ac:dyDescent="0.3">
      <c r="A59" s="1"/>
      <c r="B59" s="182" t="s">
        <v>3029</v>
      </c>
      <c r="C59" s="182" t="s">
        <v>99</v>
      </c>
      <c r="D59" s="182" t="s">
        <v>3004</v>
      </c>
      <c r="E59" s="182" t="s">
        <v>3030</v>
      </c>
      <c r="F59" s="182" t="s">
        <v>3031</v>
      </c>
      <c r="G59" s="183" t="s">
        <v>2818</v>
      </c>
      <c r="H59" s="183" t="s">
        <v>891</v>
      </c>
      <c r="I59" s="183" t="s">
        <v>891</v>
      </c>
      <c r="J59" s="183" t="s">
        <v>2818</v>
      </c>
      <c r="K59" s="183" t="s">
        <v>891</v>
      </c>
      <c r="L59" s="183" t="s">
        <v>891</v>
      </c>
      <c r="M59" s="183" t="s">
        <v>2818</v>
      </c>
      <c r="N59" s="183" t="s">
        <v>891</v>
      </c>
      <c r="O59" s="183" t="s">
        <v>891</v>
      </c>
      <c r="P59" s="183" t="s">
        <v>2818</v>
      </c>
      <c r="Q59" s="183" t="s">
        <v>891</v>
      </c>
      <c r="R59" s="183" t="s">
        <v>891</v>
      </c>
      <c r="S59" s="183" t="s">
        <v>2818</v>
      </c>
      <c r="T59" s="183" t="s">
        <v>891</v>
      </c>
      <c r="U59" s="183" t="s">
        <v>891</v>
      </c>
      <c r="V59" s="183" t="s">
        <v>2818</v>
      </c>
      <c r="W59" s="183" t="s">
        <v>891</v>
      </c>
      <c r="X59" s="183" t="s">
        <v>891</v>
      </c>
      <c r="Y59" s="183" t="s">
        <v>2818</v>
      </c>
      <c r="Z59" s="183" t="s">
        <v>891</v>
      </c>
      <c r="AA59" s="183" t="s">
        <v>891</v>
      </c>
      <c r="AB59" s="183" t="s">
        <v>2818</v>
      </c>
      <c r="AC59" s="183" t="s">
        <v>891</v>
      </c>
      <c r="AD59" s="183" t="s">
        <v>891</v>
      </c>
      <c r="AE59" s="183" t="s">
        <v>2818</v>
      </c>
      <c r="AF59" s="183" t="s">
        <v>891</v>
      </c>
      <c r="AG59" s="183" t="s">
        <v>891</v>
      </c>
      <c r="AH59" s="183" t="s">
        <v>2818</v>
      </c>
      <c r="AI59" s="183" t="s">
        <v>891</v>
      </c>
      <c r="AJ59" s="183" t="s">
        <v>891</v>
      </c>
      <c r="AK59" s="183" t="s">
        <v>2818</v>
      </c>
      <c r="AL59" s="183" t="s">
        <v>891</v>
      </c>
      <c r="AM59" s="183" t="s">
        <v>891</v>
      </c>
      <c r="AN59" s="183" t="s">
        <v>2818</v>
      </c>
      <c r="AO59" s="183" t="s">
        <v>891</v>
      </c>
      <c r="AP59" s="183" t="s">
        <v>891</v>
      </c>
      <c r="AQ59" s="183" t="s">
        <v>2818</v>
      </c>
      <c r="AR59" s="183" t="s">
        <v>891</v>
      </c>
      <c r="AS59" s="183" t="s">
        <v>891</v>
      </c>
      <c r="AT59" s="183" t="s">
        <v>2818</v>
      </c>
      <c r="AU59" s="183" t="s">
        <v>891</v>
      </c>
      <c r="AV59" s="183" t="s">
        <v>891</v>
      </c>
      <c r="AW59" s="183" t="s">
        <v>2818</v>
      </c>
      <c r="AX59" s="183" t="s">
        <v>891</v>
      </c>
      <c r="AY59" s="183" t="s">
        <v>891</v>
      </c>
      <c r="AZ59" s="183" t="s">
        <v>2818</v>
      </c>
      <c r="BA59" s="183" t="s">
        <v>891</v>
      </c>
      <c r="BB59" s="183" t="s">
        <v>891</v>
      </c>
      <c r="BC59" s="183" t="s">
        <v>2818</v>
      </c>
      <c r="BD59" s="183" t="s">
        <v>891</v>
      </c>
      <c r="BE59" s="183" t="s">
        <v>891</v>
      </c>
      <c r="BF59" s="183" t="s">
        <v>2818</v>
      </c>
      <c r="BG59" s="183" t="s">
        <v>891</v>
      </c>
      <c r="BH59" s="183" t="s">
        <v>891</v>
      </c>
      <c r="BI59" s="183" t="s">
        <v>2818</v>
      </c>
      <c r="BJ59" s="183" t="s">
        <v>891</v>
      </c>
      <c r="BK59" s="183" t="s">
        <v>891</v>
      </c>
      <c r="BL59" s="183" t="s">
        <v>2818</v>
      </c>
      <c r="BM59" s="183" t="s">
        <v>891</v>
      </c>
      <c r="BN59" s="183" t="s">
        <v>891</v>
      </c>
      <c r="BO59" s="183" t="s">
        <v>2818</v>
      </c>
      <c r="BP59" s="183" t="s">
        <v>891</v>
      </c>
      <c r="BQ59" s="183" t="s">
        <v>891</v>
      </c>
      <c r="BR59" s="183" t="s">
        <v>2818</v>
      </c>
      <c r="BS59" s="183" t="s">
        <v>891</v>
      </c>
      <c r="BT59" s="183" t="s">
        <v>891</v>
      </c>
      <c r="BU59" s="183" t="s">
        <v>2818</v>
      </c>
      <c r="BV59" s="183" t="s">
        <v>891</v>
      </c>
      <c r="BW59" s="183" t="s">
        <v>891</v>
      </c>
      <c r="BX59" s="183" t="s">
        <v>2818</v>
      </c>
      <c r="BY59" s="183" t="s">
        <v>891</v>
      </c>
      <c r="BZ59" s="183" t="s">
        <v>891</v>
      </c>
      <c r="CA59" s="183" t="s">
        <v>2818</v>
      </c>
      <c r="CB59" s="183" t="s">
        <v>891</v>
      </c>
      <c r="CC59" s="183" t="s">
        <v>891</v>
      </c>
      <c r="CD59" s="183" t="s">
        <v>2818</v>
      </c>
      <c r="CE59" s="183" t="s">
        <v>891</v>
      </c>
      <c r="CF59" s="183" t="s">
        <v>891</v>
      </c>
      <c r="CG59" s="183" t="s">
        <v>2818</v>
      </c>
      <c r="CH59" s="183" t="s">
        <v>891</v>
      </c>
      <c r="CI59" s="183" t="s">
        <v>891</v>
      </c>
      <c r="CJ59" s="183" t="s">
        <v>2818</v>
      </c>
      <c r="CK59" s="183" t="s">
        <v>891</v>
      </c>
      <c r="CL59" s="183" t="s">
        <v>891</v>
      </c>
      <c r="CM59" s="183" t="s">
        <v>2818</v>
      </c>
      <c r="CN59" s="183" t="s">
        <v>891</v>
      </c>
      <c r="CO59" s="183" t="s">
        <v>891</v>
      </c>
      <c r="CP59" s="183" t="s">
        <v>2818</v>
      </c>
      <c r="CQ59" s="183" t="s">
        <v>891</v>
      </c>
      <c r="CR59" s="183" t="s">
        <v>891</v>
      </c>
      <c r="CS59" s="183" t="s">
        <v>2818</v>
      </c>
      <c r="CT59" s="183" t="s">
        <v>891</v>
      </c>
      <c r="CU59" s="183" t="s">
        <v>891</v>
      </c>
      <c r="CV59" s="183" t="s">
        <v>2818</v>
      </c>
      <c r="CW59" s="183" t="s">
        <v>891</v>
      </c>
      <c r="CX59" s="183" t="s">
        <v>891</v>
      </c>
      <c r="CY59" s="183" t="s">
        <v>2818</v>
      </c>
      <c r="CZ59" s="183" t="s">
        <v>891</v>
      </c>
      <c r="DA59" s="183" t="s">
        <v>891</v>
      </c>
      <c r="DB59" s="183" t="s">
        <v>2818</v>
      </c>
      <c r="DC59" s="183" t="s">
        <v>891</v>
      </c>
      <c r="DD59" s="183" t="s">
        <v>891</v>
      </c>
      <c r="DE59" s="183" t="s">
        <v>2818</v>
      </c>
      <c r="DF59" s="183" t="s">
        <v>891</v>
      </c>
      <c r="DG59" s="183" t="s">
        <v>891</v>
      </c>
      <c r="DH59" s="183" t="s">
        <v>2818</v>
      </c>
      <c r="DI59" s="183" t="s">
        <v>891</v>
      </c>
      <c r="DJ59" s="183" t="s">
        <v>891</v>
      </c>
      <c r="DK59" s="183" t="s">
        <v>2818</v>
      </c>
      <c r="DL59" s="183" t="s">
        <v>891</v>
      </c>
      <c r="DM59" s="183" t="s">
        <v>891</v>
      </c>
      <c r="DN59" s="183" t="s">
        <v>2818</v>
      </c>
      <c r="DO59" s="183" t="s">
        <v>891</v>
      </c>
      <c r="DP59" s="183" t="s">
        <v>891</v>
      </c>
      <c r="DQ59" s="183" t="s">
        <v>2818</v>
      </c>
      <c r="DR59" s="183" t="s">
        <v>891</v>
      </c>
      <c r="DS59" s="183" t="s">
        <v>891</v>
      </c>
      <c r="DT59" s="183" t="s">
        <v>2818</v>
      </c>
      <c r="DU59" s="183" t="s">
        <v>891</v>
      </c>
      <c r="DV59" s="183" t="s">
        <v>891</v>
      </c>
      <c r="DW59" s="183" t="s">
        <v>2818</v>
      </c>
      <c r="DX59" s="183" t="s">
        <v>891</v>
      </c>
      <c r="DY59" s="183" t="s">
        <v>891</v>
      </c>
      <c r="DZ59" s="183" t="s">
        <v>2818</v>
      </c>
      <c r="EA59" s="183" t="s">
        <v>891</v>
      </c>
      <c r="EB59" s="183" t="s">
        <v>891</v>
      </c>
      <c r="EC59" s="183" t="s">
        <v>2818</v>
      </c>
      <c r="ED59" s="183" t="s">
        <v>891</v>
      </c>
      <c r="EE59" s="183" t="s">
        <v>891</v>
      </c>
      <c r="EF59" s="183" t="s">
        <v>2818</v>
      </c>
      <c r="EG59" s="183" t="s">
        <v>891</v>
      </c>
      <c r="EH59" s="183" t="s">
        <v>891</v>
      </c>
      <c r="EI59" s="183" t="s">
        <v>2818</v>
      </c>
      <c r="EJ59" s="183" t="s">
        <v>891</v>
      </c>
      <c r="EK59" s="183" t="s">
        <v>891</v>
      </c>
      <c r="EL59" s="183" t="s">
        <v>2818</v>
      </c>
      <c r="EM59" s="183" t="s">
        <v>891</v>
      </c>
      <c r="EN59" s="183" t="s">
        <v>891</v>
      </c>
      <c r="EO59" s="183" t="s">
        <v>2818</v>
      </c>
      <c r="EP59" s="183" t="s">
        <v>891</v>
      </c>
      <c r="EQ59" s="183" t="s">
        <v>891</v>
      </c>
      <c r="ER59" s="183" t="s">
        <v>2818</v>
      </c>
      <c r="ES59" s="183" t="s">
        <v>891</v>
      </c>
      <c r="ET59" s="183" t="s">
        <v>891</v>
      </c>
    </row>
    <row r="60" spans="1:150" x14ac:dyDescent="0.3">
      <c r="A60" s="1"/>
      <c r="B60" s="182" t="s">
        <v>3032</v>
      </c>
      <c r="C60" s="182" t="s">
        <v>99</v>
      </c>
      <c r="D60" s="182" t="s">
        <v>3004</v>
      </c>
      <c r="E60" s="182" t="s">
        <v>3033</v>
      </c>
      <c r="F60" s="182" t="s">
        <v>3034</v>
      </c>
      <c r="G60" s="183" t="s">
        <v>2818</v>
      </c>
      <c r="H60" s="183" t="s">
        <v>891</v>
      </c>
      <c r="I60" s="183" t="s">
        <v>891</v>
      </c>
      <c r="J60" s="183" t="s">
        <v>2818</v>
      </c>
      <c r="K60" s="183" t="s">
        <v>891</v>
      </c>
      <c r="L60" s="183" t="s">
        <v>891</v>
      </c>
      <c r="M60" s="183" t="s">
        <v>2818</v>
      </c>
      <c r="N60" s="183" t="s">
        <v>891</v>
      </c>
      <c r="O60" s="183" t="s">
        <v>891</v>
      </c>
      <c r="P60" s="183" t="s">
        <v>2818</v>
      </c>
      <c r="Q60" s="183" t="s">
        <v>891</v>
      </c>
      <c r="R60" s="183" t="s">
        <v>891</v>
      </c>
      <c r="S60" s="183" t="s">
        <v>2818</v>
      </c>
      <c r="T60" s="183" t="s">
        <v>891</v>
      </c>
      <c r="U60" s="183" t="s">
        <v>891</v>
      </c>
      <c r="V60" s="183" t="s">
        <v>2818</v>
      </c>
      <c r="W60" s="183" t="s">
        <v>891</v>
      </c>
      <c r="X60" s="183" t="s">
        <v>891</v>
      </c>
      <c r="Y60" s="183" t="s">
        <v>2818</v>
      </c>
      <c r="Z60" s="183" t="s">
        <v>891</v>
      </c>
      <c r="AA60" s="183" t="s">
        <v>891</v>
      </c>
      <c r="AB60" s="183" t="s">
        <v>2818</v>
      </c>
      <c r="AC60" s="183" t="s">
        <v>891</v>
      </c>
      <c r="AD60" s="183" t="s">
        <v>891</v>
      </c>
      <c r="AE60" s="183" t="s">
        <v>2818</v>
      </c>
      <c r="AF60" s="183" t="s">
        <v>891</v>
      </c>
      <c r="AG60" s="183" t="s">
        <v>891</v>
      </c>
      <c r="AH60" s="183" t="s">
        <v>2818</v>
      </c>
      <c r="AI60" s="183" t="s">
        <v>891</v>
      </c>
      <c r="AJ60" s="183" t="s">
        <v>891</v>
      </c>
      <c r="AK60" s="183" t="s">
        <v>2818</v>
      </c>
      <c r="AL60" s="183" t="s">
        <v>891</v>
      </c>
      <c r="AM60" s="183" t="s">
        <v>891</v>
      </c>
      <c r="AN60" s="183" t="s">
        <v>2818</v>
      </c>
      <c r="AO60" s="183" t="s">
        <v>891</v>
      </c>
      <c r="AP60" s="183" t="s">
        <v>891</v>
      </c>
      <c r="AQ60" s="183" t="s">
        <v>2818</v>
      </c>
      <c r="AR60" s="183" t="s">
        <v>891</v>
      </c>
      <c r="AS60" s="183" t="s">
        <v>891</v>
      </c>
      <c r="AT60" s="183" t="s">
        <v>2818</v>
      </c>
      <c r="AU60" s="183" t="s">
        <v>891</v>
      </c>
      <c r="AV60" s="183" t="s">
        <v>891</v>
      </c>
      <c r="AW60" s="183" t="s">
        <v>2818</v>
      </c>
      <c r="AX60" s="183" t="s">
        <v>891</v>
      </c>
      <c r="AY60" s="183" t="s">
        <v>891</v>
      </c>
      <c r="AZ60" s="183" t="s">
        <v>2818</v>
      </c>
      <c r="BA60" s="183" t="s">
        <v>891</v>
      </c>
      <c r="BB60" s="183" t="s">
        <v>891</v>
      </c>
      <c r="BC60" s="183" t="s">
        <v>2818</v>
      </c>
      <c r="BD60" s="183" t="s">
        <v>891</v>
      </c>
      <c r="BE60" s="183" t="s">
        <v>891</v>
      </c>
      <c r="BF60" s="183" t="s">
        <v>2818</v>
      </c>
      <c r="BG60" s="183" t="s">
        <v>891</v>
      </c>
      <c r="BH60" s="183" t="s">
        <v>891</v>
      </c>
      <c r="BI60" s="183" t="s">
        <v>2818</v>
      </c>
      <c r="BJ60" s="183" t="s">
        <v>891</v>
      </c>
      <c r="BK60" s="183" t="s">
        <v>891</v>
      </c>
      <c r="BL60" s="183" t="s">
        <v>2818</v>
      </c>
      <c r="BM60" s="183" t="s">
        <v>891</v>
      </c>
      <c r="BN60" s="183" t="s">
        <v>891</v>
      </c>
      <c r="BO60" s="183" t="s">
        <v>2818</v>
      </c>
      <c r="BP60" s="183" t="s">
        <v>891</v>
      </c>
      <c r="BQ60" s="183" t="s">
        <v>891</v>
      </c>
      <c r="BR60" s="183" t="s">
        <v>2818</v>
      </c>
      <c r="BS60" s="183" t="s">
        <v>891</v>
      </c>
      <c r="BT60" s="183" t="s">
        <v>891</v>
      </c>
      <c r="BU60" s="183" t="s">
        <v>2818</v>
      </c>
      <c r="BV60" s="183" t="s">
        <v>891</v>
      </c>
      <c r="BW60" s="183" t="s">
        <v>891</v>
      </c>
      <c r="BX60" s="183" t="s">
        <v>2818</v>
      </c>
      <c r="BY60" s="183" t="s">
        <v>891</v>
      </c>
      <c r="BZ60" s="183" t="s">
        <v>891</v>
      </c>
      <c r="CA60" s="183" t="s">
        <v>2818</v>
      </c>
      <c r="CB60" s="183" t="s">
        <v>891</v>
      </c>
      <c r="CC60" s="183" t="s">
        <v>891</v>
      </c>
      <c r="CD60" s="183" t="s">
        <v>2818</v>
      </c>
      <c r="CE60" s="183" t="s">
        <v>891</v>
      </c>
      <c r="CF60" s="183" t="s">
        <v>891</v>
      </c>
      <c r="CG60" s="183" t="s">
        <v>2818</v>
      </c>
      <c r="CH60" s="183" t="s">
        <v>891</v>
      </c>
      <c r="CI60" s="183" t="s">
        <v>891</v>
      </c>
      <c r="CJ60" s="183" t="s">
        <v>2818</v>
      </c>
      <c r="CK60" s="183" t="s">
        <v>891</v>
      </c>
      <c r="CL60" s="183" t="s">
        <v>891</v>
      </c>
      <c r="CM60" s="183" t="s">
        <v>2818</v>
      </c>
      <c r="CN60" s="183" t="s">
        <v>891</v>
      </c>
      <c r="CO60" s="183" t="s">
        <v>891</v>
      </c>
      <c r="CP60" s="183" t="s">
        <v>2818</v>
      </c>
      <c r="CQ60" s="183" t="s">
        <v>891</v>
      </c>
      <c r="CR60" s="183" t="s">
        <v>891</v>
      </c>
      <c r="CS60" s="183" t="s">
        <v>2818</v>
      </c>
      <c r="CT60" s="183" t="s">
        <v>891</v>
      </c>
      <c r="CU60" s="183" t="s">
        <v>891</v>
      </c>
      <c r="CV60" s="183" t="s">
        <v>2818</v>
      </c>
      <c r="CW60" s="183" t="s">
        <v>891</v>
      </c>
      <c r="CX60" s="183" t="s">
        <v>891</v>
      </c>
      <c r="CY60" s="183" t="s">
        <v>2818</v>
      </c>
      <c r="CZ60" s="183" t="s">
        <v>891</v>
      </c>
      <c r="DA60" s="183" t="s">
        <v>891</v>
      </c>
      <c r="DB60" s="183" t="s">
        <v>2818</v>
      </c>
      <c r="DC60" s="183" t="s">
        <v>891</v>
      </c>
      <c r="DD60" s="183" t="s">
        <v>891</v>
      </c>
      <c r="DE60" s="183" t="s">
        <v>2818</v>
      </c>
      <c r="DF60" s="183" t="s">
        <v>891</v>
      </c>
      <c r="DG60" s="183" t="s">
        <v>891</v>
      </c>
      <c r="DH60" s="183" t="s">
        <v>2818</v>
      </c>
      <c r="DI60" s="183" t="s">
        <v>891</v>
      </c>
      <c r="DJ60" s="183" t="s">
        <v>891</v>
      </c>
      <c r="DK60" s="183" t="s">
        <v>2818</v>
      </c>
      <c r="DL60" s="183" t="s">
        <v>891</v>
      </c>
      <c r="DM60" s="183" t="s">
        <v>891</v>
      </c>
      <c r="DN60" s="183" t="s">
        <v>2818</v>
      </c>
      <c r="DO60" s="183" t="s">
        <v>891</v>
      </c>
      <c r="DP60" s="183" t="s">
        <v>891</v>
      </c>
      <c r="DQ60" s="183" t="s">
        <v>2818</v>
      </c>
      <c r="DR60" s="183" t="s">
        <v>891</v>
      </c>
      <c r="DS60" s="183" t="s">
        <v>891</v>
      </c>
      <c r="DT60" s="183" t="s">
        <v>2818</v>
      </c>
      <c r="DU60" s="183" t="s">
        <v>891</v>
      </c>
      <c r="DV60" s="183" t="s">
        <v>891</v>
      </c>
      <c r="DW60" s="183" t="s">
        <v>2818</v>
      </c>
      <c r="DX60" s="183" t="s">
        <v>891</v>
      </c>
      <c r="DY60" s="183" t="s">
        <v>891</v>
      </c>
      <c r="DZ60" s="183" t="s">
        <v>2818</v>
      </c>
      <c r="EA60" s="183" t="s">
        <v>891</v>
      </c>
      <c r="EB60" s="183" t="s">
        <v>891</v>
      </c>
      <c r="EC60" s="183" t="s">
        <v>2818</v>
      </c>
      <c r="ED60" s="183" t="s">
        <v>891</v>
      </c>
      <c r="EE60" s="183" t="s">
        <v>891</v>
      </c>
      <c r="EF60" s="183" t="s">
        <v>2818</v>
      </c>
      <c r="EG60" s="183" t="s">
        <v>891</v>
      </c>
      <c r="EH60" s="183" t="s">
        <v>891</v>
      </c>
      <c r="EI60" s="183" t="s">
        <v>2818</v>
      </c>
      <c r="EJ60" s="183" t="s">
        <v>891</v>
      </c>
      <c r="EK60" s="183" t="s">
        <v>891</v>
      </c>
      <c r="EL60" s="183" t="s">
        <v>2818</v>
      </c>
      <c r="EM60" s="183" t="s">
        <v>891</v>
      </c>
      <c r="EN60" s="183" t="s">
        <v>891</v>
      </c>
      <c r="EO60" s="183" t="s">
        <v>2818</v>
      </c>
      <c r="EP60" s="183" t="s">
        <v>891</v>
      </c>
      <c r="EQ60" s="183" t="s">
        <v>891</v>
      </c>
      <c r="ER60" s="183" t="s">
        <v>2818</v>
      </c>
      <c r="ES60" s="183" t="s">
        <v>891</v>
      </c>
      <c r="ET60" s="183" t="s">
        <v>891</v>
      </c>
    </row>
    <row r="61" spans="1:150" x14ac:dyDescent="0.3">
      <c r="A61" s="1"/>
      <c r="B61" s="182" t="s">
        <v>3035</v>
      </c>
      <c r="C61" s="182" t="s">
        <v>99</v>
      </c>
      <c r="D61" s="182" t="s">
        <v>3004</v>
      </c>
      <c r="E61" s="182" t="s">
        <v>3036</v>
      </c>
      <c r="F61" s="182" t="s">
        <v>3037</v>
      </c>
      <c r="G61" s="183" t="s">
        <v>2818</v>
      </c>
      <c r="H61" s="183" t="s">
        <v>2819</v>
      </c>
      <c r="I61" s="183" t="s">
        <v>2704</v>
      </c>
      <c r="J61" s="183" t="s">
        <v>2818</v>
      </c>
      <c r="K61" s="183" t="s">
        <v>2819</v>
      </c>
      <c r="L61" s="183" t="s">
        <v>2704</v>
      </c>
      <c r="M61" s="183" t="s">
        <v>2818</v>
      </c>
      <c r="N61" s="183" t="s">
        <v>2819</v>
      </c>
      <c r="O61" s="183" t="s">
        <v>2704</v>
      </c>
      <c r="P61" s="183" t="s">
        <v>2818</v>
      </c>
      <c r="Q61" s="183" t="s">
        <v>2819</v>
      </c>
      <c r="R61" s="183" t="s">
        <v>2704</v>
      </c>
      <c r="S61" s="183" t="s">
        <v>2818</v>
      </c>
      <c r="T61" s="183" t="s">
        <v>2704</v>
      </c>
      <c r="U61" s="183" t="s">
        <v>2704</v>
      </c>
      <c r="V61" s="183" t="s">
        <v>2818</v>
      </c>
      <c r="W61" s="183" t="s">
        <v>2704</v>
      </c>
      <c r="X61" s="183" t="s">
        <v>2704</v>
      </c>
      <c r="Y61" s="183" t="s">
        <v>2818</v>
      </c>
      <c r="Z61" s="183" t="s">
        <v>2704</v>
      </c>
      <c r="AA61" s="183" t="s">
        <v>2704</v>
      </c>
      <c r="AB61" s="183" t="s">
        <v>2818</v>
      </c>
      <c r="AC61" s="183" t="s">
        <v>2704</v>
      </c>
      <c r="AD61" s="183" t="s">
        <v>2704</v>
      </c>
      <c r="AE61" s="183" t="s">
        <v>2818</v>
      </c>
      <c r="AF61" s="183" t="s">
        <v>2704</v>
      </c>
      <c r="AG61" s="183" t="s">
        <v>2704</v>
      </c>
      <c r="AH61" s="183" t="s">
        <v>2818</v>
      </c>
      <c r="AI61" s="183" t="s">
        <v>2819</v>
      </c>
      <c r="AJ61" s="183" t="s">
        <v>2704</v>
      </c>
      <c r="AK61" s="183" t="s">
        <v>2818</v>
      </c>
      <c r="AL61" s="183" t="s">
        <v>2819</v>
      </c>
      <c r="AM61" s="183" t="s">
        <v>2704</v>
      </c>
      <c r="AN61" s="183" t="s">
        <v>2818</v>
      </c>
      <c r="AO61" s="183" t="s">
        <v>2819</v>
      </c>
      <c r="AP61" s="183" t="s">
        <v>2704</v>
      </c>
      <c r="AQ61" s="183" t="s">
        <v>2818</v>
      </c>
      <c r="AR61" s="183" t="s">
        <v>2855</v>
      </c>
      <c r="AS61" s="183" t="s">
        <v>3007</v>
      </c>
      <c r="AT61" s="183" t="s">
        <v>2818</v>
      </c>
      <c r="AU61" s="183" t="s">
        <v>2855</v>
      </c>
      <c r="AV61" s="183" t="s">
        <v>3007</v>
      </c>
      <c r="AW61" s="183" t="s">
        <v>2818</v>
      </c>
      <c r="AX61" s="183" t="s">
        <v>2855</v>
      </c>
      <c r="AY61" s="183" t="s">
        <v>3008</v>
      </c>
      <c r="AZ61" s="183" t="s">
        <v>2818</v>
      </c>
      <c r="BA61" s="183" t="s">
        <v>2855</v>
      </c>
      <c r="BB61" s="183" t="s">
        <v>2821</v>
      </c>
      <c r="BC61" s="183" t="s">
        <v>2818</v>
      </c>
      <c r="BD61" s="183" t="s">
        <v>3009</v>
      </c>
      <c r="BE61" s="183" t="s">
        <v>2945</v>
      </c>
      <c r="BF61" s="183" t="s">
        <v>2818</v>
      </c>
      <c r="BG61" s="183" t="s">
        <v>3010</v>
      </c>
      <c r="BH61" s="183" t="s">
        <v>2945</v>
      </c>
      <c r="BI61" s="183" t="s">
        <v>2818</v>
      </c>
      <c r="BJ61" s="183" t="s">
        <v>3011</v>
      </c>
      <c r="BK61" s="183" t="s">
        <v>2945</v>
      </c>
      <c r="BL61" s="183" t="s">
        <v>2818</v>
      </c>
      <c r="BM61" s="183" t="s">
        <v>3012</v>
      </c>
      <c r="BN61" s="183" t="s">
        <v>2945</v>
      </c>
      <c r="BO61" s="183" t="s">
        <v>2818</v>
      </c>
      <c r="BP61" s="183" t="s">
        <v>3013</v>
      </c>
      <c r="BQ61" s="183" t="s">
        <v>2945</v>
      </c>
      <c r="BR61" s="183" t="s">
        <v>2818</v>
      </c>
      <c r="BS61" s="183" t="s">
        <v>3014</v>
      </c>
      <c r="BT61" s="183" t="s">
        <v>2945</v>
      </c>
      <c r="BU61" s="183" t="s">
        <v>2818</v>
      </c>
      <c r="BV61" s="183" t="s">
        <v>3015</v>
      </c>
      <c r="BW61" s="183" t="s">
        <v>2945</v>
      </c>
      <c r="BX61" s="183" t="s">
        <v>2818</v>
      </c>
      <c r="BY61" s="183" t="s">
        <v>3016</v>
      </c>
      <c r="BZ61" s="183" t="s">
        <v>2945</v>
      </c>
      <c r="CA61" s="183" t="s">
        <v>2818</v>
      </c>
      <c r="CB61" s="183" t="s">
        <v>3017</v>
      </c>
      <c r="CC61" s="183" t="s">
        <v>2945</v>
      </c>
      <c r="CD61" s="183" t="s">
        <v>2818</v>
      </c>
      <c r="CE61" s="183" t="s">
        <v>3018</v>
      </c>
      <c r="CF61" s="183" t="s">
        <v>2945</v>
      </c>
      <c r="CG61" s="183" t="s">
        <v>2818</v>
      </c>
      <c r="CH61" s="183" t="s">
        <v>3019</v>
      </c>
      <c r="CI61" s="183" t="s">
        <v>2945</v>
      </c>
      <c r="CJ61" s="183" t="s">
        <v>2818</v>
      </c>
      <c r="CK61" s="183" t="s">
        <v>3019</v>
      </c>
      <c r="CL61" s="183" t="s">
        <v>2945</v>
      </c>
      <c r="CM61" s="183" t="s">
        <v>2818</v>
      </c>
      <c r="CN61" s="183" t="s">
        <v>3020</v>
      </c>
      <c r="CO61" s="183" t="s">
        <v>2945</v>
      </c>
      <c r="CP61" s="183" t="s">
        <v>2818</v>
      </c>
      <c r="CQ61" s="183" t="s">
        <v>3020</v>
      </c>
      <c r="CR61" s="183" t="s">
        <v>2945</v>
      </c>
      <c r="CS61" s="183" t="s">
        <v>2818</v>
      </c>
      <c r="CT61" s="183" t="s">
        <v>3019</v>
      </c>
      <c r="CU61" s="183" t="s">
        <v>2945</v>
      </c>
      <c r="CV61" s="183" t="s">
        <v>2818</v>
      </c>
      <c r="CW61" s="183" t="s">
        <v>3021</v>
      </c>
      <c r="CX61" s="183" t="s">
        <v>2945</v>
      </c>
      <c r="CY61" s="183" t="s">
        <v>2818</v>
      </c>
      <c r="CZ61" s="183" t="s">
        <v>3022</v>
      </c>
      <c r="DA61" s="183" t="s">
        <v>2945</v>
      </c>
      <c r="DB61" s="183" t="s">
        <v>2818</v>
      </c>
      <c r="DC61" s="183" t="s">
        <v>3022</v>
      </c>
      <c r="DD61" s="183" t="s">
        <v>2945</v>
      </c>
      <c r="DE61" s="183" t="s">
        <v>2818</v>
      </c>
      <c r="DF61" s="183" t="s">
        <v>3023</v>
      </c>
      <c r="DG61" s="183" t="s">
        <v>2945</v>
      </c>
      <c r="DH61" s="183" t="s">
        <v>2818</v>
      </c>
      <c r="DI61" s="183" t="s">
        <v>3024</v>
      </c>
      <c r="DJ61" s="183" t="s">
        <v>2945</v>
      </c>
      <c r="DK61" s="183" t="s">
        <v>2818</v>
      </c>
      <c r="DL61" s="183" t="s">
        <v>3025</v>
      </c>
      <c r="DM61" s="183" t="s">
        <v>2945</v>
      </c>
      <c r="DN61" s="183" t="s">
        <v>2818</v>
      </c>
      <c r="DO61" s="183" t="s">
        <v>3023</v>
      </c>
      <c r="DP61" s="183" t="s">
        <v>2945</v>
      </c>
      <c r="DQ61" s="183" t="s">
        <v>2818</v>
      </c>
      <c r="DR61" s="183" t="s">
        <v>2704</v>
      </c>
      <c r="DS61" s="183" t="s">
        <v>2704</v>
      </c>
      <c r="DT61" s="183" t="s">
        <v>2818</v>
      </c>
      <c r="DU61" s="183" t="s">
        <v>2704</v>
      </c>
      <c r="DV61" s="183" t="s">
        <v>2704</v>
      </c>
      <c r="DW61" s="183" t="s">
        <v>2818</v>
      </c>
      <c r="DX61" s="183" t="s">
        <v>2704</v>
      </c>
      <c r="DY61" s="183" t="s">
        <v>2704</v>
      </c>
      <c r="DZ61" s="183" t="s">
        <v>2818</v>
      </c>
      <c r="EA61" s="183" t="s">
        <v>2704</v>
      </c>
      <c r="EB61" s="183" t="s">
        <v>2704</v>
      </c>
      <c r="EC61" s="183" t="s">
        <v>2818</v>
      </c>
      <c r="ED61" s="183" t="s">
        <v>2704</v>
      </c>
      <c r="EE61" s="183" t="s">
        <v>2704</v>
      </c>
      <c r="EF61" s="183" t="s">
        <v>2818</v>
      </c>
      <c r="EG61" s="183" t="s">
        <v>2704</v>
      </c>
      <c r="EH61" s="183" t="s">
        <v>2704</v>
      </c>
      <c r="EI61" s="183" t="s">
        <v>2818</v>
      </c>
      <c r="EJ61" s="183" t="s">
        <v>2704</v>
      </c>
      <c r="EK61" s="183" t="s">
        <v>2704</v>
      </c>
      <c r="EL61" s="183" t="s">
        <v>2818</v>
      </c>
      <c r="EM61" s="183" t="s">
        <v>2704</v>
      </c>
      <c r="EN61" s="183" t="s">
        <v>2945</v>
      </c>
      <c r="EO61" s="183" t="s">
        <v>2818</v>
      </c>
      <c r="EP61" s="183" t="s">
        <v>2819</v>
      </c>
      <c r="EQ61" s="183" t="s">
        <v>2945</v>
      </c>
      <c r="ER61" s="183" t="s">
        <v>2818</v>
      </c>
      <c r="ES61" s="183" t="s">
        <v>2819</v>
      </c>
      <c r="ET61" s="183" t="s">
        <v>2945</v>
      </c>
    </row>
    <row r="62" spans="1:150" x14ac:dyDescent="0.3">
      <c r="A62" s="1"/>
      <c r="B62" s="181" t="s">
        <v>3038</v>
      </c>
      <c r="C62" s="181" t="s">
        <v>121</v>
      </c>
      <c r="D62" s="181" t="s">
        <v>933</v>
      </c>
      <c r="E62" s="181" t="s">
        <v>3039</v>
      </c>
      <c r="F62" s="181" t="s">
        <v>3040</v>
      </c>
      <c r="G62" s="181" t="s">
        <v>2818</v>
      </c>
      <c r="H62" s="181" t="s">
        <v>2704</v>
      </c>
      <c r="I62" s="181" t="s">
        <v>2704</v>
      </c>
      <c r="J62" s="181" t="s">
        <v>2818</v>
      </c>
      <c r="K62" s="181" t="s">
        <v>2704</v>
      </c>
      <c r="L62" s="181" t="s">
        <v>2704</v>
      </c>
      <c r="M62" s="181" t="s">
        <v>2818</v>
      </c>
      <c r="N62" s="181" t="s">
        <v>2704</v>
      </c>
      <c r="O62" s="181" t="s">
        <v>2704</v>
      </c>
      <c r="P62" s="181" t="s">
        <v>2818</v>
      </c>
      <c r="Q62" s="181" t="s">
        <v>2704</v>
      </c>
      <c r="R62" s="181" t="s">
        <v>2704</v>
      </c>
      <c r="S62" s="181" t="s">
        <v>2818</v>
      </c>
      <c r="T62" s="181" t="s">
        <v>2704</v>
      </c>
      <c r="U62" s="181" t="s">
        <v>2704</v>
      </c>
      <c r="V62" s="181" t="s">
        <v>2818</v>
      </c>
      <c r="W62" s="181" t="s">
        <v>2704</v>
      </c>
      <c r="X62" s="181" t="s">
        <v>2704</v>
      </c>
      <c r="Y62" s="181" t="s">
        <v>2818</v>
      </c>
      <c r="Z62" s="181" t="s">
        <v>2704</v>
      </c>
      <c r="AA62" s="181" t="s">
        <v>2704</v>
      </c>
      <c r="AB62" s="181" t="s">
        <v>2818</v>
      </c>
      <c r="AC62" s="181" t="s">
        <v>2704</v>
      </c>
      <c r="AD62" s="181" t="s">
        <v>2704</v>
      </c>
      <c r="AE62" s="181" t="s">
        <v>2818</v>
      </c>
      <c r="AF62" s="181" t="s">
        <v>2704</v>
      </c>
      <c r="AG62" s="181" t="s">
        <v>2704</v>
      </c>
      <c r="AH62" s="181" t="s">
        <v>2818</v>
      </c>
      <c r="AI62" s="181" t="s">
        <v>2704</v>
      </c>
      <c r="AJ62" s="181" t="s">
        <v>2704</v>
      </c>
      <c r="AK62" s="181" t="s">
        <v>2818</v>
      </c>
      <c r="AL62" s="181" t="s">
        <v>2704</v>
      </c>
      <c r="AM62" s="181" t="s">
        <v>2704</v>
      </c>
      <c r="AN62" s="181" t="s">
        <v>2818</v>
      </c>
      <c r="AO62" s="181" t="s">
        <v>2704</v>
      </c>
      <c r="AP62" s="181" t="s">
        <v>2704</v>
      </c>
      <c r="AQ62" s="181" t="s">
        <v>2818</v>
      </c>
      <c r="AR62" s="181" t="s">
        <v>2704</v>
      </c>
      <c r="AS62" s="181" t="s">
        <v>2704</v>
      </c>
      <c r="AT62" s="181" t="s">
        <v>2818</v>
      </c>
      <c r="AU62" s="181" t="s">
        <v>2704</v>
      </c>
      <c r="AV62" s="181" t="s">
        <v>2704</v>
      </c>
      <c r="AW62" s="181" t="s">
        <v>2818</v>
      </c>
      <c r="AX62" s="181" t="s">
        <v>2704</v>
      </c>
      <c r="AY62" s="181" t="s">
        <v>2704</v>
      </c>
      <c r="AZ62" s="181" t="s">
        <v>2818</v>
      </c>
      <c r="BA62" s="181" t="s">
        <v>2704</v>
      </c>
      <c r="BB62" s="181" t="s">
        <v>2704</v>
      </c>
      <c r="BC62" s="181" t="s">
        <v>2818</v>
      </c>
      <c r="BD62" s="181" t="s">
        <v>2704</v>
      </c>
      <c r="BE62" s="181" t="s">
        <v>2704</v>
      </c>
      <c r="BF62" s="181" t="s">
        <v>2818</v>
      </c>
      <c r="BG62" s="181" t="s">
        <v>2704</v>
      </c>
      <c r="BH62" s="181" t="s">
        <v>2704</v>
      </c>
      <c r="BI62" s="181" t="s">
        <v>2818</v>
      </c>
      <c r="BJ62" s="181" t="s">
        <v>2704</v>
      </c>
      <c r="BK62" s="181" t="s">
        <v>2704</v>
      </c>
      <c r="BL62" s="181" t="s">
        <v>2818</v>
      </c>
      <c r="BM62" s="181" t="s">
        <v>2704</v>
      </c>
      <c r="BN62" s="181" t="s">
        <v>2704</v>
      </c>
      <c r="BO62" s="181" t="s">
        <v>2818</v>
      </c>
      <c r="BP62" s="181" t="s">
        <v>2704</v>
      </c>
      <c r="BQ62" s="181" t="s">
        <v>2704</v>
      </c>
      <c r="BR62" s="181" t="s">
        <v>2818</v>
      </c>
      <c r="BS62" s="181" t="s">
        <v>2704</v>
      </c>
      <c r="BT62" s="181" t="s">
        <v>2704</v>
      </c>
      <c r="BU62" s="181" t="s">
        <v>2818</v>
      </c>
      <c r="BV62" s="181" t="s">
        <v>2704</v>
      </c>
      <c r="BW62" s="181" t="s">
        <v>2704</v>
      </c>
      <c r="BX62" s="181" t="s">
        <v>2818</v>
      </c>
      <c r="BY62" s="181" t="s">
        <v>2704</v>
      </c>
      <c r="BZ62" s="181" t="s">
        <v>2704</v>
      </c>
      <c r="CA62" s="181" t="s">
        <v>2818</v>
      </c>
      <c r="CB62" s="181" t="s">
        <v>2704</v>
      </c>
      <c r="CC62" s="181" t="s">
        <v>2704</v>
      </c>
      <c r="CD62" s="181" t="s">
        <v>2818</v>
      </c>
      <c r="CE62" s="181" t="s">
        <v>2704</v>
      </c>
      <c r="CF62" s="181" t="s">
        <v>2704</v>
      </c>
      <c r="CG62" s="181" t="s">
        <v>2818</v>
      </c>
      <c r="CH62" s="181" t="s">
        <v>2704</v>
      </c>
      <c r="CI62" s="181" t="s">
        <v>2704</v>
      </c>
      <c r="CJ62" s="181" t="s">
        <v>2818</v>
      </c>
      <c r="CK62" s="181" t="s">
        <v>2704</v>
      </c>
      <c r="CL62" s="181" t="s">
        <v>2704</v>
      </c>
      <c r="CM62" s="181" t="s">
        <v>2818</v>
      </c>
      <c r="CN62" s="181" t="s">
        <v>2704</v>
      </c>
      <c r="CO62" s="181" t="s">
        <v>2704</v>
      </c>
      <c r="CP62" s="181" t="s">
        <v>2818</v>
      </c>
      <c r="CQ62" s="181" t="s">
        <v>2704</v>
      </c>
      <c r="CR62" s="181" t="s">
        <v>2704</v>
      </c>
      <c r="CS62" s="181" t="s">
        <v>2818</v>
      </c>
      <c r="CT62" s="181" t="s">
        <v>2704</v>
      </c>
      <c r="CU62" s="181" t="s">
        <v>2704</v>
      </c>
      <c r="CV62" s="181" t="s">
        <v>2818</v>
      </c>
      <c r="CW62" s="181" t="s">
        <v>2704</v>
      </c>
      <c r="CX62" s="181" t="s">
        <v>2704</v>
      </c>
      <c r="CY62" s="181" t="s">
        <v>2818</v>
      </c>
      <c r="CZ62" s="181" t="s">
        <v>2704</v>
      </c>
      <c r="DA62" s="181" t="s">
        <v>2704</v>
      </c>
      <c r="DB62" s="181" t="s">
        <v>2818</v>
      </c>
      <c r="DC62" s="181" t="s">
        <v>2704</v>
      </c>
      <c r="DD62" s="181" t="s">
        <v>2704</v>
      </c>
      <c r="DE62" s="181" t="s">
        <v>2818</v>
      </c>
      <c r="DF62" s="181" t="s">
        <v>2704</v>
      </c>
      <c r="DG62" s="181" t="s">
        <v>2704</v>
      </c>
      <c r="DH62" s="181" t="s">
        <v>2818</v>
      </c>
      <c r="DI62" s="181" t="s">
        <v>2704</v>
      </c>
      <c r="DJ62" s="181" t="s">
        <v>2704</v>
      </c>
      <c r="DK62" s="181" t="s">
        <v>2818</v>
      </c>
      <c r="DL62" s="181" t="s">
        <v>2704</v>
      </c>
      <c r="DM62" s="181" t="s">
        <v>2704</v>
      </c>
      <c r="DN62" s="181" t="s">
        <v>2818</v>
      </c>
      <c r="DO62" s="181" t="s">
        <v>2704</v>
      </c>
      <c r="DP62" s="181" t="s">
        <v>2704</v>
      </c>
      <c r="DQ62" s="181" t="s">
        <v>2818</v>
      </c>
      <c r="DR62" s="181" t="s">
        <v>2704</v>
      </c>
      <c r="DS62" s="181" t="s">
        <v>2704</v>
      </c>
      <c r="DT62" s="181" t="s">
        <v>2818</v>
      </c>
      <c r="DU62" s="181" t="s">
        <v>2704</v>
      </c>
      <c r="DV62" s="181" t="s">
        <v>2704</v>
      </c>
      <c r="DW62" s="181" t="s">
        <v>2818</v>
      </c>
      <c r="DX62" s="181" t="s">
        <v>2704</v>
      </c>
      <c r="DY62" s="181" t="s">
        <v>2704</v>
      </c>
      <c r="DZ62" s="181" t="s">
        <v>2818</v>
      </c>
      <c r="EA62" s="181" t="s">
        <v>2704</v>
      </c>
      <c r="EB62" s="181" t="s">
        <v>2704</v>
      </c>
      <c r="EC62" s="181" t="s">
        <v>2818</v>
      </c>
      <c r="ED62" s="181" t="s">
        <v>2704</v>
      </c>
      <c r="EE62" s="181" t="s">
        <v>2704</v>
      </c>
      <c r="EF62" s="181" t="s">
        <v>2818</v>
      </c>
      <c r="EG62" s="181" t="s">
        <v>2704</v>
      </c>
      <c r="EH62" s="181" t="s">
        <v>2704</v>
      </c>
      <c r="EI62" s="181" t="s">
        <v>2818</v>
      </c>
      <c r="EJ62" s="181" t="s">
        <v>2704</v>
      </c>
      <c r="EK62" s="181" t="s">
        <v>2704</v>
      </c>
      <c r="EL62" s="181" t="s">
        <v>2818</v>
      </c>
      <c r="EM62" s="181" t="s">
        <v>2704</v>
      </c>
      <c r="EN62" s="181" t="s">
        <v>2704</v>
      </c>
      <c r="EO62" s="181" t="s">
        <v>2818</v>
      </c>
      <c r="EP62" s="181" t="s">
        <v>2704</v>
      </c>
      <c r="EQ62" s="181" t="s">
        <v>2704</v>
      </c>
      <c r="ER62" s="181" t="s">
        <v>2818</v>
      </c>
      <c r="ES62" s="181" t="s">
        <v>2704</v>
      </c>
      <c r="ET62" s="181" t="s">
        <v>2704</v>
      </c>
    </row>
    <row r="63" spans="1:150" x14ac:dyDescent="0.3">
      <c r="A63" s="1"/>
      <c r="B63" s="182" t="s">
        <v>3041</v>
      </c>
      <c r="C63" s="182" t="s">
        <v>121</v>
      </c>
      <c r="D63" s="182" t="s">
        <v>933</v>
      </c>
      <c r="E63" s="182" t="s">
        <v>3042</v>
      </c>
      <c r="F63" s="182" t="s">
        <v>3043</v>
      </c>
      <c r="G63" s="183" t="s">
        <v>2818</v>
      </c>
      <c r="H63" s="183" t="s">
        <v>2704</v>
      </c>
      <c r="I63" s="183" t="s">
        <v>2704</v>
      </c>
      <c r="J63" s="183" t="s">
        <v>2818</v>
      </c>
      <c r="K63" s="183" t="s">
        <v>2704</v>
      </c>
      <c r="L63" s="183" t="s">
        <v>2704</v>
      </c>
      <c r="M63" s="183" t="s">
        <v>2818</v>
      </c>
      <c r="N63" s="183" t="s">
        <v>2704</v>
      </c>
      <c r="O63" s="183" t="s">
        <v>2704</v>
      </c>
      <c r="P63" s="183" t="s">
        <v>2818</v>
      </c>
      <c r="Q63" s="183" t="s">
        <v>2704</v>
      </c>
      <c r="R63" s="183" t="s">
        <v>2704</v>
      </c>
      <c r="S63" s="183" t="s">
        <v>2818</v>
      </c>
      <c r="T63" s="183" t="s">
        <v>2704</v>
      </c>
      <c r="U63" s="183" t="s">
        <v>2704</v>
      </c>
      <c r="V63" s="183" t="s">
        <v>2818</v>
      </c>
      <c r="W63" s="183" t="s">
        <v>2704</v>
      </c>
      <c r="X63" s="183" t="s">
        <v>2704</v>
      </c>
      <c r="Y63" s="183" t="s">
        <v>2818</v>
      </c>
      <c r="Z63" s="183" t="s">
        <v>2704</v>
      </c>
      <c r="AA63" s="183" t="s">
        <v>2704</v>
      </c>
      <c r="AB63" s="183" t="s">
        <v>2818</v>
      </c>
      <c r="AC63" s="183" t="s">
        <v>2704</v>
      </c>
      <c r="AD63" s="183" t="s">
        <v>2704</v>
      </c>
      <c r="AE63" s="183" t="s">
        <v>2818</v>
      </c>
      <c r="AF63" s="183" t="s">
        <v>2704</v>
      </c>
      <c r="AG63" s="183" t="s">
        <v>2704</v>
      </c>
      <c r="AH63" s="183" t="s">
        <v>2818</v>
      </c>
      <c r="AI63" s="183" t="s">
        <v>2704</v>
      </c>
      <c r="AJ63" s="183" t="s">
        <v>2704</v>
      </c>
      <c r="AK63" s="183" t="s">
        <v>2818</v>
      </c>
      <c r="AL63" s="183" t="s">
        <v>2704</v>
      </c>
      <c r="AM63" s="183" t="s">
        <v>2704</v>
      </c>
      <c r="AN63" s="183" t="s">
        <v>2818</v>
      </c>
      <c r="AO63" s="183" t="s">
        <v>2704</v>
      </c>
      <c r="AP63" s="183" t="s">
        <v>2704</v>
      </c>
      <c r="AQ63" s="183" t="s">
        <v>2818</v>
      </c>
      <c r="AR63" s="183" t="s">
        <v>2704</v>
      </c>
      <c r="AS63" s="183" t="s">
        <v>2704</v>
      </c>
      <c r="AT63" s="183" t="s">
        <v>2818</v>
      </c>
      <c r="AU63" s="183" t="s">
        <v>2704</v>
      </c>
      <c r="AV63" s="183" t="s">
        <v>2704</v>
      </c>
      <c r="AW63" s="183" t="s">
        <v>2818</v>
      </c>
      <c r="AX63" s="183" t="s">
        <v>2704</v>
      </c>
      <c r="AY63" s="183" t="s">
        <v>2704</v>
      </c>
      <c r="AZ63" s="183" t="s">
        <v>2818</v>
      </c>
      <c r="BA63" s="183" t="s">
        <v>2704</v>
      </c>
      <c r="BB63" s="183" t="s">
        <v>2704</v>
      </c>
      <c r="BC63" s="183" t="s">
        <v>2818</v>
      </c>
      <c r="BD63" s="183" t="s">
        <v>2704</v>
      </c>
      <c r="BE63" s="183" t="s">
        <v>2704</v>
      </c>
      <c r="BF63" s="183" t="s">
        <v>2818</v>
      </c>
      <c r="BG63" s="183" t="s">
        <v>2704</v>
      </c>
      <c r="BH63" s="183" t="s">
        <v>2704</v>
      </c>
      <c r="BI63" s="183" t="s">
        <v>2818</v>
      </c>
      <c r="BJ63" s="183" t="s">
        <v>2704</v>
      </c>
      <c r="BK63" s="183" t="s">
        <v>2704</v>
      </c>
      <c r="BL63" s="183" t="s">
        <v>2818</v>
      </c>
      <c r="BM63" s="183" t="s">
        <v>2704</v>
      </c>
      <c r="BN63" s="183" t="s">
        <v>2704</v>
      </c>
      <c r="BO63" s="183" t="s">
        <v>2818</v>
      </c>
      <c r="BP63" s="183" t="s">
        <v>2704</v>
      </c>
      <c r="BQ63" s="183" t="s">
        <v>2704</v>
      </c>
      <c r="BR63" s="183" t="s">
        <v>2818</v>
      </c>
      <c r="BS63" s="183" t="s">
        <v>2704</v>
      </c>
      <c r="BT63" s="183" t="s">
        <v>2704</v>
      </c>
      <c r="BU63" s="183" t="s">
        <v>2818</v>
      </c>
      <c r="BV63" s="183" t="s">
        <v>2704</v>
      </c>
      <c r="BW63" s="183" t="s">
        <v>2704</v>
      </c>
      <c r="BX63" s="183" t="s">
        <v>2818</v>
      </c>
      <c r="BY63" s="183" t="s">
        <v>2704</v>
      </c>
      <c r="BZ63" s="183" t="s">
        <v>2704</v>
      </c>
      <c r="CA63" s="183" t="s">
        <v>2818</v>
      </c>
      <c r="CB63" s="183" t="s">
        <v>2704</v>
      </c>
      <c r="CC63" s="183" t="s">
        <v>2704</v>
      </c>
      <c r="CD63" s="183" t="s">
        <v>2818</v>
      </c>
      <c r="CE63" s="183" t="s">
        <v>2704</v>
      </c>
      <c r="CF63" s="183" t="s">
        <v>2704</v>
      </c>
      <c r="CG63" s="183" t="s">
        <v>2818</v>
      </c>
      <c r="CH63" s="183" t="s">
        <v>2704</v>
      </c>
      <c r="CI63" s="183" t="s">
        <v>2704</v>
      </c>
      <c r="CJ63" s="183" t="s">
        <v>2818</v>
      </c>
      <c r="CK63" s="183" t="s">
        <v>2704</v>
      </c>
      <c r="CL63" s="183" t="s">
        <v>2704</v>
      </c>
      <c r="CM63" s="183" t="s">
        <v>2818</v>
      </c>
      <c r="CN63" s="183" t="s">
        <v>2704</v>
      </c>
      <c r="CO63" s="183" t="s">
        <v>2704</v>
      </c>
      <c r="CP63" s="183" t="s">
        <v>2818</v>
      </c>
      <c r="CQ63" s="183" t="s">
        <v>2704</v>
      </c>
      <c r="CR63" s="183" t="s">
        <v>2704</v>
      </c>
      <c r="CS63" s="183" t="s">
        <v>2818</v>
      </c>
      <c r="CT63" s="183" t="s">
        <v>2704</v>
      </c>
      <c r="CU63" s="183" t="s">
        <v>2704</v>
      </c>
      <c r="CV63" s="183" t="s">
        <v>2818</v>
      </c>
      <c r="CW63" s="183" t="s">
        <v>2704</v>
      </c>
      <c r="CX63" s="183" t="s">
        <v>2704</v>
      </c>
      <c r="CY63" s="183" t="s">
        <v>2818</v>
      </c>
      <c r="CZ63" s="183" t="s">
        <v>2704</v>
      </c>
      <c r="DA63" s="183" t="s">
        <v>2704</v>
      </c>
      <c r="DB63" s="183" t="s">
        <v>2818</v>
      </c>
      <c r="DC63" s="183" t="s">
        <v>2704</v>
      </c>
      <c r="DD63" s="183" t="s">
        <v>2704</v>
      </c>
      <c r="DE63" s="183" t="s">
        <v>2818</v>
      </c>
      <c r="DF63" s="183" t="s">
        <v>2704</v>
      </c>
      <c r="DG63" s="183" t="s">
        <v>2704</v>
      </c>
      <c r="DH63" s="183" t="s">
        <v>2818</v>
      </c>
      <c r="DI63" s="183" t="s">
        <v>2704</v>
      </c>
      <c r="DJ63" s="183" t="s">
        <v>2704</v>
      </c>
      <c r="DK63" s="183" t="s">
        <v>2818</v>
      </c>
      <c r="DL63" s="183" t="s">
        <v>2704</v>
      </c>
      <c r="DM63" s="183" t="s">
        <v>2704</v>
      </c>
      <c r="DN63" s="183" t="s">
        <v>2818</v>
      </c>
      <c r="DO63" s="183" t="s">
        <v>2704</v>
      </c>
      <c r="DP63" s="183" t="s">
        <v>2704</v>
      </c>
      <c r="DQ63" s="183" t="s">
        <v>2818</v>
      </c>
      <c r="DR63" s="183" t="s">
        <v>2704</v>
      </c>
      <c r="DS63" s="183" t="s">
        <v>2704</v>
      </c>
      <c r="DT63" s="183" t="s">
        <v>2818</v>
      </c>
      <c r="DU63" s="183" t="s">
        <v>2704</v>
      </c>
      <c r="DV63" s="183" t="s">
        <v>2704</v>
      </c>
      <c r="DW63" s="183" t="s">
        <v>2818</v>
      </c>
      <c r="DX63" s="183" t="s">
        <v>2704</v>
      </c>
      <c r="DY63" s="183" t="s">
        <v>2704</v>
      </c>
      <c r="DZ63" s="183" t="s">
        <v>2818</v>
      </c>
      <c r="EA63" s="183" t="s">
        <v>2704</v>
      </c>
      <c r="EB63" s="183" t="s">
        <v>2704</v>
      </c>
      <c r="EC63" s="183" t="s">
        <v>2818</v>
      </c>
      <c r="ED63" s="183" t="s">
        <v>2704</v>
      </c>
      <c r="EE63" s="183" t="s">
        <v>2704</v>
      </c>
      <c r="EF63" s="183" t="s">
        <v>2818</v>
      </c>
      <c r="EG63" s="183" t="s">
        <v>2704</v>
      </c>
      <c r="EH63" s="183" t="s">
        <v>2704</v>
      </c>
      <c r="EI63" s="183" t="s">
        <v>2818</v>
      </c>
      <c r="EJ63" s="183" t="s">
        <v>2704</v>
      </c>
      <c r="EK63" s="183" t="s">
        <v>2704</v>
      </c>
      <c r="EL63" s="183" t="s">
        <v>2818</v>
      </c>
      <c r="EM63" s="183" t="s">
        <v>2704</v>
      </c>
      <c r="EN63" s="183" t="s">
        <v>2704</v>
      </c>
      <c r="EO63" s="183" t="s">
        <v>2818</v>
      </c>
      <c r="EP63" s="183" t="s">
        <v>2704</v>
      </c>
      <c r="EQ63" s="183" t="s">
        <v>2704</v>
      </c>
      <c r="ER63" s="183" t="s">
        <v>2818</v>
      </c>
      <c r="ES63" s="183" t="s">
        <v>2704</v>
      </c>
      <c r="ET63" s="183" t="s">
        <v>2704</v>
      </c>
    </row>
    <row r="64" spans="1:150" x14ac:dyDescent="0.3">
      <c r="A64" s="1"/>
      <c r="B64" s="182" t="s">
        <v>3044</v>
      </c>
      <c r="C64" s="182" t="s">
        <v>121</v>
      </c>
      <c r="D64" s="182" t="s">
        <v>933</v>
      </c>
      <c r="E64" s="182" t="s">
        <v>3045</v>
      </c>
      <c r="F64" s="182" t="s">
        <v>3046</v>
      </c>
      <c r="G64" s="183" t="s">
        <v>2818</v>
      </c>
      <c r="H64" s="183" t="s">
        <v>2704</v>
      </c>
      <c r="I64" s="183" t="s">
        <v>2704</v>
      </c>
      <c r="J64" s="183" t="s">
        <v>2818</v>
      </c>
      <c r="K64" s="183" t="s">
        <v>2704</v>
      </c>
      <c r="L64" s="183" t="s">
        <v>2704</v>
      </c>
      <c r="M64" s="183" t="s">
        <v>2818</v>
      </c>
      <c r="N64" s="183" t="s">
        <v>2704</v>
      </c>
      <c r="O64" s="183" t="s">
        <v>2704</v>
      </c>
      <c r="P64" s="183" t="s">
        <v>2818</v>
      </c>
      <c r="Q64" s="183" t="s">
        <v>2704</v>
      </c>
      <c r="R64" s="183" t="s">
        <v>2704</v>
      </c>
      <c r="S64" s="183" t="s">
        <v>2818</v>
      </c>
      <c r="T64" s="183" t="s">
        <v>2704</v>
      </c>
      <c r="U64" s="183" t="s">
        <v>2704</v>
      </c>
      <c r="V64" s="183" t="s">
        <v>2818</v>
      </c>
      <c r="W64" s="183" t="s">
        <v>2704</v>
      </c>
      <c r="X64" s="183" t="s">
        <v>2704</v>
      </c>
      <c r="Y64" s="183" t="s">
        <v>2818</v>
      </c>
      <c r="Z64" s="183" t="s">
        <v>2704</v>
      </c>
      <c r="AA64" s="183" t="s">
        <v>2704</v>
      </c>
      <c r="AB64" s="183" t="s">
        <v>2818</v>
      </c>
      <c r="AC64" s="183" t="s">
        <v>2704</v>
      </c>
      <c r="AD64" s="183" t="s">
        <v>2704</v>
      </c>
      <c r="AE64" s="183" t="s">
        <v>2818</v>
      </c>
      <c r="AF64" s="183" t="s">
        <v>2704</v>
      </c>
      <c r="AG64" s="183" t="s">
        <v>2704</v>
      </c>
      <c r="AH64" s="183" t="s">
        <v>2818</v>
      </c>
      <c r="AI64" s="183" t="s">
        <v>2704</v>
      </c>
      <c r="AJ64" s="183" t="s">
        <v>2704</v>
      </c>
      <c r="AK64" s="183" t="s">
        <v>2818</v>
      </c>
      <c r="AL64" s="183" t="s">
        <v>2704</v>
      </c>
      <c r="AM64" s="183" t="s">
        <v>2704</v>
      </c>
      <c r="AN64" s="183" t="s">
        <v>2818</v>
      </c>
      <c r="AO64" s="183" t="s">
        <v>2704</v>
      </c>
      <c r="AP64" s="183" t="s">
        <v>2704</v>
      </c>
      <c r="AQ64" s="183" t="s">
        <v>2818</v>
      </c>
      <c r="AR64" s="183" t="s">
        <v>2704</v>
      </c>
      <c r="AS64" s="183" t="s">
        <v>2704</v>
      </c>
      <c r="AT64" s="183" t="s">
        <v>2818</v>
      </c>
      <c r="AU64" s="183" t="s">
        <v>2704</v>
      </c>
      <c r="AV64" s="183" t="s">
        <v>2704</v>
      </c>
      <c r="AW64" s="183" t="s">
        <v>2818</v>
      </c>
      <c r="AX64" s="183" t="s">
        <v>2704</v>
      </c>
      <c r="AY64" s="183" t="s">
        <v>2704</v>
      </c>
      <c r="AZ64" s="183" t="s">
        <v>2818</v>
      </c>
      <c r="BA64" s="183" t="s">
        <v>2704</v>
      </c>
      <c r="BB64" s="183" t="s">
        <v>2704</v>
      </c>
      <c r="BC64" s="183" t="s">
        <v>2818</v>
      </c>
      <c r="BD64" s="183" t="s">
        <v>2704</v>
      </c>
      <c r="BE64" s="183" t="s">
        <v>2704</v>
      </c>
      <c r="BF64" s="183" t="s">
        <v>2818</v>
      </c>
      <c r="BG64" s="183" t="s">
        <v>2704</v>
      </c>
      <c r="BH64" s="183" t="s">
        <v>2704</v>
      </c>
      <c r="BI64" s="183" t="s">
        <v>2818</v>
      </c>
      <c r="BJ64" s="183" t="s">
        <v>2704</v>
      </c>
      <c r="BK64" s="183" t="s">
        <v>2704</v>
      </c>
      <c r="BL64" s="183" t="s">
        <v>2818</v>
      </c>
      <c r="BM64" s="183" t="s">
        <v>2704</v>
      </c>
      <c r="BN64" s="183" t="s">
        <v>2704</v>
      </c>
      <c r="BO64" s="183" t="s">
        <v>2818</v>
      </c>
      <c r="BP64" s="183" t="s">
        <v>2704</v>
      </c>
      <c r="BQ64" s="183" t="s">
        <v>2704</v>
      </c>
      <c r="BR64" s="183" t="s">
        <v>2818</v>
      </c>
      <c r="BS64" s="183" t="s">
        <v>2704</v>
      </c>
      <c r="BT64" s="183" t="s">
        <v>2704</v>
      </c>
      <c r="BU64" s="183" t="s">
        <v>2818</v>
      </c>
      <c r="BV64" s="183" t="s">
        <v>2704</v>
      </c>
      <c r="BW64" s="183" t="s">
        <v>2704</v>
      </c>
      <c r="BX64" s="183" t="s">
        <v>2818</v>
      </c>
      <c r="BY64" s="183" t="s">
        <v>2704</v>
      </c>
      <c r="BZ64" s="183" t="s">
        <v>2704</v>
      </c>
      <c r="CA64" s="183" t="s">
        <v>2818</v>
      </c>
      <c r="CB64" s="183" t="s">
        <v>2704</v>
      </c>
      <c r="CC64" s="183" t="s">
        <v>2704</v>
      </c>
      <c r="CD64" s="183" t="s">
        <v>2818</v>
      </c>
      <c r="CE64" s="183" t="s">
        <v>2704</v>
      </c>
      <c r="CF64" s="183" t="s">
        <v>2704</v>
      </c>
      <c r="CG64" s="183" t="s">
        <v>2818</v>
      </c>
      <c r="CH64" s="183" t="s">
        <v>2704</v>
      </c>
      <c r="CI64" s="183" t="s">
        <v>2704</v>
      </c>
      <c r="CJ64" s="183" t="s">
        <v>2818</v>
      </c>
      <c r="CK64" s="183" t="s">
        <v>2704</v>
      </c>
      <c r="CL64" s="183" t="s">
        <v>2704</v>
      </c>
      <c r="CM64" s="183" t="s">
        <v>2818</v>
      </c>
      <c r="CN64" s="183" t="s">
        <v>2704</v>
      </c>
      <c r="CO64" s="183" t="s">
        <v>2704</v>
      </c>
      <c r="CP64" s="183" t="s">
        <v>2818</v>
      </c>
      <c r="CQ64" s="183" t="s">
        <v>2704</v>
      </c>
      <c r="CR64" s="183" t="s">
        <v>2704</v>
      </c>
      <c r="CS64" s="183" t="s">
        <v>2818</v>
      </c>
      <c r="CT64" s="183" t="s">
        <v>2704</v>
      </c>
      <c r="CU64" s="183" t="s">
        <v>2704</v>
      </c>
      <c r="CV64" s="183" t="s">
        <v>2818</v>
      </c>
      <c r="CW64" s="183" t="s">
        <v>2704</v>
      </c>
      <c r="CX64" s="183" t="s">
        <v>2704</v>
      </c>
      <c r="CY64" s="183" t="s">
        <v>2818</v>
      </c>
      <c r="CZ64" s="183" t="s">
        <v>2704</v>
      </c>
      <c r="DA64" s="183" t="s">
        <v>2704</v>
      </c>
      <c r="DB64" s="183" t="s">
        <v>2818</v>
      </c>
      <c r="DC64" s="183" t="s">
        <v>2704</v>
      </c>
      <c r="DD64" s="183" t="s">
        <v>2704</v>
      </c>
      <c r="DE64" s="183" t="s">
        <v>2818</v>
      </c>
      <c r="DF64" s="183" t="s">
        <v>2704</v>
      </c>
      <c r="DG64" s="183" t="s">
        <v>2704</v>
      </c>
      <c r="DH64" s="183" t="s">
        <v>2818</v>
      </c>
      <c r="DI64" s="183" t="s">
        <v>2704</v>
      </c>
      <c r="DJ64" s="183" t="s">
        <v>2704</v>
      </c>
      <c r="DK64" s="183" t="s">
        <v>2818</v>
      </c>
      <c r="DL64" s="183" t="s">
        <v>2704</v>
      </c>
      <c r="DM64" s="183" t="s">
        <v>2704</v>
      </c>
      <c r="DN64" s="183" t="s">
        <v>2818</v>
      </c>
      <c r="DO64" s="183" t="s">
        <v>2704</v>
      </c>
      <c r="DP64" s="183" t="s">
        <v>2704</v>
      </c>
      <c r="DQ64" s="183" t="s">
        <v>2818</v>
      </c>
      <c r="DR64" s="183" t="s">
        <v>2704</v>
      </c>
      <c r="DS64" s="183" t="s">
        <v>2704</v>
      </c>
      <c r="DT64" s="183" t="s">
        <v>2818</v>
      </c>
      <c r="DU64" s="183" t="s">
        <v>2704</v>
      </c>
      <c r="DV64" s="183" t="s">
        <v>2704</v>
      </c>
      <c r="DW64" s="183" t="s">
        <v>2818</v>
      </c>
      <c r="DX64" s="183" t="s">
        <v>2704</v>
      </c>
      <c r="DY64" s="183" t="s">
        <v>2704</v>
      </c>
      <c r="DZ64" s="183" t="s">
        <v>2818</v>
      </c>
      <c r="EA64" s="183" t="s">
        <v>2704</v>
      </c>
      <c r="EB64" s="183" t="s">
        <v>2704</v>
      </c>
      <c r="EC64" s="183" t="s">
        <v>2818</v>
      </c>
      <c r="ED64" s="183" t="s">
        <v>2704</v>
      </c>
      <c r="EE64" s="183" t="s">
        <v>2704</v>
      </c>
      <c r="EF64" s="183" t="s">
        <v>2818</v>
      </c>
      <c r="EG64" s="183" t="s">
        <v>2704</v>
      </c>
      <c r="EH64" s="183" t="s">
        <v>2704</v>
      </c>
      <c r="EI64" s="183" t="s">
        <v>2818</v>
      </c>
      <c r="EJ64" s="183" t="s">
        <v>2704</v>
      </c>
      <c r="EK64" s="183" t="s">
        <v>2704</v>
      </c>
      <c r="EL64" s="183" t="s">
        <v>2818</v>
      </c>
      <c r="EM64" s="183" t="s">
        <v>2704</v>
      </c>
      <c r="EN64" s="183" t="s">
        <v>2704</v>
      </c>
      <c r="EO64" s="183" t="s">
        <v>2818</v>
      </c>
      <c r="EP64" s="183" t="s">
        <v>2704</v>
      </c>
      <c r="EQ64" s="183" t="s">
        <v>2704</v>
      </c>
      <c r="ER64" s="183" t="s">
        <v>2818</v>
      </c>
      <c r="ES64" s="183" t="s">
        <v>2704</v>
      </c>
      <c r="ET64" s="183" t="s">
        <v>2704</v>
      </c>
    </row>
    <row r="65" spans="1:150" x14ac:dyDescent="0.3">
      <c r="A65" s="1"/>
      <c r="B65" s="182" t="s">
        <v>3047</v>
      </c>
      <c r="C65" s="182" t="s">
        <v>121</v>
      </c>
      <c r="D65" s="182" t="s">
        <v>933</v>
      </c>
      <c r="E65" s="182" t="s">
        <v>3048</v>
      </c>
      <c r="F65" s="182" t="s">
        <v>3049</v>
      </c>
      <c r="G65" s="183" t="s">
        <v>2818</v>
      </c>
      <c r="H65" s="183" t="s">
        <v>2704</v>
      </c>
      <c r="I65" s="183" t="s">
        <v>2704</v>
      </c>
      <c r="J65" s="183" t="s">
        <v>2818</v>
      </c>
      <c r="K65" s="183" t="s">
        <v>2704</v>
      </c>
      <c r="L65" s="183" t="s">
        <v>2704</v>
      </c>
      <c r="M65" s="183" t="s">
        <v>2818</v>
      </c>
      <c r="N65" s="183" t="s">
        <v>2704</v>
      </c>
      <c r="O65" s="183" t="s">
        <v>2704</v>
      </c>
      <c r="P65" s="183" t="s">
        <v>2818</v>
      </c>
      <c r="Q65" s="183" t="s">
        <v>2704</v>
      </c>
      <c r="R65" s="183" t="s">
        <v>2704</v>
      </c>
      <c r="S65" s="183" t="s">
        <v>2818</v>
      </c>
      <c r="T65" s="183" t="s">
        <v>2704</v>
      </c>
      <c r="U65" s="183" t="s">
        <v>2704</v>
      </c>
      <c r="V65" s="183" t="s">
        <v>2818</v>
      </c>
      <c r="W65" s="183" t="s">
        <v>2704</v>
      </c>
      <c r="X65" s="183" t="s">
        <v>2704</v>
      </c>
      <c r="Y65" s="183" t="s">
        <v>2818</v>
      </c>
      <c r="Z65" s="183" t="s">
        <v>2704</v>
      </c>
      <c r="AA65" s="183" t="s">
        <v>2704</v>
      </c>
      <c r="AB65" s="183" t="s">
        <v>2818</v>
      </c>
      <c r="AC65" s="183" t="s">
        <v>2704</v>
      </c>
      <c r="AD65" s="183" t="s">
        <v>2704</v>
      </c>
      <c r="AE65" s="183" t="s">
        <v>2818</v>
      </c>
      <c r="AF65" s="183" t="s">
        <v>2704</v>
      </c>
      <c r="AG65" s="183" t="s">
        <v>2704</v>
      </c>
      <c r="AH65" s="183" t="s">
        <v>2818</v>
      </c>
      <c r="AI65" s="183" t="s">
        <v>2704</v>
      </c>
      <c r="AJ65" s="183" t="s">
        <v>2704</v>
      </c>
      <c r="AK65" s="183" t="s">
        <v>2818</v>
      </c>
      <c r="AL65" s="183" t="s">
        <v>2704</v>
      </c>
      <c r="AM65" s="183" t="s">
        <v>2704</v>
      </c>
      <c r="AN65" s="183" t="s">
        <v>2818</v>
      </c>
      <c r="AO65" s="183" t="s">
        <v>2704</v>
      </c>
      <c r="AP65" s="183" t="s">
        <v>2704</v>
      </c>
      <c r="AQ65" s="183" t="s">
        <v>2818</v>
      </c>
      <c r="AR65" s="183" t="s">
        <v>2704</v>
      </c>
      <c r="AS65" s="183" t="s">
        <v>2704</v>
      </c>
      <c r="AT65" s="183" t="s">
        <v>2818</v>
      </c>
      <c r="AU65" s="183" t="s">
        <v>2704</v>
      </c>
      <c r="AV65" s="183" t="s">
        <v>2704</v>
      </c>
      <c r="AW65" s="183" t="s">
        <v>2818</v>
      </c>
      <c r="AX65" s="183" t="s">
        <v>2704</v>
      </c>
      <c r="AY65" s="183" t="s">
        <v>2704</v>
      </c>
      <c r="AZ65" s="183" t="s">
        <v>2818</v>
      </c>
      <c r="BA65" s="183" t="s">
        <v>2704</v>
      </c>
      <c r="BB65" s="183" t="s">
        <v>2704</v>
      </c>
      <c r="BC65" s="183" t="s">
        <v>2818</v>
      </c>
      <c r="BD65" s="183" t="s">
        <v>2704</v>
      </c>
      <c r="BE65" s="183" t="s">
        <v>2704</v>
      </c>
      <c r="BF65" s="183" t="s">
        <v>2818</v>
      </c>
      <c r="BG65" s="183" t="s">
        <v>2704</v>
      </c>
      <c r="BH65" s="183" t="s">
        <v>2704</v>
      </c>
      <c r="BI65" s="183" t="s">
        <v>2818</v>
      </c>
      <c r="BJ65" s="183" t="s">
        <v>2704</v>
      </c>
      <c r="BK65" s="183" t="s">
        <v>2704</v>
      </c>
      <c r="BL65" s="183" t="s">
        <v>2818</v>
      </c>
      <c r="BM65" s="183" t="s">
        <v>2704</v>
      </c>
      <c r="BN65" s="183" t="s">
        <v>2704</v>
      </c>
      <c r="BO65" s="183" t="s">
        <v>2818</v>
      </c>
      <c r="BP65" s="183" t="s">
        <v>2704</v>
      </c>
      <c r="BQ65" s="183" t="s">
        <v>2704</v>
      </c>
      <c r="BR65" s="183" t="s">
        <v>2818</v>
      </c>
      <c r="BS65" s="183" t="s">
        <v>2704</v>
      </c>
      <c r="BT65" s="183" t="s">
        <v>2704</v>
      </c>
      <c r="BU65" s="183" t="s">
        <v>2818</v>
      </c>
      <c r="BV65" s="183" t="s">
        <v>2704</v>
      </c>
      <c r="BW65" s="183" t="s">
        <v>2704</v>
      </c>
      <c r="BX65" s="183" t="s">
        <v>2818</v>
      </c>
      <c r="BY65" s="183" t="s">
        <v>2704</v>
      </c>
      <c r="BZ65" s="183" t="s">
        <v>2704</v>
      </c>
      <c r="CA65" s="183" t="s">
        <v>2818</v>
      </c>
      <c r="CB65" s="183" t="s">
        <v>2704</v>
      </c>
      <c r="CC65" s="183" t="s">
        <v>2704</v>
      </c>
      <c r="CD65" s="183" t="s">
        <v>2818</v>
      </c>
      <c r="CE65" s="183" t="s">
        <v>2704</v>
      </c>
      <c r="CF65" s="183" t="s">
        <v>2704</v>
      </c>
      <c r="CG65" s="183" t="s">
        <v>2818</v>
      </c>
      <c r="CH65" s="183" t="s">
        <v>2704</v>
      </c>
      <c r="CI65" s="183" t="s">
        <v>2704</v>
      </c>
      <c r="CJ65" s="183" t="s">
        <v>2818</v>
      </c>
      <c r="CK65" s="183" t="s">
        <v>2704</v>
      </c>
      <c r="CL65" s="183" t="s">
        <v>2704</v>
      </c>
      <c r="CM65" s="183" t="s">
        <v>2818</v>
      </c>
      <c r="CN65" s="183" t="s">
        <v>2704</v>
      </c>
      <c r="CO65" s="183" t="s">
        <v>2704</v>
      </c>
      <c r="CP65" s="183" t="s">
        <v>2818</v>
      </c>
      <c r="CQ65" s="183" t="s">
        <v>2704</v>
      </c>
      <c r="CR65" s="183" t="s">
        <v>2704</v>
      </c>
      <c r="CS65" s="183" t="s">
        <v>2818</v>
      </c>
      <c r="CT65" s="183" t="s">
        <v>2704</v>
      </c>
      <c r="CU65" s="183" t="s">
        <v>2704</v>
      </c>
      <c r="CV65" s="183" t="s">
        <v>2818</v>
      </c>
      <c r="CW65" s="183" t="s">
        <v>2704</v>
      </c>
      <c r="CX65" s="183" t="s">
        <v>2704</v>
      </c>
      <c r="CY65" s="183" t="s">
        <v>2818</v>
      </c>
      <c r="CZ65" s="183" t="s">
        <v>2704</v>
      </c>
      <c r="DA65" s="183" t="s">
        <v>2704</v>
      </c>
      <c r="DB65" s="183" t="s">
        <v>2818</v>
      </c>
      <c r="DC65" s="183" t="s">
        <v>2704</v>
      </c>
      <c r="DD65" s="183" t="s">
        <v>2704</v>
      </c>
      <c r="DE65" s="183" t="s">
        <v>2818</v>
      </c>
      <c r="DF65" s="183" t="s">
        <v>2704</v>
      </c>
      <c r="DG65" s="183" t="s">
        <v>2704</v>
      </c>
      <c r="DH65" s="183" t="s">
        <v>2818</v>
      </c>
      <c r="DI65" s="183" t="s">
        <v>2704</v>
      </c>
      <c r="DJ65" s="183" t="s">
        <v>2704</v>
      </c>
      <c r="DK65" s="183" t="s">
        <v>2818</v>
      </c>
      <c r="DL65" s="183" t="s">
        <v>2704</v>
      </c>
      <c r="DM65" s="183" t="s">
        <v>2704</v>
      </c>
      <c r="DN65" s="183" t="s">
        <v>2818</v>
      </c>
      <c r="DO65" s="183" t="s">
        <v>2704</v>
      </c>
      <c r="DP65" s="183" t="s">
        <v>2704</v>
      </c>
      <c r="DQ65" s="183" t="s">
        <v>2818</v>
      </c>
      <c r="DR65" s="183" t="s">
        <v>2704</v>
      </c>
      <c r="DS65" s="183" t="s">
        <v>2704</v>
      </c>
      <c r="DT65" s="183" t="s">
        <v>2818</v>
      </c>
      <c r="DU65" s="183" t="s">
        <v>2704</v>
      </c>
      <c r="DV65" s="183" t="s">
        <v>2704</v>
      </c>
      <c r="DW65" s="183" t="s">
        <v>2818</v>
      </c>
      <c r="DX65" s="183" t="s">
        <v>2704</v>
      </c>
      <c r="DY65" s="183" t="s">
        <v>2704</v>
      </c>
      <c r="DZ65" s="183" t="s">
        <v>2818</v>
      </c>
      <c r="EA65" s="183" t="s">
        <v>2704</v>
      </c>
      <c r="EB65" s="183" t="s">
        <v>2704</v>
      </c>
      <c r="EC65" s="183" t="s">
        <v>2818</v>
      </c>
      <c r="ED65" s="183" t="s">
        <v>2704</v>
      </c>
      <c r="EE65" s="183" t="s">
        <v>2704</v>
      </c>
      <c r="EF65" s="183" t="s">
        <v>2818</v>
      </c>
      <c r="EG65" s="183" t="s">
        <v>2704</v>
      </c>
      <c r="EH65" s="183" t="s">
        <v>2704</v>
      </c>
      <c r="EI65" s="183" t="s">
        <v>2818</v>
      </c>
      <c r="EJ65" s="183" t="s">
        <v>2704</v>
      </c>
      <c r="EK65" s="183" t="s">
        <v>2704</v>
      </c>
      <c r="EL65" s="183" t="s">
        <v>2818</v>
      </c>
      <c r="EM65" s="183" t="s">
        <v>2704</v>
      </c>
      <c r="EN65" s="183" t="s">
        <v>2704</v>
      </c>
      <c r="EO65" s="183" t="s">
        <v>2818</v>
      </c>
      <c r="EP65" s="183" t="s">
        <v>2704</v>
      </c>
      <c r="EQ65" s="183" t="s">
        <v>2704</v>
      </c>
      <c r="ER65" s="183" t="s">
        <v>2818</v>
      </c>
      <c r="ES65" s="183" t="s">
        <v>2704</v>
      </c>
      <c r="ET65" s="183" t="s">
        <v>2704</v>
      </c>
    </row>
    <row r="66" spans="1:150" x14ac:dyDescent="0.3">
      <c r="A66" s="1"/>
      <c r="B66" s="181" t="s">
        <v>3050</v>
      </c>
      <c r="C66" s="181" t="s">
        <v>83</v>
      </c>
      <c r="D66" s="181" t="s">
        <v>3051</v>
      </c>
      <c r="E66" s="181" t="s">
        <v>3052</v>
      </c>
      <c r="F66" s="181" t="s">
        <v>3053</v>
      </c>
      <c r="G66" s="181" t="s">
        <v>2818</v>
      </c>
      <c r="H66" s="181" t="s">
        <v>2704</v>
      </c>
      <c r="I66" s="181" t="s">
        <v>2704</v>
      </c>
      <c r="J66" s="181" t="s">
        <v>2818</v>
      </c>
      <c r="K66" s="181" t="s">
        <v>2704</v>
      </c>
      <c r="L66" s="181" t="s">
        <v>2704</v>
      </c>
      <c r="M66" s="181" t="s">
        <v>2818</v>
      </c>
      <c r="N66" s="181" t="s">
        <v>2704</v>
      </c>
      <c r="O66" s="181" t="s">
        <v>2704</v>
      </c>
      <c r="P66" s="181" t="s">
        <v>2818</v>
      </c>
      <c r="Q66" s="181" t="s">
        <v>2704</v>
      </c>
      <c r="R66" s="181" t="s">
        <v>2704</v>
      </c>
      <c r="S66" s="181" t="s">
        <v>2818</v>
      </c>
      <c r="T66" s="181" t="s">
        <v>2704</v>
      </c>
      <c r="U66" s="181" t="s">
        <v>2704</v>
      </c>
      <c r="V66" s="181" t="s">
        <v>2818</v>
      </c>
      <c r="W66" s="181" t="s">
        <v>2704</v>
      </c>
      <c r="X66" s="181" t="s">
        <v>2704</v>
      </c>
      <c r="Y66" s="181" t="s">
        <v>2818</v>
      </c>
      <c r="Z66" s="181" t="s">
        <v>2704</v>
      </c>
      <c r="AA66" s="181" t="s">
        <v>2704</v>
      </c>
      <c r="AB66" s="181" t="s">
        <v>2818</v>
      </c>
      <c r="AC66" s="181" t="s">
        <v>2704</v>
      </c>
      <c r="AD66" s="181" t="s">
        <v>2704</v>
      </c>
      <c r="AE66" s="181" t="s">
        <v>2818</v>
      </c>
      <c r="AF66" s="181" t="s">
        <v>2704</v>
      </c>
      <c r="AG66" s="181" t="s">
        <v>2704</v>
      </c>
      <c r="AH66" s="181" t="s">
        <v>2818</v>
      </c>
      <c r="AI66" s="181" t="s">
        <v>2704</v>
      </c>
      <c r="AJ66" s="181" t="s">
        <v>2704</v>
      </c>
      <c r="AK66" s="181" t="s">
        <v>2818</v>
      </c>
      <c r="AL66" s="181" t="s">
        <v>2704</v>
      </c>
      <c r="AM66" s="181" t="s">
        <v>2704</v>
      </c>
      <c r="AN66" s="181" t="s">
        <v>2818</v>
      </c>
      <c r="AO66" s="181" t="s">
        <v>2704</v>
      </c>
      <c r="AP66" s="181" t="s">
        <v>2704</v>
      </c>
      <c r="AQ66" s="181" t="s">
        <v>2818</v>
      </c>
      <c r="AR66" s="181" t="s">
        <v>2704</v>
      </c>
      <c r="AS66" s="181" t="s">
        <v>2704</v>
      </c>
      <c r="AT66" s="181" t="s">
        <v>2818</v>
      </c>
      <c r="AU66" s="181" t="s">
        <v>2704</v>
      </c>
      <c r="AV66" s="181" t="s">
        <v>2704</v>
      </c>
      <c r="AW66" s="181" t="s">
        <v>2818</v>
      </c>
      <c r="AX66" s="181" t="s">
        <v>2704</v>
      </c>
      <c r="AY66" s="181" t="s">
        <v>2704</v>
      </c>
      <c r="AZ66" s="181" t="s">
        <v>2818</v>
      </c>
      <c r="BA66" s="181" t="s">
        <v>2704</v>
      </c>
      <c r="BB66" s="181" t="s">
        <v>2704</v>
      </c>
      <c r="BC66" s="181" t="s">
        <v>2818</v>
      </c>
      <c r="BD66" s="181" t="s">
        <v>2704</v>
      </c>
      <c r="BE66" s="181" t="s">
        <v>2704</v>
      </c>
      <c r="BF66" s="181" t="s">
        <v>2818</v>
      </c>
      <c r="BG66" s="181" t="s">
        <v>2704</v>
      </c>
      <c r="BH66" s="181" t="s">
        <v>2704</v>
      </c>
      <c r="BI66" s="181" t="s">
        <v>2818</v>
      </c>
      <c r="BJ66" s="181" t="s">
        <v>2704</v>
      </c>
      <c r="BK66" s="181" t="s">
        <v>2704</v>
      </c>
      <c r="BL66" s="181" t="s">
        <v>2818</v>
      </c>
      <c r="BM66" s="181" t="s">
        <v>2704</v>
      </c>
      <c r="BN66" s="181" t="s">
        <v>2704</v>
      </c>
      <c r="BO66" s="181" t="s">
        <v>2818</v>
      </c>
      <c r="BP66" s="181" t="s">
        <v>2704</v>
      </c>
      <c r="BQ66" s="181" t="s">
        <v>2704</v>
      </c>
      <c r="BR66" s="181" t="s">
        <v>2818</v>
      </c>
      <c r="BS66" s="181" t="s">
        <v>2704</v>
      </c>
      <c r="BT66" s="181" t="s">
        <v>2704</v>
      </c>
      <c r="BU66" s="181" t="s">
        <v>2818</v>
      </c>
      <c r="BV66" s="181" t="s">
        <v>2704</v>
      </c>
      <c r="BW66" s="181" t="s">
        <v>2704</v>
      </c>
      <c r="BX66" s="181" t="s">
        <v>2818</v>
      </c>
      <c r="BY66" s="181" t="s">
        <v>2704</v>
      </c>
      <c r="BZ66" s="181" t="s">
        <v>2704</v>
      </c>
      <c r="CA66" s="181" t="s">
        <v>2818</v>
      </c>
      <c r="CB66" s="181" t="s">
        <v>2704</v>
      </c>
      <c r="CC66" s="181" t="s">
        <v>2704</v>
      </c>
      <c r="CD66" s="181" t="s">
        <v>2818</v>
      </c>
      <c r="CE66" s="181" t="s">
        <v>2704</v>
      </c>
      <c r="CF66" s="181" t="s">
        <v>2704</v>
      </c>
      <c r="CG66" s="181" t="s">
        <v>2818</v>
      </c>
      <c r="CH66" s="181" t="s">
        <v>2704</v>
      </c>
      <c r="CI66" s="181" t="s">
        <v>2704</v>
      </c>
      <c r="CJ66" s="181" t="s">
        <v>2818</v>
      </c>
      <c r="CK66" s="181" t="s">
        <v>2704</v>
      </c>
      <c r="CL66" s="181" t="s">
        <v>2704</v>
      </c>
      <c r="CM66" s="181" t="s">
        <v>2818</v>
      </c>
      <c r="CN66" s="181" t="s">
        <v>2704</v>
      </c>
      <c r="CO66" s="181" t="s">
        <v>2704</v>
      </c>
      <c r="CP66" s="181" t="s">
        <v>2818</v>
      </c>
      <c r="CQ66" s="181" t="s">
        <v>2704</v>
      </c>
      <c r="CR66" s="181" t="s">
        <v>2704</v>
      </c>
      <c r="CS66" s="181" t="s">
        <v>2818</v>
      </c>
      <c r="CT66" s="181" t="s">
        <v>2704</v>
      </c>
      <c r="CU66" s="181" t="s">
        <v>2704</v>
      </c>
      <c r="CV66" s="181" t="s">
        <v>2818</v>
      </c>
      <c r="CW66" s="181" t="s">
        <v>2704</v>
      </c>
      <c r="CX66" s="181" t="s">
        <v>2704</v>
      </c>
      <c r="CY66" s="181" t="s">
        <v>2818</v>
      </c>
      <c r="CZ66" s="181" t="s">
        <v>2704</v>
      </c>
      <c r="DA66" s="181" t="s">
        <v>2704</v>
      </c>
      <c r="DB66" s="181" t="s">
        <v>2818</v>
      </c>
      <c r="DC66" s="181" t="s">
        <v>2704</v>
      </c>
      <c r="DD66" s="181" t="s">
        <v>2704</v>
      </c>
      <c r="DE66" s="181" t="s">
        <v>2818</v>
      </c>
      <c r="DF66" s="181" t="s">
        <v>2704</v>
      </c>
      <c r="DG66" s="181" t="s">
        <v>2704</v>
      </c>
      <c r="DH66" s="181" t="s">
        <v>2818</v>
      </c>
      <c r="DI66" s="181" t="s">
        <v>2704</v>
      </c>
      <c r="DJ66" s="181" t="s">
        <v>2704</v>
      </c>
      <c r="DK66" s="181" t="s">
        <v>2818</v>
      </c>
      <c r="DL66" s="181" t="s">
        <v>2704</v>
      </c>
      <c r="DM66" s="181" t="s">
        <v>2704</v>
      </c>
      <c r="DN66" s="181" t="s">
        <v>2818</v>
      </c>
      <c r="DO66" s="181" t="s">
        <v>2704</v>
      </c>
      <c r="DP66" s="181" t="s">
        <v>2704</v>
      </c>
      <c r="DQ66" s="181" t="s">
        <v>2818</v>
      </c>
      <c r="DR66" s="181" t="s">
        <v>2704</v>
      </c>
      <c r="DS66" s="181" t="s">
        <v>2704</v>
      </c>
      <c r="DT66" s="181" t="s">
        <v>2818</v>
      </c>
      <c r="DU66" s="181" t="s">
        <v>2704</v>
      </c>
      <c r="DV66" s="181" t="s">
        <v>2704</v>
      </c>
      <c r="DW66" s="181" t="s">
        <v>2818</v>
      </c>
      <c r="DX66" s="181" t="s">
        <v>2704</v>
      </c>
      <c r="DY66" s="181" t="s">
        <v>2704</v>
      </c>
      <c r="DZ66" s="181" t="s">
        <v>2818</v>
      </c>
      <c r="EA66" s="181" t="s">
        <v>2704</v>
      </c>
      <c r="EB66" s="181" t="s">
        <v>2704</v>
      </c>
      <c r="EC66" s="181" t="s">
        <v>2818</v>
      </c>
      <c r="ED66" s="181" t="s">
        <v>2704</v>
      </c>
      <c r="EE66" s="181" t="s">
        <v>2704</v>
      </c>
      <c r="EF66" s="181" t="s">
        <v>2818</v>
      </c>
      <c r="EG66" s="181" t="s">
        <v>2704</v>
      </c>
      <c r="EH66" s="181" t="s">
        <v>2704</v>
      </c>
      <c r="EI66" s="181" t="s">
        <v>2818</v>
      </c>
      <c r="EJ66" s="181" t="s">
        <v>2704</v>
      </c>
      <c r="EK66" s="181" t="s">
        <v>2704</v>
      </c>
      <c r="EL66" s="181" t="s">
        <v>2818</v>
      </c>
      <c r="EM66" s="181" t="s">
        <v>2704</v>
      </c>
      <c r="EN66" s="181" t="s">
        <v>2704</v>
      </c>
      <c r="EO66" s="181" t="s">
        <v>2818</v>
      </c>
      <c r="EP66" s="181" t="s">
        <v>2704</v>
      </c>
      <c r="EQ66" s="181" t="s">
        <v>2704</v>
      </c>
      <c r="ER66" s="181" t="s">
        <v>2818</v>
      </c>
      <c r="ES66" s="181" t="s">
        <v>2704</v>
      </c>
      <c r="ET66" s="181" t="s">
        <v>2704</v>
      </c>
    </row>
    <row r="67" spans="1:150" x14ac:dyDescent="0.3">
      <c r="A67" s="1"/>
      <c r="B67" s="182" t="s">
        <v>3054</v>
      </c>
      <c r="C67" s="182" t="s">
        <v>83</v>
      </c>
      <c r="D67" s="182" t="s">
        <v>3051</v>
      </c>
      <c r="E67" s="182" t="s">
        <v>3055</v>
      </c>
      <c r="F67" s="182" t="s">
        <v>3056</v>
      </c>
      <c r="G67" s="183" t="s">
        <v>2818</v>
      </c>
      <c r="H67" s="183" t="s">
        <v>2704</v>
      </c>
      <c r="I67" s="183" t="s">
        <v>2704</v>
      </c>
      <c r="J67" s="183" t="s">
        <v>2818</v>
      </c>
      <c r="K67" s="183" t="s">
        <v>2704</v>
      </c>
      <c r="L67" s="183" t="s">
        <v>2704</v>
      </c>
      <c r="M67" s="183" t="s">
        <v>2818</v>
      </c>
      <c r="N67" s="183" t="s">
        <v>2704</v>
      </c>
      <c r="O67" s="183" t="s">
        <v>2704</v>
      </c>
      <c r="P67" s="183" t="s">
        <v>2818</v>
      </c>
      <c r="Q67" s="183" t="s">
        <v>2704</v>
      </c>
      <c r="R67" s="183" t="s">
        <v>2704</v>
      </c>
      <c r="S67" s="183" t="s">
        <v>2818</v>
      </c>
      <c r="T67" s="183" t="s">
        <v>2704</v>
      </c>
      <c r="U67" s="183" t="s">
        <v>2704</v>
      </c>
      <c r="V67" s="183" t="s">
        <v>2818</v>
      </c>
      <c r="W67" s="183" t="s">
        <v>2704</v>
      </c>
      <c r="X67" s="183" t="s">
        <v>2704</v>
      </c>
      <c r="Y67" s="183" t="s">
        <v>2818</v>
      </c>
      <c r="Z67" s="183" t="s">
        <v>2704</v>
      </c>
      <c r="AA67" s="183" t="s">
        <v>2704</v>
      </c>
      <c r="AB67" s="183" t="s">
        <v>2818</v>
      </c>
      <c r="AC67" s="183" t="s">
        <v>2704</v>
      </c>
      <c r="AD67" s="183" t="s">
        <v>2704</v>
      </c>
      <c r="AE67" s="183" t="s">
        <v>2818</v>
      </c>
      <c r="AF67" s="183" t="s">
        <v>2704</v>
      </c>
      <c r="AG67" s="183" t="s">
        <v>2704</v>
      </c>
      <c r="AH67" s="183" t="s">
        <v>2818</v>
      </c>
      <c r="AI67" s="183" t="s">
        <v>2704</v>
      </c>
      <c r="AJ67" s="183" t="s">
        <v>2704</v>
      </c>
      <c r="AK67" s="183" t="s">
        <v>2818</v>
      </c>
      <c r="AL67" s="183" t="s">
        <v>2704</v>
      </c>
      <c r="AM67" s="183" t="s">
        <v>2704</v>
      </c>
      <c r="AN67" s="183" t="s">
        <v>2818</v>
      </c>
      <c r="AO67" s="183" t="s">
        <v>2704</v>
      </c>
      <c r="AP67" s="183" t="s">
        <v>2704</v>
      </c>
      <c r="AQ67" s="183" t="s">
        <v>2818</v>
      </c>
      <c r="AR67" s="183" t="s">
        <v>2704</v>
      </c>
      <c r="AS67" s="183" t="s">
        <v>2704</v>
      </c>
      <c r="AT67" s="183" t="s">
        <v>2818</v>
      </c>
      <c r="AU67" s="183" t="s">
        <v>2704</v>
      </c>
      <c r="AV67" s="183" t="s">
        <v>2704</v>
      </c>
      <c r="AW67" s="183" t="s">
        <v>2818</v>
      </c>
      <c r="AX67" s="183" t="s">
        <v>2704</v>
      </c>
      <c r="AY67" s="183" t="s">
        <v>2704</v>
      </c>
      <c r="AZ67" s="183" t="s">
        <v>2818</v>
      </c>
      <c r="BA67" s="183" t="s">
        <v>2704</v>
      </c>
      <c r="BB67" s="183" t="s">
        <v>2704</v>
      </c>
      <c r="BC67" s="183" t="s">
        <v>2818</v>
      </c>
      <c r="BD67" s="183" t="s">
        <v>2704</v>
      </c>
      <c r="BE67" s="183" t="s">
        <v>2704</v>
      </c>
      <c r="BF67" s="183" t="s">
        <v>2818</v>
      </c>
      <c r="BG67" s="183" t="s">
        <v>2704</v>
      </c>
      <c r="BH67" s="183" t="s">
        <v>2704</v>
      </c>
      <c r="BI67" s="183" t="s">
        <v>2818</v>
      </c>
      <c r="BJ67" s="183" t="s">
        <v>2704</v>
      </c>
      <c r="BK67" s="183" t="s">
        <v>2704</v>
      </c>
      <c r="BL67" s="183" t="s">
        <v>2818</v>
      </c>
      <c r="BM67" s="183" t="s">
        <v>2704</v>
      </c>
      <c r="BN67" s="183" t="s">
        <v>2704</v>
      </c>
      <c r="BO67" s="183" t="s">
        <v>2818</v>
      </c>
      <c r="BP67" s="183" t="s">
        <v>2704</v>
      </c>
      <c r="BQ67" s="183" t="s">
        <v>2704</v>
      </c>
      <c r="BR67" s="183" t="s">
        <v>2818</v>
      </c>
      <c r="BS67" s="183" t="s">
        <v>2704</v>
      </c>
      <c r="BT67" s="183" t="s">
        <v>2704</v>
      </c>
      <c r="BU67" s="183" t="s">
        <v>2818</v>
      </c>
      <c r="BV67" s="183" t="s">
        <v>2704</v>
      </c>
      <c r="BW67" s="183" t="s">
        <v>2704</v>
      </c>
      <c r="BX67" s="183" t="s">
        <v>2818</v>
      </c>
      <c r="BY67" s="183" t="s">
        <v>2704</v>
      </c>
      <c r="BZ67" s="183" t="s">
        <v>2704</v>
      </c>
      <c r="CA67" s="183" t="s">
        <v>2818</v>
      </c>
      <c r="CB67" s="183" t="s">
        <v>2704</v>
      </c>
      <c r="CC67" s="183" t="s">
        <v>2704</v>
      </c>
      <c r="CD67" s="183" t="s">
        <v>2818</v>
      </c>
      <c r="CE67" s="183" t="s">
        <v>2704</v>
      </c>
      <c r="CF67" s="183" t="s">
        <v>2704</v>
      </c>
      <c r="CG67" s="183" t="s">
        <v>2818</v>
      </c>
      <c r="CH67" s="183" t="s">
        <v>2704</v>
      </c>
      <c r="CI67" s="183" t="s">
        <v>2704</v>
      </c>
      <c r="CJ67" s="183" t="s">
        <v>2818</v>
      </c>
      <c r="CK67" s="183" t="s">
        <v>2704</v>
      </c>
      <c r="CL67" s="183" t="s">
        <v>2704</v>
      </c>
      <c r="CM67" s="183" t="s">
        <v>2818</v>
      </c>
      <c r="CN67" s="183" t="s">
        <v>2704</v>
      </c>
      <c r="CO67" s="183" t="s">
        <v>2704</v>
      </c>
      <c r="CP67" s="183" t="s">
        <v>2818</v>
      </c>
      <c r="CQ67" s="183" t="s">
        <v>2704</v>
      </c>
      <c r="CR67" s="183" t="s">
        <v>2704</v>
      </c>
      <c r="CS67" s="183" t="s">
        <v>2818</v>
      </c>
      <c r="CT67" s="183" t="s">
        <v>2704</v>
      </c>
      <c r="CU67" s="183" t="s">
        <v>2704</v>
      </c>
      <c r="CV67" s="183" t="s">
        <v>2818</v>
      </c>
      <c r="CW67" s="183" t="s">
        <v>2704</v>
      </c>
      <c r="CX67" s="183" t="s">
        <v>2704</v>
      </c>
      <c r="CY67" s="183" t="s">
        <v>2818</v>
      </c>
      <c r="CZ67" s="183" t="s">
        <v>2704</v>
      </c>
      <c r="DA67" s="183" t="s">
        <v>2704</v>
      </c>
      <c r="DB67" s="183" t="s">
        <v>2818</v>
      </c>
      <c r="DC67" s="183" t="s">
        <v>2704</v>
      </c>
      <c r="DD67" s="183" t="s">
        <v>2704</v>
      </c>
      <c r="DE67" s="183" t="s">
        <v>2818</v>
      </c>
      <c r="DF67" s="183" t="s">
        <v>2704</v>
      </c>
      <c r="DG67" s="183" t="s">
        <v>2704</v>
      </c>
      <c r="DH67" s="183" t="s">
        <v>2818</v>
      </c>
      <c r="DI67" s="183" t="s">
        <v>2704</v>
      </c>
      <c r="DJ67" s="183" t="s">
        <v>2704</v>
      </c>
      <c r="DK67" s="183" t="s">
        <v>2818</v>
      </c>
      <c r="DL67" s="183" t="s">
        <v>2704</v>
      </c>
      <c r="DM67" s="183" t="s">
        <v>2704</v>
      </c>
      <c r="DN67" s="183" t="s">
        <v>2818</v>
      </c>
      <c r="DO67" s="183" t="s">
        <v>2704</v>
      </c>
      <c r="DP67" s="183" t="s">
        <v>2704</v>
      </c>
      <c r="DQ67" s="183" t="s">
        <v>2818</v>
      </c>
      <c r="DR67" s="183" t="s">
        <v>2704</v>
      </c>
      <c r="DS67" s="183" t="s">
        <v>2704</v>
      </c>
      <c r="DT67" s="183" t="s">
        <v>2818</v>
      </c>
      <c r="DU67" s="183" t="s">
        <v>2704</v>
      </c>
      <c r="DV67" s="183" t="s">
        <v>2704</v>
      </c>
      <c r="DW67" s="183" t="s">
        <v>2818</v>
      </c>
      <c r="DX67" s="183" t="s">
        <v>2704</v>
      </c>
      <c r="DY67" s="183" t="s">
        <v>2704</v>
      </c>
      <c r="DZ67" s="183" t="s">
        <v>2818</v>
      </c>
      <c r="EA67" s="183" t="s">
        <v>2704</v>
      </c>
      <c r="EB67" s="183" t="s">
        <v>2704</v>
      </c>
      <c r="EC67" s="183" t="s">
        <v>2818</v>
      </c>
      <c r="ED67" s="183" t="s">
        <v>2704</v>
      </c>
      <c r="EE67" s="183" t="s">
        <v>2704</v>
      </c>
      <c r="EF67" s="183" t="s">
        <v>2818</v>
      </c>
      <c r="EG67" s="183" t="s">
        <v>2704</v>
      </c>
      <c r="EH67" s="183" t="s">
        <v>2704</v>
      </c>
      <c r="EI67" s="183" t="s">
        <v>2818</v>
      </c>
      <c r="EJ67" s="183" t="s">
        <v>2704</v>
      </c>
      <c r="EK67" s="183" t="s">
        <v>2704</v>
      </c>
      <c r="EL67" s="183" t="s">
        <v>2818</v>
      </c>
      <c r="EM67" s="183" t="s">
        <v>2704</v>
      </c>
      <c r="EN67" s="183" t="s">
        <v>2704</v>
      </c>
      <c r="EO67" s="183" t="s">
        <v>2818</v>
      </c>
      <c r="EP67" s="183" t="s">
        <v>2704</v>
      </c>
      <c r="EQ67" s="183" t="s">
        <v>2704</v>
      </c>
      <c r="ER67" s="183" t="s">
        <v>2818</v>
      </c>
      <c r="ES67" s="183" t="s">
        <v>2704</v>
      </c>
      <c r="ET67" s="183" t="s">
        <v>2704</v>
      </c>
    </row>
    <row r="68" spans="1:150" x14ac:dyDescent="0.3">
      <c r="A68" s="1"/>
      <c r="B68" s="182" t="s">
        <v>3057</v>
      </c>
      <c r="C68" s="182" t="s">
        <v>83</v>
      </c>
      <c r="D68" s="182" t="s">
        <v>3051</v>
      </c>
      <c r="E68" s="182" t="s">
        <v>3058</v>
      </c>
      <c r="F68" s="182" t="s">
        <v>3059</v>
      </c>
      <c r="G68" s="183" t="s">
        <v>2818</v>
      </c>
      <c r="H68" s="183" t="s">
        <v>2704</v>
      </c>
      <c r="I68" s="183" t="s">
        <v>2704</v>
      </c>
      <c r="J68" s="183" t="s">
        <v>2818</v>
      </c>
      <c r="K68" s="183" t="s">
        <v>2704</v>
      </c>
      <c r="L68" s="183" t="s">
        <v>2704</v>
      </c>
      <c r="M68" s="183" t="s">
        <v>2818</v>
      </c>
      <c r="N68" s="183" t="s">
        <v>2704</v>
      </c>
      <c r="O68" s="183" t="s">
        <v>2704</v>
      </c>
      <c r="P68" s="183" t="s">
        <v>2818</v>
      </c>
      <c r="Q68" s="183" t="s">
        <v>2704</v>
      </c>
      <c r="R68" s="183" t="s">
        <v>2704</v>
      </c>
      <c r="S68" s="183" t="s">
        <v>2818</v>
      </c>
      <c r="T68" s="183" t="s">
        <v>2704</v>
      </c>
      <c r="U68" s="183" t="s">
        <v>2704</v>
      </c>
      <c r="V68" s="183" t="s">
        <v>2818</v>
      </c>
      <c r="W68" s="183" t="s">
        <v>2704</v>
      </c>
      <c r="X68" s="183" t="s">
        <v>2704</v>
      </c>
      <c r="Y68" s="183" t="s">
        <v>2818</v>
      </c>
      <c r="Z68" s="183" t="s">
        <v>2704</v>
      </c>
      <c r="AA68" s="183" t="s">
        <v>2704</v>
      </c>
      <c r="AB68" s="183" t="s">
        <v>2818</v>
      </c>
      <c r="AC68" s="183" t="s">
        <v>2704</v>
      </c>
      <c r="AD68" s="183" t="s">
        <v>2704</v>
      </c>
      <c r="AE68" s="183" t="s">
        <v>2818</v>
      </c>
      <c r="AF68" s="183" t="s">
        <v>2704</v>
      </c>
      <c r="AG68" s="183" t="s">
        <v>2704</v>
      </c>
      <c r="AH68" s="183" t="s">
        <v>2818</v>
      </c>
      <c r="AI68" s="183" t="s">
        <v>2704</v>
      </c>
      <c r="AJ68" s="183" t="s">
        <v>2704</v>
      </c>
      <c r="AK68" s="183" t="s">
        <v>2818</v>
      </c>
      <c r="AL68" s="183" t="s">
        <v>2704</v>
      </c>
      <c r="AM68" s="183" t="s">
        <v>2704</v>
      </c>
      <c r="AN68" s="183" t="s">
        <v>2818</v>
      </c>
      <c r="AO68" s="183" t="s">
        <v>2704</v>
      </c>
      <c r="AP68" s="183" t="s">
        <v>2704</v>
      </c>
      <c r="AQ68" s="183" t="s">
        <v>2818</v>
      </c>
      <c r="AR68" s="183" t="s">
        <v>2704</v>
      </c>
      <c r="AS68" s="183" t="s">
        <v>2704</v>
      </c>
      <c r="AT68" s="183" t="s">
        <v>2818</v>
      </c>
      <c r="AU68" s="183" t="s">
        <v>2704</v>
      </c>
      <c r="AV68" s="183" t="s">
        <v>2704</v>
      </c>
      <c r="AW68" s="183" t="s">
        <v>2818</v>
      </c>
      <c r="AX68" s="183" t="s">
        <v>2704</v>
      </c>
      <c r="AY68" s="183" t="s">
        <v>2704</v>
      </c>
      <c r="AZ68" s="183" t="s">
        <v>2818</v>
      </c>
      <c r="BA68" s="183" t="s">
        <v>2704</v>
      </c>
      <c r="BB68" s="183" t="s">
        <v>2704</v>
      </c>
      <c r="BC68" s="183" t="s">
        <v>2818</v>
      </c>
      <c r="BD68" s="183" t="s">
        <v>2704</v>
      </c>
      <c r="BE68" s="183" t="s">
        <v>2704</v>
      </c>
      <c r="BF68" s="183" t="s">
        <v>2818</v>
      </c>
      <c r="BG68" s="183" t="s">
        <v>2704</v>
      </c>
      <c r="BH68" s="183" t="s">
        <v>2704</v>
      </c>
      <c r="BI68" s="183" t="s">
        <v>2818</v>
      </c>
      <c r="BJ68" s="183" t="s">
        <v>2704</v>
      </c>
      <c r="BK68" s="183" t="s">
        <v>2704</v>
      </c>
      <c r="BL68" s="183" t="s">
        <v>2818</v>
      </c>
      <c r="BM68" s="183" t="s">
        <v>2704</v>
      </c>
      <c r="BN68" s="183" t="s">
        <v>2704</v>
      </c>
      <c r="BO68" s="183" t="s">
        <v>2818</v>
      </c>
      <c r="BP68" s="183" t="s">
        <v>2704</v>
      </c>
      <c r="BQ68" s="183" t="s">
        <v>2704</v>
      </c>
      <c r="BR68" s="183" t="s">
        <v>2818</v>
      </c>
      <c r="BS68" s="183" t="s">
        <v>2704</v>
      </c>
      <c r="BT68" s="183" t="s">
        <v>2704</v>
      </c>
      <c r="BU68" s="183" t="s">
        <v>2818</v>
      </c>
      <c r="BV68" s="183" t="s">
        <v>2704</v>
      </c>
      <c r="BW68" s="183" t="s">
        <v>2704</v>
      </c>
      <c r="BX68" s="183" t="s">
        <v>2818</v>
      </c>
      <c r="BY68" s="183" t="s">
        <v>2704</v>
      </c>
      <c r="BZ68" s="183" t="s">
        <v>2704</v>
      </c>
      <c r="CA68" s="183" t="s">
        <v>2818</v>
      </c>
      <c r="CB68" s="183" t="s">
        <v>2704</v>
      </c>
      <c r="CC68" s="183" t="s">
        <v>2704</v>
      </c>
      <c r="CD68" s="183" t="s">
        <v>2818</v>
      </c>
      <c r="CE68" s="183" t="s">
        <v>2704</v>
      </c>
      <c r="CF68" s="183" t="s">
        <v>2704</v>
      </c>
      <c r="CG68" s="183" t="s">
        <v>2818</v>
      </c>
      <c r="CH68" s="183" t="s">
        <v>2704</v>
      </c>
      <c r="CI68" s="183" t="s">
        <v>2704</v>
      </c>
      <c r="CJ68" s="183" t="s">
        <v>2818</v>
      </c>
      <c r="CK68" s="183" t="s">
        <v>2704</v>
      </c>
      <c r="CL68" s="183" t="s">
        <v>2704</v>
      </c>
      <c r="CM68" s="183" t="s">
        <v>2818</v>
      </c>
      <c r="CN68" s="183" t="s">
        <v>2704</v>
      </c>
      <c r="CO68" s="183" t="s">
        <v>2704</v>
      </c>
      <c r="CP68" s="183" t="s">
        <v>2818</v>
      </c>
      <c r="CQ68" s="183" t="s">
        <v>2704</v>
      </c>
      <c r="CR68" s="183" t="s">
        <v>2704</v>
      </c>
      <c r="CS68" s="183" t="s">
        <v>2818</v>
      </c>
      <c r="CT68" s="183" t="s">
        <v>2704</v>
      </c>
      <c r="CU68" s="183" t="s">
        <v>2704</v>
      </c>
      <c r="CV68" s="183" t="s">
        <v>2818</v>
      </c>
      <c r="CW68" s="183" t="s">
        <v>2704</v>
      </c>
      <c r="CX68" s="183" t="s">
        <v>2704</v>
      </c>
      <c r="CY68" s="183" t="s">
        <v>2818</v>
      </c>
      <c r="CZ68" s="183" t="s">
        <v>2704</v>
      </c>
      <c r="DA68" s="183" t="s">
        <v>2704</v>
      </c>
      <c r="DB68" s="183" t="s">
        <v>2818</v>
      </c>
      <c r="DC68" s="183" t="s">
        <v>2704</v>
      </c>
      <c r="DD68" s="183" t="s">
        <v>2704</v>
      </c>
      <c r="DE68" s="183" t="s">
        <v>2818</v>
      </c>
      <c r="DF68" s="183" t="s">
        <v>2704</v>
      </c>
      <c r="DG68" s="183" t="s">
        <v>2704</v>
      </c>
      <c r="DH68" s="183" t="s">
        <v>2818</v>
      </c>
      <c r="DI68" s="183" t="s">
        <v>2704</v>
      </c>
      <c r="DJ68" s="183" t="s">
        <v>2704</v>
      </c>
      <c r="DK68" s="183" t="s">
        <v>2818</v>
      </c>
      <c r="DL68" s="183" t="s">
        <v>2704</v>
      </c>
      <c r="DM68" s="183" t="s">
        <v>2704</v>
      </c>
      <c r="DN68" s="183" t="s">
        <v>2818</v>
      </c>
      <c r="DO68" s="183" t="s">
        <v>2704</v>
      </c>
      <c r="DP68" s="183" t="s">
        <v>2704</v>
      </c>
      <c r="DQ68" s="183" t="s">
        <v>2818</v>
      </c>
      <c r="DR68" s="183" t="s">
        <v>2704</v>
      </c>
      <c r="DS68" s="183" t="s">
        <v>2704</v>
      </c>
      <c r="DT68" s="183" t="s">
        <v>2818</v>
      </c>
      <c r="DU68" s="183" t="s">
        <v>2704</v>
      </c>
      <c r="DV68" s="183" t="s">
        <v>2704</v>
      </c>
      <c r="DW68" s="183" t="s">
        <v>2818</v>
      </c>
      <c r="DX68" s="183" t="s">
        <v>2704</v>
      </c>
      <c r="DY68" s="183" t="s">
        <v>2704</v>
      </c>
      <c r="DZ68" s="183" t="s">
        <v>2818</v>
      </c>
      <c r="EA68" s="183" t="s">
        <v>2704</v>
      </c>
      <c r="EB68" s="183" t="s">
        <v>2704</v>
      </c>
      <c r="EC68" s="183" t="s">
        <v>2818</v>
      </c>
      <c r="ED68" s="183" t="s">
        <v>2704</v>
      </c>
      <c r="EE68" s="183" t="s">
        <v>2704</v>
      </c>
      <c r="EF68" s="183" t="s">
        <v>2818</v>
      </c>
      <c r="EG68" s="183" t="s">
        <v>2704</v>
      </c>
      <c r="EH68" s="183" t="s">
        <v>2704</v>
      </c>
      <c r="EI68" s="183" t="s">
        <v>2818</v>
      </c>
      <c r="EJ68" s="183" t="s">
        <v>2704</v>
      </c>
      <c r="EK68" s="183" t="s">
        <v>2704</v>
      </c>
      <c r="EL68" s="183" t="s">
        <v>2818</v>
      </c>
      <c r="EM68" s="183" t="s">
        <v>2704</v>
      </c>
      <c r="EN68" s="183" t="s">
        <v>2704</v>
      </c>
      <c r="EO68" s="183" t="s">
        <v>2818</v>
      </c>
      <c r="EP68" s="183" t="s">
        <v>2704</v>
      </c>
      <c r="EQ68" s="183" t="s">
        <v>2704</v>
      </c>
      <c r="ER68" s="183" t="s">
        <v>2818</v>
      </c>
      <c r="ES68" s="183" t="s">
        <v>2704</v>
      </c>
      <c r="ET68" s="183" t="s">
        <v>2704</v>
      </c>
    </row>
    <row r="69" spans="1:150" x14ac:dyDescent="0.3">
      <c r="A69" s="1"/>
      <c r="B69" s="181" t="s">
        <v>3060</v>
      </c>
      <c r="C69" s="181" t="s">
        <v>235</v>
      </c>
      <c r="D69" s="181" t="s">
        <v>896</v>
      </c>
      <c r="E69" s="181" t="s">
        <v>3061</v>
      </c>
      <c r="F69" s="181" t="s">
        <v>3062</v>
      </c>
      <c r="G69" s="181" t="s">
        <v>2818</v>
      </c>
      <c r="H69" s="181" t="s">
        <v>2704</v>
      </c>
      <c r="I69" s="181" t="s">
        <v>3063</v>
      </c>
      <c r="J69" s="181" t="s">
        <v>2818</v>
      </c>
      <c r="K69" s="181" t="s">
        <v>2704</v>
      </c>
      <c r="L69" s="181" t="s">
        <v>3063</v>
      </c>
      <c r="M69" s="181" t="s">
        <v>2818</v>
      </c>
      <c r="N69" s="181" t="s">
        <v>2704</v>
      </c>
      <c r="O69" s="181" t="s">
        <v>3063</v>
      </c>
      <c r="P69" s="181" t="s">
        <v>2818</v>
      </c>
      <c r="Q69" s="181" t="s">
        <v>2704</v>
      </c>
      <c r="R69" s="181" t="s">
        <v>3064</v>
      </c>
      <c r="S69" s="181" t="s">
        <v>2818</v>
      </c>
      <c r="T69" s="181" t="s">
        <v>2704</v>
      </c>
      <c r="U69" s="181" t="s">
        <v>3065</v>
      </c>
      <c r="V69" s="181" t="s">
        <v>2818</v>
      </c>
      <c r="W69" s="181" t="s">
        <v>2704</v>
      </c>
      <c r="X69" s="181" t="s">
        <v>3065</v>
      </c>
      <c r="Y69" s="181" t="s">
        <v>2818</v>
      </c>
      <c r="Z69" s="181" t="s">
        <v>2704</v>
      </c>
      <c r="AA69" s="181" t="s">
        <v>3065</v>
      </c>
      <c r="AB69" s="181" t="s">
        <v>2818</v>
      </c>
      <c r="AC69" s="181" t="s">
        <v>2704</v>
      </c>
      <c r="AD69" s="181" t="s">
        <v>3065</v>
      </c>
      <c r="AE69" s="181" t="s">
        <v>2818</v>
      </c>
      <c r="AF69" s="181" t="s">
        <v>2704</v>
      </c>
      <c r="AG69" s="181" t="s">
        <v>3065</v>
      </c>
      <c r="AH69" s="181" t="s">
        <v>2818</v>
      </c>
      <c r="AI69" s="181" t="s">
        <v>2704</v>
      </c>
      <c r="AJ69" s="181" t="s">
        <v>3063</v>
      </c>
      <c r="AK69" s="181" t="s">
        <v>2818</v>
      </c>
      <c r="AL69" s="181" t="s">
        <v>2704</v>
      </c>
      <c r="AM69" s="181" t="s">
        <v>3063</v>
      </c>
      <c r="AN69" s="181" t="s">
        <v>2818</v>
      </c>
      <c r="AO69" s="181" t="s">
        <v>2704</v>
      </c>
      <c r="AP69" s="181" t="s">
        <v>3063</v>
      </c>
      <c r="AQ69" s="181" t="s">
        <v>2818</v>
      </c>
      <c r="AR69" s="181" t="s">
        <v>2704</v>
      </c>
      <c r="AS69" s="181" t="s">
        <v>3065</v>
      </c>
      <c r="AT69" s="181" t="s">
        <v>2818</v>
      </c>
      <c r="AU69" s="181" t="s">
        <v>2704</v>
      </c>
      <c r="AV69" s="181" t="s">
        <v>3065</v>
      </c>
      <c r="AW69" s="181" t="s">
        <v>2818</v>
      </c>
      <c r="AX69" s="181" t="s">
        <v>2704</v>
      </c>
      <c r="AY69" s="181" t="s">
        <v>3066</v>
      </c>
      <c r="AZ69" s="181" t="s">
        <v>2818</v>
      </c>
      <c r="BA69" s="181" t="s">
        <v>2704</v>
      </c>
      <c r="BB69" s="181" t="s">
        <v>3065</v>
      </c>
      <c r="BC69" s="181" t="s">
        <v>2818</v>
      </c>
      <c r="BD69" s="181" t="s">
        <v>2704</v>
      </c>
      <c r="BE69" s="181" t="s">
        <v>3065</v>
      </c>
      <c r="BF69" s="181" t="s">
        <v>2818</v>
      </c>
      <c r="BG69" s="181" t="s">
        <v>2704</v>
      </c>
      <c r="BH69" s="181" t="s">
        <v>3065</v>
      </c>
      <c r="BI69" s="181" t="s">
        <v>2818</v>
      </c>
      <c r="BJ69" s="181" t="s">
        <v>2704</v>
      </c>
      <c r="BK69" s="181" t="s">
        <v>3065</v>
      </c>
      <c r="BL69" s="181" t="s">
        <v>2818</v>
      </c>
      <c r="BM69" s="181" t="s">
        <v>2704</v>
      </c>
      <c r="BN69" s="181" t="s">
        <v>3065</v>
      </c>
      <c r="BO69" s="181" t="s">
        <v>2818</v>
      </c>
      <c r="BP69" s="181" t="s">
        <v>2704</v>
      </c>
      <c r="BQ69" s="181" t="s">
        <v>3065</v>
      </c>
      <c r="BR69" s="181" t="s">
        <v>2818</v>
      </c>
      <c r="BS69" s="181" t="s">
        <v>2704</v>
      </c>
      <c r="BT69" s="181" t="s">
        <v>3065</v>
      </c>
      <c r="BU69" s="181" t="s">
        <v>2818</v>
      </c>
      <c r="BV69" s="181" t="s">
        <v>2704</v>
      </c>
      <c r="BW69" s="181" t="s">
        <v>3065</v>
      </c>
      <c r="BX69" s="181" t="s">
        <v>2818</v>
      </c>
      <c r="BY69" s="181" t="s">
        <v>2704</v>
      </c>
      <c r="BZ69" s="181" t="s">
        <v>3065</v>
      </c>
      <c r="CA69" s="181" t="s">
        <v>2818</v>
      </c>
      <c r="CB69" s="181" t="s">
        <v>2704</v>
      </c>
      <c r="CC69" s="181" t="s">
        <v>3065</v>
      </c>
      <c r="CD69" s="181" t="s">
        <v>2818</v>
      </c>
      <c r="CE69" s="181" t="s">
        <v>2704</v>
      </c>
      <c r="CF69" s="181" t="s">
        <v>3065</v>
      </c>
      <c r="CG69" s="181" t="s">
        <v>2818</v>
      </c>
      <c r="CH69" s="181" t="s">
        <v>2704</v>
      </c>
      <c r="CI69" s="181" t="s">
        <v>2704</v>
      </c>
      <c r="CJ69" s="181" t="s">
        <v>2818</v>
      </c>
      <c r="CK69" s="181" t="s">
        <v>2704</v>
      </c>
      <c r="CL69" s="181" t="s">
        <v>2704</v>
      </c>
      <c r="CM69" s="181" t="s">
        <v>2818</v>
      </c>
      <c r="CN69" s="181" t="s">
        <v>2704</v>
      </c>
      <c r="CO69" s="181" t="s">
        <v>2704</v>
      </c>
      <c r="CP69" s="181" t="s">
        <v>2818</v>
      </c>
      <c r="CQ69" s="181" t="s">
        <v>2704</v>
      </c>
      <c r="CR69" s="181" t="s">
        <v>2704</v>
      </c>
      <c r="CS69" s="181" t="s">
        <v>2818</v>
      </c>
      <c r="CT69" s="181" t="s">
        <v>2704</v>
      </c>
      <c r="CU69" s="181" t="s">
        <v>2704</v>
      </c>
      <c r="CV69" s="181" t="s">
        <v>2818</v>
      </c>
      <c r="CW69" s="181" t="s">
        <v>2704</v>
      </c>
      <c r="CX69" s="181" t="s">
        <v>2704</v>
      </c>
      <c r="CY69" s="181" t="s">
        <v>2818</v>
      </c>
      <c r="CZ69" s="181" t="s">
        <v>2704</v>
      </c>
      <c r="DA69" s="181" t="s">
        <v>3065</v>
      </c>
      <c r="DB69" s="181" t="s">
        <v>2818</v>
      </c>
      <c r="DC69" s="181" t="s">
        <v>2704</v>
      </c>
      <c r="DD69" s="181" t="s">
        <v>3065</v>
      </c>
      <c r="DE69" s="181" t="s">
        <v>2818</v>
      </c>
      <c r="DF69" s="181" t="s">
        <v>2704</v>
      </c>
      <c r="DG69" s="181" t="s">
        <v>3065</v>
      </c>
      <c r="DH69" s="181" t="s">
        <v>2818</v>
      </c>
      <c r="DI69" s="181" t="s">
        <v>2704</v>
      </c>
      <c r="DJ69" s="181" t="s">
        <v>3065</v>
      </c>
      <c r="DK69" s="181" t="s">
        <v>2818</v>
      </c>
      <c r="DL69" s="181" t="s">
        <v>2704</v>
      </c>
      <c r="DM69" s="181" t="s">
        <v>3065</v>
      </c>
      <c r="DN69" s="181" t="s">
        <v>2818</v>
      </c>
      <c r="DO69" s="181" t="s">
        <v>2704</v>
      </c>
      <c r="DP69" s="181" t="s">
        <v>3065</v>
      </c>
      <c r="DQ69" s="181" t="s">
        <v>2818</v>
      </c>
      <c r="DR69" s="181" t="s">
        <v>2704</v>
      </c>
      <c r="DS69" s="181" t="s">
        <v>3065</v>
      </c>
      <c r="DT69" s="181" t="s">
        <v>2818</v>
      </c>
      <c r="DU69" s="181" t="s">
        <v>2704</v>
      </c>
      <c r="DV69" s="181" t="s">
        <v>3065</v>
      </c>
      <c r="DW69" s="181" t="s">
        <v>2818</v>
      </c>
      <c r="DX69" s="181" t="s">
        <v>2704</v>
      </c>
      <c r="DY69" s="181" t="s">
        <v>3065</v>
      </c>
      <c r="DZ69" s="181" t="s">
        <v>2818</v>
      </c>
      <c r="EA69" s="181" t="s">
        <v>2704</v>
      </c>
      <c r="EB69" s="181" t="s">
        <v>3065</v>
      </c>
      <c r="EC69" s="181" t="s">
        <v>2818</v>
      </c>
      <c r="ED69" s="181" t="s">
        <v>2704</v>
      </c>
      <c r="EE69" s="181" t="s">
        <v>3065</v>
      </c>
      <c r="EF69" s="181" t="s">
        <v>2818</v>
      </c>
      <c r="EG69" s="181" t="s">
        <v>2704</v>
      </c>
      <c r="EH69" s="181" t="s">
        <v>3067</v>
      </c>
      <c r="EI69" s="181" t="s">
        <v>2818</v>
      </c>
      <c r="EJ69" s="181" t="s">
        <v>2704</v>
      </c>
      <c r="EK69" s="181" t="s">
        <v>3065</v>
      </c>
      <c r="EL69" s="181" t="s">
        <v>2818</v>
      </c>
      <c r="EM69" s="181" t="s">
        <v>2704</v>
      </c>
      <c r="EN69" s="181" t="s">
        <v>3065</v>
      </c>
      <c r="EO69" s="181" t="s">
        <v>2818</v>
      </c>
      <c r="EP69" s="181" t="s">
        <v>2704</v>
      </c>
      <c r="EQ69" s="181" t="s">
        <v>2704</v>
      </c>
      <c r="ER69" s="181" t="s">
        <v>2818</v>
      </c>
      <c r="ES69" s="181" t="s">
        <v>2704</v>
      </c>
      <c r="ET69" s="181" t="s">
        <v>3065</v>
      </c>
    </row>
    <row r="70" spans="1:150" x14ac:dyDescent="0.3">
      <c r="A70" s="1"/>
      <c r="B70" s="182" t="s">
        <v>3068</v>
      </c>
      <c r="C70" s="182" t="s">
        <v>235</v>
      </c>
      <c r="D70" s="182" t="s">
        <v>896</v>
      </c>
      <c r="E70" s="182" t="s">
        <v>3069</v>
      </c>
      <c r="F70" s="182" t="s">
        <v>3070</v>
      </c>
      <c r="G70" s="183" t="s">
        <v>2818</v>
      </c>
      <c r="H70" s="183" t="s">
        <v>2704</v>
      </c>
      <c r="I70" s="183" t="s">
        <v>2704</v>
      </c>
      <c r="J70" s="183" t="s">
        <v>2818</v>
      </c>
      <c r="K70" s="183" t="s">
        <v>2704</v>
      </c>
      <c r="L70" s="183" t="s">
        <v>2704</v>
      </c>
      <c r="M70" s="183" t="s">
        <v>2818</v>
      </c>
      <c r="N70" s="183" t="s">
        <v>2704</v>
      </c>
      <c r="O70" s="183" t="s">
        <v>2704</v>
      </c>
      <c r="P70" s="183" t="s">
        <v>2818</v>
      </c>
      <c r="Q70" s="183" t="s">
        <v>2704</v>
      </c>
      <c r="R70" s="183" t="s">
        <v>2704</v>
      </c>
      <c r="S70" s="183" t="s">
        <v>2818</v>
      </c>
      <c r="T70" s="183" t="s">
        <v>2704</v>
      </c>
      <c r="U70" s="183" t="s">
        <v>2704</v>
      </c>
      <c r="V70" s="183" t="s">
        <v>2818</v>
      </c>
      <c r="W70" s="183" t="s">
        <v>2704</v>
      </c>
      <c r="X70" s="183" t="s">
        <v>2704</v>
      </c>
      <c r="Y70" s="183" t="s">
        <v>2818</v>
      </c>
      <c r="Z70" s="183" t="s">
        <v>2704</v>
      </c>
      <c r="AA70" s="183" t="s">
        <v>2704</v>
      </c>
      <c r="AB70" s="183" t="s">
        <v>2818</v>
      </c>
      <c r="AC70" s="183" t="s">
        <v>2704</v>
      </c>
      <c r="AD70" s="183" t="s">
        <v>2704</v>
      </c>
      <c r="AE70" s="183" t="s">
        <v>2818</v>
      </c>
      <c r="AF70" s="183" t="s">
        <v>2704</v>
      </c>
      <c r="AG70" s="183" t="s">
        <v>2704</v>
      </c>
      <c r="AH70" s="183" t="s">
        <v>2818</v>
      </c>
      <c r="AI70" s="183" t="s">
        <v>2704</v>
      </c>
      <c r="AJ70" s="183" t="s">
        <v>2704</v>
      </c>
      <c r="AK70" s="183" t="s">
        <v>2818</v>
      </c>
      <c r="AL70" s="183" t="s">
        <v>2704</v>
      </c>
      <c r="AM70" s="183" t="s">
        <v>2704</v>
      </c>
      <c r="AN70" s="183" t="s">
        <v>2818</v>
      </c>
      <c r="AO70" s="183" t="s">
        <v>2704</v>
      </c>
      <c r="AP70" s="183" t="s">
        <v>2704</v>
      </c>
      <c r="AQ70" s="183" t="s">
        <v>2818</v>
      </c>
      <c r="AR70" s="183" t="s">
        <v>2704</v>
      </c>
      <c r="AS70" s="183" t="s">
        <v>2704</v>
      </c>
      <c r="AT70" s="183" t="s">
        <v>2818</v>
      </c>
      <c r="AU70" s="183" t="s">
        <v>2704</v>
      </c>
      <c r="AV70" s="183" t="s">
        <v>2704</v>
      </c>
      <c r="AW70" s="183" t="s">
        <v>2818</v>
      </c>
      <c r="AX70" s="183" t="s">
        <v>2704</v>
      </c>
      <c r="AY70" s="183" t="s">
        <v>2704</v>
      </c>
      <c r="AZ70" s="183" t="s">
        <v>2818</v>
      </c>
      <c r="BA70" s="183" t="s">
        <v>2704</v>
      </c>
      <c r="BB70" s="183" t="s">
        <v>2704</v>
      </c>
      <c r="BC70" s="183" t="s">
        <v>2818</v>
      </c>
      <c r="BD70" s="183" t="s">
        <v>2704</v>
      </c>
      <c r="BE70" s="183" t="s">
        <v>2704</v>
      </c>
      <c r="BF70" s="183" t="s">
        <v>2818</v>
      </c>
      <c r="BG70" s="183" t="s">
        <v>2704</v>
      </c>
      <c r="BH70" s="183" t="s">
        <v>2704</v>
      </c>
      <c r="BI70" s="183" t="s">
        <v>2818</v>
      </c>
      <c r="BJ70" s="183" t="s">
        <v>2704</v>
      </c>
      <c r="BK70" s="183" t="s">
        <v>2704</v>
      </c>
      <c r="BL70" s="183" t="s">
        <v>2818</v>
      </c>
      <c r="BM70" s="183" t="s">
        <v>2704</v>
      </c>
      <c r="BN70" s="183" t="s">
        <v>2704</v>
      </c>
      <c r="BO70" s="183" t="s">
        <v>2818</v>
      </c>
      <c r="BP70" s="183" t="s">
        <v>2704</v>
      </c>
      <c r="BQ70" s="183" t="s">
        <v>2704</v>
      </c>
      <c r="BR70" s="183" t="s">
        <v>2818</v>
      </c>
      <c r="BS70" s="183" t="s">
        <v>2704</v>
      </c>
      <c r="BT70" s="183" t="s">
        <v>2704</v>
      </c>
      <c r="BU70" s="183" t="s">
        <v>2818</v>
      </c>
      <c r="BV70" s="183" t="s">
        <v>2704</v>
      </c>
      <c r="BW70" s="183" t="s">
        <v>2704</v>
      </c>
      <c r="BX70" s="183" t="s">
        <v>2818</v>
      </c>
      <c r="BY70" s="183" t="s">
        <v>2704</v>
      </c>
      <c r="BZ70" s="183" t="s">
        <v>2704</v>
      </c>
      <c r="CA70" s="183" t="s">
        <v>2818</v>
      </c>
      <c r="CB70" s="183" t="s">
        <v>2704</v>
      </c>
      <c r="CC70" s="183" t="s">
        <v>2704</v>
      </c>
      <c r="CD70" s="183" t="s">
        <v>2818</v>
      </c>
      <c r="CE70" s="183" t="s">
        <v>2704</v>
      </c>
      <c r="CF70" s="183" t="s">
        <v>2704</v>
      </c>
      <c r="CG70" s="183" t="s">
        <v>2818</v>
      </c>
      <c r="CH70" s="183" t="s">
        <v>2704</v>
      </c>
      <c r="CI70" s="183" t="s">
        <v>2704</v>
      </c>
      <c r="CJ70" s="183" t="s">
        <v>2818</v>
      </c>
      <c r="CK70" s="183" t="s">
        <v>2704</v>
      </c>
      <c r="CL70" s="183" t="s">
        <v>2704</v>
      </c>
      <c r="CM70" s="183" t="s">
        <v>2818</v>
      </c>
      <c r="CN70" s="183" t="s">
        <v>2704</v>
      </c>
      <c r="CO70" s="183" t="s">
        <v>2704</v>
      </c>
      <c r="CP70" s="183" t="s">
        <v>2818</v>
      </c>
      <c r="CQ70" s="183" t="s">
        <v>2704</v>
      </c>
      <c r="CR70" s="183" t="s">
        <v>2704</v>
      </c>
      <c r="CS70" s="183" t="s">
        <v>2818</v>
      </c>
      <c r="CT70" s="183" t="s">
        <v>2704</v>
      </c>
      <c r="CU70" s="183" t="s">
        <v>2704</v>
      </c>
      <c r="CV70" s="183" t="s">
        <v>2818</v>
      </c>
      <c r="CW70" s="183" t="s">
        <v>2704</v>
      </c>
      <c r="CX70" s="183" t="s">
        <v>2704</v>
      </c>
      <c r="CY70" s="183" t="s">
        <v>2818</v>
      </c>
      <c r="CZ70" s="183" t="s">
        <v>2704</v>
      </c>
      <c r="DA70" s="183" t="s">
        <v>2704</v>
      </c>
      <c r="DB70" s="183" t="s">
        <v>2818</v>
      </c>
      <c r="DC70" s="183" t="s">
        <v>2704</v>
      </c>
      <c r="DD70" s="183" t="s">
        <v>2704</v>
      </c>
      <c r="DE70" s="183" t="s">
        <v>2818</v>
      </c>
      <c r="DF70" s="183" t="s">
        <v>2704</v>
      </c>
      <c r="DG70" s="183" t="s">
        <v>2704</v>
      </c>
      <c r="DH70" s="183" t="s">
        <v>2818</v>
      </c>
      <c r="DI70" s="183" t="s">
        <v>2704</v>
      </c>
      <c r="DJ70" s="183" t="s">
        <v>2704</v>
      </c>
      <c r="DK70" s="183" t="s">
        <v>2818</v>
      </c>
      <c r="DL70" s="183" t="s">
        <v>2704</v>
      </c>
      <c r="DM70" s="183" t="s">
        <v>2704</v>
      </c>
      <c r="DN70" s="183" t="s">
        <v>2818</v>
      </c>
      <c r="DO70" s="183" t="s">
        <v>2704</v>
      </c>
      <c r="DP70" s="183" t="s">
        <v>2704</v>
      </c>
      <c r="DQ70" s="183" t="s">
        <v>2818</v>
      </c>
      <c r="DR70" s="183" t="s">
        <v>2704</v>
      </c>
      <c r="DS70" s="183" t="s">
        <v>2704</v>
      </c>
      <c r="DT70" s="183" t="s">
        <v>2818</v>
      </c>
      <c r="DU70" s="183" t="s">
        <v>2704</v>
      </c>
      <c r="DV70" s="183" t="s">
        <v>2704</v>
      </c>
      <c r="DW70" s="183" t="s">
        <v>2818</v>
      </c>
      <c r="DX70" s="183" t="s">
        <v>2704</v>
      </c>
      <c r="DY70" s="183" t="s">
        <v>2704</v>
      </c>
      <c r="DZ70" s="183" t="s">
        <v>2818</v>
      </c>
      <c r="EA70" s="183" t="s">
        <v>2704</v>
      </c>
      <c r="EB70" s="183" t="s">
        <v>2704</v>
      </c>
      <c r="EC70" s="183" t="s">
        <v>2818</v>
      </c>
      <c r="ED70" s="183" t="s">
        <v>2704</v>
      </c>
      <c r="EE70" s="183" t="s">
        <v>2704</v>
      </c>
      <c r="EF70" s="183" t="s">
        <v>2818</v>
      </c>
      <c r="EG70" s="183" t="s">
        <v>2704</v>
      </c>
      <c r="EH70" s="183" t="s">
        <v>2704</v>
      </c>
      <c r="EI70" s="183" t="s">
        <v>2818</v>
      </c>
      <c r="EJ70" s="183" t="s">
        <v>2704</v>
      </c>
      <c r="EK70" s="183" t="s">
        <v>2704</v>
      </c>
      <c r="EL70" s="183" t="s">
        <v>2818</v>
      </c>
      <c r="EM70" s="183" t="s">
        <v>2704</v>
      </c>
      <c r="EN70" s="183" t="s">
        <v>2704</v>
      </c>
      <c r="EO70" s="183" t="s">
        <v>2818</v>
      </c>
      <c r="EP70" s="183" t="s">
        <v>2704</v>
      </c>
      <c r="EQ70" s="183" t="s">
        <v>2704</v>
      </c>
      <c r="ER70" s="183" t="s">
        <v>2818</v>
      </c>
      <c r="ES70" s="183" t="s">
        <v>2704</v>
      </c>
      <c r="ET70" s="183" t="s">
        <v>2704</v>
      </c>
    </row>
    <row r="71" spans="1:150" x14ac:dyDescent="0.3">
      <c r="A71" s="1"/>
      <c r="B71" s="182" t="s">
        <v>3071</v>
      </c>
      <c r="C71" s="182" t="s">
        <v>235</v>
      </c>
      <c r="D71" s="182" t="s">
        <v>896</v>
      </c>
      <c r="E71" s="182" t="s">
        <v>3072</v>
      </c>
      <c r="F71" s="182" t="s">
        <v>3073</v>
      </c>
      <c r="G71" s="183" t="s">
        <v>2818</v>
      </c>
      <c r="H71" s="183" t="s">
        <v>2704</v>
      </c>
      <c r="I71" s="183" t="s">
        <v>3063</v>
      </c>
      <c r="J71" s="183" t="s">
        <v>2818</v>
      </c>
      <c r="K71" s="183" t="s">
        <v>2704</v>
      </c>
      <c r="L71" s="183" t="s">
        <v>3063</v>
      </c>
      <c r="M71" s="183" t="s">
        <v>2818</v>
      </c>
      <c r="N71" s="183" t="s">
        <v>2704</v>
      </c>
      <c r="O71" s="183" t="s">
        <v>3063</v>
      </c>
      <c r="P71" s="183" t="s">
        <v>2818</v>
      </c>
      <c r="Q71" s="183" t="s">
        <v>2704</v>
      </c>
      <c r="R71" s="183" t="s">
        <v>3064</v>
      </c>
      <c r="S71" s="183" t="s">
        <v>2818</v>
      </c>
      <c r="T71" s="183" t="s">
        <v>2704</v>
      </c>
      <c r="U71" s="183" t="s">
        <v>3065</v>
      </c>
      <c r="V71" s="183" t="s">
        <v>2818</v>
      </c>
      <c r="W71" s="183" t="s">
        <v>2704</v>
      </c>
      <c r="X71" s="183" t="s">
        <v>3065</v>
      </c>
      <c r="Y71" s="183" t="s">
        <v>2818</v>
      </c>
      <c r="Z71" s="183" t="s">
        <v>2704</v>
      </c>
      <c r="AA71" s="183" t="s">
        <v>3065</v>
      </c>
      <c r="AB71" s="183" t="s">
        <v>2818</v>
      </c>
      <c r="AC71" s="183" t="s">
        <v>2704</v>
      </c>
      <c r="AD71" s="183" t="s">
        <v>3065</v>
      </c>
      <c r="AE71" s="183" t="s">
        <v>2818</v>
      </c>
      <c r="AF71" s="183" t="s">
        <v>2704</v>
      </c>
      <c r="AG71" s="183" t="s">
        <v>3065</v>
      </c>
      <c r="AH71" s="183" t="s">
        <v>2818</v>
      </c>
      <c r="AI71" s="183" t="s">
        <v>2704</v>
      </c>
      <c r="AJ71" s="183" t="s">
        <v>3063</v>
      </c>
      <c r="AK71" s="183" t="s">
        <v>2818</v>
      </c>
      <c r="AL71" s="183" t="s">
        <v>2704</v>
      </c>
      <c r="AM71" s="183" t="s">
        <v>3063</v>
      </c>
      <c r="AN71" s="183" t="s">
        <v>2818</v>
      </c>
      <c r="AO71" s="183" t="s">
        <v>2704</v>
      </c>
      <c r="AP71" s="183" t="s">
        <v>3063</v>
      </c>
      <c r="AQ71" s="183" t="s">
        <v>2818</v>
      </c>
      <c r="AR71" s="183" t="s">
        <v>2704</v>
      </c>
      <c r="AS71" s="183" t="s">
        <v>3065</v>
      </c>
      <c r="AT71" s="183" t="s">
        <v>2818</v>
      </c>
      <c r="AU71" s="183" t="s">
        <v>2704</v>
      </c>
      <c r="AV71" s="183" t="s">
        <v>3065</v>
      </c>
      <c r="AW71" s="183" t="s">
        <v>2818</v>
      </c>
      <c r="AX71" s="183" t="s">
        <v>2704</v>
      </c>
      <c r="AY71" s="183" t="s">
        <v>3066</v>
      </c>
      <c r="AZ71" s="183" t="s">
        <v>2818</v>
      </c>
      <c r="BA71" s="183" t="s">
        <v>2704</v>
      </c>
      <c r="BB71" s="183" t="s">
        <v>3065</v>
      </c>
      <c r="BC71" s="183" t="s">
        <v>2818</v>
      </c>
      <c r="BD71" s="183" t="s">
        <v>2704</v>
      </c>
      <c r="BE71" s="183" t="s">
        <v>3065</v>
      </c>
      <c r="BF71" s="183" t="s">
        <v>2818</v>
      </c>
      <c r="BG71" s="183" t="s">
        <v>2704</v>
      </c>
      <c r="BH71" s="183" t="s">
        <v>3065</v>
      </c>
      <c r="BI71" s="183" t="s">
        <v>2818</v>
      </c>
      <c r="BJ71" s="183" t="s">
        <v>2704</v>
      </c>
      <c r="BK71" s="183" t="s">
        <v>3065</v>
      </c>
      <c r="BL71" s="183" t="s">
        <v>2818</v>
      </c>
      <c r="BM71" s="183" t="s">
        <v>2704</v>
      </c>
      <c r="BN71" s="183" t="s">
        <v>3065</v>
      </c>
      <c r="BO71" s="183" t="s">
        <v>2818</v>
      </c>
      <c r="BP71" s="183" t="s">
        <v>2704</v>
      </c>
      <c r="BQ71" s="183" t="s">
        <v>3065</v>
      </c>
      <c r="BR71" s="183" t="s">
        <v>2818</v>
      </c>
      <c r="BS71" s="183" t="s">
        <v>2704</v>
      </c>
      <c r="BT71" s="183" t="s">
        <v>3065</v>
      </c>
      <c r="BU71" s="183" t="s">
        <v>2818</v>
      </c>
      <c r="BV71" s="183" t="s">
        <v>2704</v>
      </c>
      <c r="BW71" s="183" t="s">
        <v>3065</v>
      </c>
      <c r="BX71" s="183" t="s">
        <v>2818</v>
      </c>
      <c r="BY71" s="183" t="s">
        <v>2704</v>
      </c>
      <c r="BZ71" s="183" t="s">
        <v>3065</v>
      </c>
      <c r="CA71" s="183" t="s">
        <v>2818</v>
      </c>
      <c r="CB71" s="183" t="s">
        <v>2704</v>
      </c>
      <c r="CC71" s="183" t="s">
        <v>3065</v>
      </c>
      <c r="CD71" s="183" t="s">
        <v>2818</v>
      </c>
      <c r="CE71" s="183" t="s">
        <v>2704</v>
      </c>
      <c r="CF71" s="183" t="s">
        <v>3065</v>
      </c>
      <c r="CG71" s="183" t="s">
        <v>2818</v>
      </c>
      <c r="CH71" s="183" t="s">
        <v>2704</v>
      </c>
      <c r="CI71" s="183" t="s">
        <v>2704</v>
      </c>
      <c r="CJ71" s="183" t="s">
        <v>2818</v>
      </c>
      <c r="CK71" s="183" t="s">
        <v>2704</v>
      </c>
      <c r="CL71" s="183" t="s">
        <v>2704</v>
      </c>
      <c r="CM71" s="183" t="s">
        <v>2818</v>
      </c>
      <c r="CN71" s="183" t="s">
        <v>2704</v>
      </c>
      <c r="CO71" s="183" t="s">
        <v>2704</v>
      </c>
      <c r="CP71" s="183" t="s">
        <v>2818</v>
      </c>
      <c r="CQ71" s="183" t="s">
        <v>2704</v>
      </c>
      <c r="CR71" s="183" t="s">
        <v>2704</v>
      </c>
      <c r="CS71" s="183" t="s">
        <v>2818</v>
      </c>
      <c r="CT71" s="183" t="s">
        <v>2704</v>
      </c>
      <c r="CU71" s="183" t="s">
        <v>2704</v>
      </c>
      <c r="CV71" s="183" t="s">
        <v>2818</v>
      </c>
      <c r="CW71" s="183" t="s">
        <v>2704</v>
      </c>
      <c r="CX71" s="183" t="s">
        <v>2704</v>
      </c>
      <c r="CY71" s="183" t="s">
        <v>2818</v>
      </c>
      <c r="CZ71" s="183" t="s">
        <v>2704</v>
      </c>
      <c r="DA71" s="183" t="s">
        <v>3065</v>
      </c>
      <c r="DB71" s="183" t="s">
        <v>2818</v>
      </c>
      <c r="DC71" s="183" t="s">
        <v>2704</v>
      </c>
      <c r="DD71" s="183" t="s">
        <v>3065</v>
      </c>
      <c r="DE71" s="183" t="s">
        <v>2818</v>
      </c>
      <c r="DF71" s="183" t="s">
        <v>2704</v>
      </c>
      <c r="DG71" s="183" t="s">
        <v>3065</v>
      </c>
      <c r="DH71" s="183" t="s">
        <v>2818</v>
      </c>
      <c r="DI71" s="183" t="s">
        <v>2704</v>
      </c>
      <c r="DJ71" s="183" t="s">
        <v>3065</v>
      </c>
      <c r="DK71" s="183" t="s">
        <v>2818</v>
      </c>
      <c r="DL71" s="183" t="s">
        <v>2704</v>
      </c>
      <c r="DM71" s="183" t="s">
        <v>3065</v>
      </c>
      <c r="DN71" s="183" t="s">
        <v>2818</v>
      </c>
      <c r="DO71" s="183" t="s">
        <v>2704</v>
      </c>
      <c r="DP71" s="183" t="s">
        <v>3065</v>
      </c>
      <c r="DQ71" s="183" t="s">
        <v>2818</v>
      </c>
      <c r="DR71" s="183" t="s">
        <v>2704</v>
      </c>
      <c r="DS71" s="183" t="s">
        <v>3065</v>
      </c>
      <c r="DT71" s="183" t="s">
        <v>2818</v>
      </c>
      <c r="DU71" s="183" t="s">
        <v>2704</v>
      </c>
      <c r="DV71" s="183" t="s">
        <v>3065</v>
      </c>
      <c r="DW71" s="183" t="s">
        <v>2818</v>
      </c>
      <c r="DX71" s="183" t="s">
        <v>2704</v>
      </c>
      <c r="DY71" s="183" t="s">
        <v>3065</v>
      </c>
      <c r="DZ71" s="183" t="s">
        <v>2818</v>
      </c>
      <c r="EA71" s="183" t="s">
        <v>2704</v>
      </c>
      <c r="EB71" s="183" t="s">
        <v>3065</v>
      </c>
      <c r="EC71" s="183" t="s">
        <v>2818</v>
      </c>
      <c r="ED71" s="183" t="s">
        <v>2704</v>
      </c>
      <c r="EE71" s="183" t="s">
        <v>3065</v>
      </c>
      <c r="EF71" s="183" t="s">
        <v>2818</v>
      </c>
      <c r="EG71" s="183" t="s">
        <v>2704</v>
      </c>
      <c r="EH71" s="183" t="s">
        <v>3067</v>
      </c>
      <c r="EI71" s="183" t="s">
        <v>2818</v>
      </c>
      <c r="EJ71" s="183" t="s">
        <v>2704</v>
      </c>
      <c r="EK71" s="183" t="s">
        <v>3065</v>
      </c>
      <c r="EL71" s="183" t="s">
        <v>2818</v>
      </c>
      <c r="EM71" s="183" t="s">
        <v>2704</v>
      </c>
      <c r="EN71" s="183" t="s">
        <v>3065</v>
      </c>
      <c r="EO71" s="183" t="s">
        <v>2818</v>
      </c>
      <c r="EP71" s="183" t="s">
        <v>2704</v>
      </c>
      <c r="EQ71" s="183" t="s">
        <v>2704</v>
      </c>
      <c r="ER71" s="183" t="s">
        <v>2818</v>
      </c>
      <c r="ES71" s="183" t="s">
        <v>2704</v>
      </c>
      <c r="ET71" s="183" t="s">
        <v>3065</v>
      </c>
    </row>
    <row r="72" spans="1:150" x14ac:dyDescent="0.3">
      <c r="A72" s="1"/>
      <c r="B72" s="181" t="s">
        <v>3074</v>
      </c>
      <c r="C72" s="181" t="s">
        <v>139</v>
      </c>
      <c r="D72" s="181" t="s">
        <v>3075</v>
      </c>
      <c r="E72" s="181" t="s">
        <v>3076</v>
      </c>
      <c r="F72" s="181" t="s">
        <v>3077</v>
      </c>
      <c r="G72" s="181" t="s">
        <v>2818</v>
      </c>
      <c r="H72" s="181" t="s">
        <v>2704</v>
      </c>
      <c r="I72" s="181" t="s">
        <v>2704</v>
      </c>
      <c r="J72" s="181" t="s">
        <v>2818</v>
      </c>
      <c r="K72" s="181" t="s">
        <v>2704</v>
      </c>
      <c r="L72" s="181" t="s">
        <v>2704</v>
      </c>
      <c r="M72" s="181" t="s">
        <v>2818</v>
      </c>
      <c r="N72" s="181" t="s">
        <v>2704</v>
      </c>
      <c r="O72" s="181" t="s">
        <v>2704</v>
      </c>
      <c r="P72" s="181" t="s">
        <v>2818</v>
      </c>
      <c r="Q72" s="181" t="s">
        <v>2704</v>
      </c>
      <c r="R72" s="181" t="s">
        <v>2704</v>
      </c>
      <c r="S72" s="181" t="s">
        <v>2818</v>
      </c>
      <c r="T72" s="181" t="s">
        <v>2704</v>
      </c>
      <c r="U72" s="181" t="s">
        <v>2704</v>
      </c>
      <c r="V72" s="181" t="s">
        <v>2818</v>
      </c>
      <c r="W72" s="181" t="s">
        <v>2704</v>
      </c>
      <c r="X72" s="181" t="s">
        <v>2704</v>
      </c>
      <c r="Y72" s="181" t="s">
        <v>2818</v>
      </c>
      <c r="Z72" s="181" t="s">
        <v>2704</v>
      </c>
      <c r="AA72" s="181" t="s">
        <v>2704</v>
      </c>
      <c r="AB72" s="181" t="s">
        <v>2818</v>
      </c>
      <c r="AC72" s="181" t="s">
        <v>2704</v>
      </c>
      <c r="AD72" s="181" t="s">
        <v>2704</v>
      </c>
      <c r="AE72" s="181" t="s">
        <v>2818</v>
      </c>
      <c r="AF72" s="181" t="s">
        <v>2704</v>
      </c>
      <c r="AG72" s="181" t="s">
        <v>2704</v>
      </c>
      <c r="AH72" s="181" t="s">
        <v>2818</v>
      </c>
      <c r="AI72" s="181" t="s">
        <v>2704</v>
      </c>
      <c r="AJ72" s="181" t="s">
        <v>2704</v>
      </c>
      <c r="AK72" s="181" t="s">
        <v>2818</v>
      </c>
      <c r="AL72" s="181" t="s">
        <v>2704</v>
      </c>
      <c r="AM72" s="181" t="s">
        <v>2704</v>
      </c>
      <c r="AN72" s="181" t="s">
        <v>2818</v>
      </c>
      <c r="AO72" s="181" t="s">
        <v>2704</v>
      </c>
      <c r="AP72" s="181" t="s">
        <v>2704</v>
      </c>
      <c r="AQ72" s="181" t="s">
        <v>2818</v>
      </c>
      <c r="AR72" s="181" t="s">
        <v>2704</v>
      </c>
      <c r="AS72" s="181" t="s">
        <v>2704</v>
      </c>
      <c r="AT72" s="181" t="s">
        <v>2818</v>
      </c>
      <c r="AU72" s="181" t="s">
        <v>2704</v>
      </c>
      <c r="AV72" s="181" t="s">
        <v>2704</v>
      </c>
      <c r="AW72" s="181" t="s">
        <v>2818</v>
      </c>
      <c r="AX72" s="181" t="s">
        <v>2704</v>
      </c>
      <c r="AY72" s="181" t="s">
        <v>2704</v>
      </c>
      <c r="AZ72" s="181" t="s">
        <v>2818</v>
      </c>
      <c r="BA72" s="181" t="s">
        <v>2704</v>
      </c>
      <c r="BB72" s="181" t="s">
        <v>2704</v>
      </c>
      <c r="BC72" s="181" t="s">
        <v>2818</v>
      </c>
      <c r="BD72" s="181" t="s">
        <v>2704</v>
      </c>
      <c r="BE72" s="181" t="s">
        <v>2704</v>
      </c>
      <c r="BF72" s="181" t="s">
        <v>2818</v>
      </c>
      <c r="BG72" s="181" t="s">
        <v>2704</v>
      </c>
      <c r="BH72" s="181" t="s">
        <v>2704</v>
      </c>
      <c r="BI72" s="181" t="s">
        <v>2818</v>
      </c>
      <c r="BJ72" s="181" t="s">
        <v>2704</v>
      </c>
      <c r="BK72" s="181" t="s">
        <v>2704</v>
      </c>
      <c r="BL72" s="181" t="s">
        <v>2818</v>
      </c>
      <c r="BM72" s="181" t="s">
        <v>2704</v>
      </c>
      <c r="BN72" s="181" t="s">
        <v>2704</v>
      </c>
      <c r="BO72" s="181" t="s">
        <v>2818</v>
      </c>
      <c r="BP72" s="181" t="s">
        <v>2704</v>
      </c>
      <c r="BQ72" s="181" t="s">
        <v>2704</v>
      </c>
      <c r="BR72" s="181" t="s">
        <v>2818</v>
      </c>
      <c r="BS72" s="181" t="s">
        <v>2704</v>
      </c>
      <c r="BT72" s="181" t="s">
        <v>2704</v>
      </c>
      <c r="BU72" s="181" t="s">
        <v>2818</v>
      </c>
      <c r="BV72" s="181" t="s">
        <v>2704</v>
      </c>
      <c r="BW72" s="181" t="s">
        <v>2704</v>
      </c>
      <c r="BX72" s="181" t="s">
        <v>2818</v>
      </c>
      <c r="BY72" s="181" t="s">
        <v>2704</v>
      </c>
      <c r="BZ72" s="181" t="s">
        <v>2704</v>
      </c>
      <c r="CA72" s="181" t="s">
        <v>2818</v>
      </c>
      <c r="CB72" s="181" t="s">
        <v>2704</v>
      </c>
      <c r="CC72" s="181" t="s">
        <v>2704</v>
      </c>
      <c r="CD72" s="181" t="s">
        <v>2818</v>
      </c>
      <c r="CE72" s="181" t="s">
        <v>2704</v>
      </c>
      <c r="CF72" s="181" t="s">
        <v>2704</v>
      </c>
      <c r="CG72" s="181" t="s">
        <v>2818</v>
      </c>
      <c r="CH72" s="181" t="s">
        <v>2704</v>
      </c>
      <c r="CI72" s="181" t="s">
        <v>2704</v>
      </c>
      <c r="CJ72" s="181" t="s">
        <v>2818</v>
      </c>
      <c r="CK72" s="181" t="s">
        <v>2704</v>
      </c>
      <c r="CL72" s="181" t="s">
        <v>2704</v>
      </c>
      <c r="CM72" s="181" t="s">
        <v>2818</v>
      </c>
      <c r="CN72" s="181" t="s">
        <v>2704</v>
      </c>
      <c r="CO72" s="181" t="s">
        <v>2704</v>
      </c>
      <c r="CP72" s="181" t="s">
        <v>2818</v>
      </c>
      <c r="CQ72" s="181" t="s">
        <v>2704</v>
      </c>
      <c r="CR72" s="181" t="s">
        <v>2704</v>
      </c>
      <c r="CS72" s="181" t="s">
        <v>2818</v>
      </c>
      <c r="CT72" s="181" t="s">
        <v>2704</v>
      </c>
      <c r="CU72" s="181" t="s">
        <v>2704</v>
      </c>
      <c r="CV72" s="181" t="s">
        <v>2818</v>
      </c>
      <c r="CW72" s="181" t="s">
        <v>2704</v>
      </c>
      <c r="CX72" s="181" t="s">
        <v>2704</v>
      </c>
      <c r="CY72" s="181" t="s">
        <v>2818</v>
      </c>
      <c r="CZ72" s="181" t="s">
        <v>2704</v>
      </c>
      <c r="DA72" s="181" t="s">
        <v>2704</v>
      </c>
      <c r="DB72" s="181" t="s">
        <v>2818</v>
      </c>
      <c r="DC72" s="181" t="s">
        <v>2704</v>
      </c>
      <c r="DD72" s="181" t="s">
        <v>2704</v>
      </c>
      <c r="DE72" s="181" t="s">
        <v>2818</v>
      </c>
      <c r="DF72" s="181" t="s">
        <v>2704</v>
      </c>
      <c r="DG72" s="181" t="s">
        <v>2704</v>
      </c>
      <c r="DH72" s="181" t="s">
        <v>2818</v>
      </c>
      <c r="DI72" s="181" t="s">
        <v>2704</v>
      </c>
      <c r="DJ72" s="181" t="s">
        <v>2704</v>
      </c>
      <c r="DK72" s="181" t="s">
        <v>2818</v>
      </c>
      <c r="DL72" s="181" t="s">
        <v>2704</v>
      </c>
      <c r="DM72" s="181" t="s">
        <v>2704</v>
      </c>
      <c r="DN72" s="181" t="s">
        <v>2818</v>
      </c>
      <c r="DO72" s="181" t="s">
        <v>2704</v>
      </c>
      <c r="DP72" s="181" t="s">
        <v>2704</v>
      </c>
      <c r="DQ72" s="181" t="s">
        <v>2818</v>
      </c>
      <c r="DR72" s="181" t="s">
        <v>2704</v>
      </c>
      <c r="DS72" s="181" t="s">
        <v>2704</v>
      </c>
      <c r="DT72" s="181" t="s">
        <v>2818</v>
      </c>
      <c r="DU72" s="181" t="s">
        <v>2704</v>
      </c>
      <c r="DV72" s="181" t="s">
        <v>2704</v>
      </c>
      <c r="DW72" s="181" t="s">
        <v>2818</v>
      </c>
      <c r="DX72" s="181" t="s">
        <v>2704</v>
      </c>
      <c r="DY72" s="181" t="s">
        <v>2704</v>
      </c>
      <c r="DZ72" s="181" t="s">
        <v>2818</v>
      </c>
      <c r="EA72" s="181" t="s">
        <v>2704</v>
      </c>
      <c r="EB72" s="181" t="s">
        <v>2704</v>
      </c>
      <c r="EC72" s="181" t="s">
        <v>2818</v>
      </c>
      <c r="ED72" s="181" t="s">
        <v>2704</v>
      </c>
      <c r="EE72" s="181" t="s">
        <v>2704</v>
      </c>
      <c r="EF72" s="181" t="s">
        <v>2818</v>
      </c>
      <c r="EG72" s="181" t="s">
        <v>2704</v>
      </c>
      <c r="EH72" s="181" t="s">
        <v>2704</v>
      </c>
      <c r="EI72" s="181" t="s">
        <v>2818</v>
      </c>
      <c r="EJ72" s="181" t="s">
        <v>2704</v>
      </c>
      <c r="EK72" s="181" t="s">
        <v>2704</v>
      </c>
      <c r="EL72" s="181" t="s">
        <v>2818</v>
      </c>
      <c r="EM72" s="181" t="s">
        <v>2704</v>
      </c>
      <c r="EN72" s="181" t="s">
        <v>2704</v>
      </c>
      <c r="EO72" s="181" t="s">
        <v>2818</v>
      </c>
      <c r="EP72" s="181" t="s">
        <v>2704</v>
      </c>
      <c r="EQ72" s="181" t="s">
        <v>2704</v>
      </c>
      <c r="ER72" s="181" t="s">
        <v>2818</v>
      </c>
      <c r="ES72" s="181" t="s">
        <v>2704</v>
      </c>
      <c r="ET72" s="181" t="s">
        <v>2704</v>
      </c>
    </row>
    <row r="73" spans="1:150" x14ac:dyDescent="0.3">
      <c r="A73" s="1"/>
      <c r="B73" s="182" t="s">
        <v>3078</v>
      </c>
      <c r="C73" s="182" t="s">
        <v>139</v>
      </c>
      <c r="D73" s="182" t="s">
        <v>3075</v>
      </c>
      <c r="E73" s="182" t="s">
        <v>3079</v>
      </c>
      <c r="F73" s="182" t="s">
        <v>3080</v>
      </c>
      <c r="G73" s="183" t="s">
        <v>2818</v>
      </c>
      <c r="H73" s="183" t="s">
        <v>2704</v>
      </c>
      <c r="I73" s="183" t="s">
        <v>2704</v>
      </c>
      <c r="J73" s="183" t="s">
        <v>2818</v>
      </c>
      <c r="K73" s="183" t="s">
        <v>2704</v>
      </c>
      <c r="L73" s="183" t="s">
        <v>2704</v>
      </c>
      <c r="M73" s="183" t="s">
        <v>2818</v>
      </c>
      <c r="N73" s="183" t="s">
        <v>2704</v>
      </c>
      <c r="O73" s="183" t="s">
        <v>2704</v>
      </c>
      <c r="P73" s="183" t="s">
        <v>2818</v>
      </c>
      <c r="Q73" s="183" t="s">
        <v>2704</v>
      </c>
      <c r="R73" s="183" t="s">
        <v>2704</v>
      </c>
      <c r="S73" s="183" t="s">
        <v>2818</v>
      </c>
      <c r="T73" s="183" t="s">
        <v>2704</v>
      </c>
      <c r="U73" s="183" t="s">
        <v>2704</v>
      </c>
      <c r="V73" s="183" t="s">
        <v>2818</v>
      </c>
      <c r="W73" s="183" t="s">
        <v>2704</v>
      </c>
      <c r="X73" s="183" t="s">
        <v>2704</v>
      </c>
      <c r="Y73" s="183" t="s">
        <v>2818</v>
      </c>
      <c r="Z73" s="183" t="s">
        <v>2704</v>
      </c>
      <c r="AA73" s="183" t="s">
        <v>2704</v>
      </c>
      <c r="AB73" s="183" t="s">
        <v>2818</v>
      </c>
      <c r="AC73" s="183" t="s">
        <v>2704</v>
      </c>
      <c r="AD73" s="183" t="s">
        <v>2704</v>
      </c>
      <c r="AE73" s="183" t="s">
        <v>2818</v>
      </c>
      <c r="AF73" s="183" t="s">
        <v>2704</v>
      </c>
      <c r="AG73" s="183" t="s">
        <v>2704</v>
      </c>
      <c r="AH73" s="183" t="s">
        <v>2818</v>
      </c>
      <c r="AI73" s="183" t="s">
        <v>2704</v>
      </c>
      <c r="AJ73" s="183" t="s">
        <v>2704</v>
      </c>
      <c r="AK73" s="183" t="s">
        <v>2818</v>
      </c>
      <c r="AL73" s="183" t="s">
        <v>2704</v>
      </c>
      <c r="AM73" s="183" t="s">
        <v>2704</v>
      </c>
      <c r="AN73" s="183" t="s">
        <v>2818</v>
      </c>
      <c r="AO73" s="183" t="s">
        <v>2704</v>
      </c>
      <c r="AP73" s="183" t="s">
        <v>2704</v>
      </c>
      <c r="AQ73" s="183" t="s">
        <v>2818</v>
      </c>
      <c r="AR73" s="183" t="s">
        <v>2704</v>
      </c>
      <c r="AS73" s="183" t="s">
        <v>2704</v>
      </c>
      <c r="AT73" s="183" t="s">
        <v>2818</v>
      </c>
      <c r="AU73" s="183" t="s">
        <v>2704</v>
      </c>
      <c r="AV73" s="183" t="s">
        <v>2704</v>
      </c>
      <c r="AW73" s="183" t="s">
        <v>2818</v>
      </c>
      <c r="AX73" s="183" t="s">
        <v>2704</v>
      </c>
      <c r="AY73" s="183" t="s">
        <v>2704</v>
      </c>
      <c r="AZ73" s="183" t="s">
        <v>2818</v>
      </c>
      <c r="BA73" s="183" t="s">
        <v>2704</v>
      </c>
      <c r="BB73" s="183" t="s">
        <v>2704</v>
      </c>
      <c r="BC73" s="183" t="s">
        <v>2818</v>
      </c>
      <c r="BD73" s="183" t="s">
        <v>2704</v>
      </c>
      <c r="BE73" s="183" t="s">
        <v>2704</v>
      </c>
      <c r="BF73" s="183" t="s">
        <v>2818</v>
      </c>
      <c r="BG73" s="183" t="s">
        <v>2704</v>
      </c>
      <c r="BH73" s="183" t="s">
        <v>2704</v>
      </c>
      <c r="BI73" s="183" t="s">
        <v>2818</v>
      </c>
      <c r="BJ73" s="183" t="s">
        <v>2704</v>
      </c>
      <c r="BK73" s="183" t="s">
        <v>2704</v>
      </c>
      <c r="BL73" s="183" t="s">
        <v>2818</v>
      </c>
      <c r="BM73" s="183" t="s">
        <v>2704</v>
      </c>
      <c r="BN73" s="183" t="s">
        <v>2704</v>
      </c>
      <c r="BO73" s="183" t="s">
        <v>2818</v>
      </c>
      <c r="BP73" s="183" t="s">
        <v>2704</v>
      </c>
      <c r="BQ73" s="183" t="s">
        <v>2704</v>
      </c>
      <c r="BR73" s="183" t="s">
        <v>2818</v>
      </c>
      <c r="BS73" s="183" t="s">
        <v>2704</v>
      </c>
      <c r="BT73" s="183" t="s">
        <v>2704</v>
      </c>
      <c r="BU73" s="183" t="s">
        <v>2818</v>
      </c>
      <c r="BV73" s="183" t="s">
        <v>2704</v>
      </c>
      <c r="BW73" s="183" t="s">
        <v>2704</v>
      </c>
      <c r="BX73" s="183" t="s">
        <v>2818</v>
      </c>
      <c r="BY73" s="183" t="s">
        <v>2704</v>
      </c>
      <c r="BZ73" s="183" t="s">
        <v>2704</v>
      </c>
      <c r="CA73" s="183" t="s">
        <v>2818</v>
      </c>
      <c r="CB73" s="183" t="s">
        <v>2704</v>
      </c>
      <c r="CC73" s="183" t="s">
        <v>2704</v>
      </c>
      <c r="CD73" s="183" t="s">
        <v>2818</v>
      </c>
      <c r="CE73" s="183" t="s">
        <v>2704</v>
      </c>
      <c r="CF73" s="183" t="s">
        <v>2704</v>
      </c>
      <c r="CG73" s="183" t="s">
        <v>2818</v>
      </c>
      <c r="CH73" s="183" t="s">
        <v>2704</v>
      </c>
      <c r="CI73" s="183" t="s">
        <v>2704</v>
      </c>
      <c r="CJ73" s="183" t="s">
        <v>2818</v>
      </c>
      <c r="CK73" s="183" t="s">
        <v>2704</v>
      </c>
      <c r="CL73" s="183" t="s">
        <v>2704</v>
      </c>
      <c r="CM73" s="183" t="s">
        <v>2818</v>
      </c>
      <c r="CN73" s="183" t="s">
        <v>2704</v>
      </c>
      <c r="CO73" s="183" t="s">
        <v>2704</v>
      </c>
      <c r="CP73" s="183" t="s">
        <v>2818</v>
      </c>
      <c r="CQ73" s="183" t="s">
        <v>2704</v>
      </c>
      <c r="CR73" s="183" t="s">
        <v>2704</v>
      </c>
      <c r="CS73" s="183" t="s">
        <v>2818</v>
      </c>
      <c r="CT73" s="183" t="s">
        <v>2704</v>
      </c>
      <c r="CU73" s="183" t="s">
        <v>2704</v>
      </c>
      <c r="CV73" s="183" t="s">
        <v>2818</v>
      </c>
      <c r="CW73" s="183" t="s">
        <v>2704</v>
      </c>
      <c r="CX73" s="183" t="s">
        <v>2704</v>
      </c>
      <c r="CY73" s="183" t="s">
        <v>2818</v>
      </c>
      <c r="CZ73" s="183" t="s">
        <v>2704</v>
      </c>
      <c r="DA73" s="183" t="s">
        <v>2704</v>
      </c>
      <c r="DB73" s="183" t="s">
        <v>2818</v>
      </c>
      <c r="DC73" s="183" t="s">
        <v>2704</v>
      </c>
      <c r="DD73" s="183" t="s">
        <v>2704</v>
      </c>
      <c r="DE73" s="183" t="s">
        <v>2818</v>
      </c>
      <c r="DF73" s="183" t="s">
        <v>2704</v>
      </c>
      <c r="DG73" s="183" t="s">
        <v>2704</v>
      </c>
      <c r="DH73" s="183" t="s">
        <v>2818</v>
      </c>
      <c r="DI73" s="183" t="s">
        <v>2704</v>
      </c>
      <c r="DJ73" s="183" t="s">
        <v>2704</v>
      </c>
      <c r="DK73" s="183" t="s">
        <v>2818</v>
      </c>
      <c r="DL73" s="183" t="s">
        <v>2704</v>
      </c>
      <c r="DM73" s="183" t="s">
        <v>2704</v>
      </c>
      <c r="DN73" s="183" t="s">
        <v>2818</v>
      </c>
      <c r="DO73" s="183" t="s">
        <v>2704</v>
      </c>
      <c r="DP73" s="183" t="s">
        <v>2704</v>
      </c>
      <c r="DQ73" s="183" t="s">
        <v>2818</v>
      </c>
      <c r="DR73" s="183" t="s">
        <v>2704</v>
      </c>
      <c r="DS73" s="183" t="s">
        <v>2704</v>
      </c>
      <c r="DT73" s="183" t="s">
        <v>2818</v>
      </c>
      <c r="DU73" s="183" t="s">
        <v>2704</v>
      </c>
      <c r="DV73" s="183" t="s">
        <v>2704</v>
      </c>
      <c r="DW73" s="183" t="s">
        <v>2818</v>
      </c>
      <c r="DX73" s="183" t="s">
        <v>2704</v>
      </c>
      <c r="DY73" s="183" t="s">
        <v>2704</v>
      </c>
      <c r="DZ73" s="183" t="s">
        <v>2818</v>
      </c>
      <c r="EA73" s="183" t="s">
        <v>2704</v>
      </c>
      <c r="EB73" s="183" t="s">
        <v>2704</v>
      </c>
      <c r="EC73" s="183" t="s">
        <v>2818</v>
      </c>
      <c r="ED73" s="183" t="s">
        <v>2704</v>
      </c>
      <c r="EE73" s="183" t="s">
        <v>2704</v>
      </c>
      <c r="EF73" s="183" t="s">
        <v>2818</v>
      </c>
      <c r="EG73" s="183" t="s">
        <v>2704</v>
      </c>
      <c r="EH73" s="183" t="s">
        <v>2704</v>
      </c>
      <c r="EI73" s="183" t="s">
        <v>2818</v>
      </c>
      <c r="EJ73" s="183" t="s">
        <v>2704</v>
      </c>
      <c r="EK73" s="183" t="s">
        <v>2704</v>
      </c>
      <c r="EL73" s="183" t="s">
        <v>2818</v>
      </c>
      <c r="EM73" s="183" t="s">
        <v>2704</v>
      </c>
      <c r="EN73" s="183" t="s">
        <v>2704</v>
      </c>
      <c r="EO73" s="183" t="s">
        <v>2818</v>
      </c>
      <c r="EP73" s="183" t="s">
        <v>2704</v>
      </c>
      <c r="EQ73" s="183" t="s">
        <v>2704</v>
      </c>
      <c r="ER73" s="183" t="s">
        <v>2818</v>
      </c>
      <c r="ES73" s="183" t="s">
        <v>2704</v>
      </c>
      <c r="ET73" s="183" t="s">
        <v>2704</v>
      </c>
    </row>
    <row r="74" spans="1:150" x14ac:dyDescent="0.3">
      <c r="A74" s="1"/>
      <c r="B74" s="181" t="s">
        <v>3081</v>
      </c>
      <c r="C74" s="181" t="s">
        <v>533</v>
      </c>
      <c r="D74" s="181" t="s">
        <v>915</v>
      </c>
      <c r="E74" s="181" t="s">
        <v>3082</v>
      </c>
      <c r="F74" s="181" t="s">
        <v>3083</v>
      </c>
      <c r="G74" s="181" t="s">
        <v>2818</v>
      </c>
      <c r="H74" s="181" t="s">
        <v>2704</v>
      </c>
      <c r="I74" s="181" t="s">
        <v>3084</v>
      </c>
      <c r="J74" s="181" t="s">
        <v>2818</v>
      </c>
      <c r="K74" s="181" t="s">
        <v>2704</v>
      </c>
      <c r="L74" s="181" t="s">
        <v>3084</v>
      </c>
      <c r="M74" s="181" t="s">
        <v>2818</v>
      </c>
      <c r="N74" s="181" t="s">
        <v>2704</v>
      </c>
      <c r="O74" s="181" t="s">
        <v>3084</v>
      </c>
      <c r="P74" s="181" t="s">
        <v>2818</v>
      </c>
      <c r="Q74" s="181" t="s">
        <v>2704</v>
      </c>
      <c r="R74" s="181" t="s">
        <v>3085</v>
      </c>
      <c r="S74" s="181" t="s">
        <v>2818</v>
      </c>
      <c r="T74" s="181" t="s">
        <v>2704</v>
      </c>
      <c r="U74" s="181" t="s">
        <v>2854</v>
      </c>
      <c r="V74" s="181" t="s">
        <v>2818</v>
      </c>
      <c r="W74" s="181" t="s">
        <v>2704</v>
      </c>
      <c r="X74" s="181" t="s">
        <v>2854</v>
      </c>
      <c r="Y74" s="181" t="s">
        <v>2818</v>
      </c>
      <c r="Z74" s="181" t="s">
        <v>2704</v>
      </c>
      <c r="AA74" s="181" t="s">
        <v>2854</v>
      </c>
      <c r="AB74" s="181" t="s">
        <v>2818</v>
      </c>
      <c r="AC74" s="181" t="s">
        <v>2704</v>
      </c>
      <c r="AD74" s="181" t="s">
        <v>2854</v>
      </c>
      <c r="AE74" s="181" t="s">
        <v>2818</v>
      </c>
      <c r="AF74" s="181" t="s">
        <v>2704</v>
      </c>
      <c r="AG74" s="181" t="s">
        <v>2854</v>
      </c>
      <c r="AH74" s="181" t="s">
        <v>2818</v>
      </c>
      <c r="AI74" s="181" t="s">
        <v>2704</v>
      </c>
      <c r="AJ74" s="181" t="s">
        <v>3084</v>
      </c>
      <c r="AK74" s="181" t="s">
        <v>2818</v>
      </c>
      <c r="AL74" s="181" t="s">
        <v>2704</v>
      </c>
      <c r="AM74" s="181" t="s">
        <v>3084</v>
      </c>
      <c r="AN74" s="181" t="s">
        <v>2818</v>
      </c>
      <c r="AO74" s="181" t="s">
        <v>2704</v>
      </c>
      <c r="AP74" s="181" t="s">
        <v>3084</v>
      </c>
      <c r="AQ74" s="181" t="s">
        <v>2818</v>
      </c>
      <c r="AR74" s="181" t="s">
        <v>2704</v>
      </c>
      <c r="AS74" s="181" t="s">
        <v>3086</v>
      </c>
      <c r="AT74" s="181" t="s">
        <v>2818</v>
      </c>
      <c r="AU74" s="181" t="s">
        <v>2704</v>
      </c>
      <c r="AV74" s="181" t="s">
        <v>3086</v>
      </c>
      <c r="AW74" s="181" t="s">
        <v>2818</v>
      </c>
      <c r="AX74" s="181" t="s">
        <v>2704</v>
      </c>
      <c r="AY74" s="181" t="s">
        <v>3087</v>
      </c>
      <c r="AZ74" s="181" t="s">
        <v>2818</v>
      </c>
      <c r="BA74" s="181" t="s">
        <v>2704</v>
      </c>
      <c r="BB74" s="181" t="s">
        <v>2945</v>
      </c>
      <c r="BC74" s="181" t="s">
        <v>2818</v>
      </c>
      <c r="BD74" s="181" t="s">
        <v>2704</v>
      </c>
      <c r="BE74" s="181" t="s">
        <v>2704</v>
      </c>
      <c r="BF74" s="181" t="s">
        <v>2818</v>
      </c>
      <c r="BG74" s="181" t="s">
        <v>2704</v>
      </c>
      <c r="BH74" s="181" t="s">
        <v>2704</v>
      </c>
      <c r="BI74" s="181" t="s">
        <v>2818</v>
      </c>
      <c r="BJ74" s="181" t="s">
        <v>2704</v>
      </c>
      <c r="BK74" s="181" t="s">
        <v>2704</v>
      </c>
      <c r="BL74" s="181" t="s">
        <v>2818</v>
      </c>
      <c r="BM74" s="181" t="s">
        <v>2704</v>
      </c>
      <c r="BN74" s="181" t="s">
        <v>2704</v>
      </c>
      <c r="BO74" s="181" t="s">
        <v>2818</v>
      </c>
      <c r="BP74" s="181" t="s">
        <v>2704</v>
      </c>
      <c r="BQ74" s="181" t="s">
        <v>2704</v>
      </c>
      <c r="BR74" s="181" t="s">
        <v>2818</v>
      </c>
      <c r="BS74" s="181" t="s">
        <v>2704</v>
      </c>
      <c r="BT74" s="181" t="s">
        <v>2945</v>
      </c>
      <c r="BU74" s="181" t="s">
        <v>2818</v>
      </c>
      <c r="BV74" s="181" t="s">
        <v>2704</v>
      </c>
      <c r="BW74" s="181" t="s">
        <v>2945</v>
      </c>
      <c r="BX74" s="181" t="s">
        <v>2818</v>
      </c>
      <c r="BY74" s="181" t="s">
        <v>2704</v>
      </c>
      <c r="BZ74" s="181" t="s">
        <v>2945</v>
      </c>
      <c r="CA74" s="181" t="s">
        <v>2818</v>
      </c>
      <c r="CB74" s="181" t="s">
        <v>2704</v>
      </c>
      <c r="CC74" s="181" t="s">
        <v>2945</v>
      </c>
      <c r="CD74" s="181" t="s">
        <v>2818</v>
      </c>
      <c r="CE74" s="181" t="s">
        <v>2704</v>
      </c>
      <c r="CF74" s="181" t="s">
        <v>2704</v>
      </c>
      <c r="CG74" s="181" t="s">
        <v>2818</v>
      </c>
      <c r="CH74" s="181" t="s">
        <v>2704</v>
      </c>
      <c r="CI74" s="181" t="s">
        <v>2704</v>
      </c>
      <c r="CJ74" s="181" t="s">
        <v>2818</v>
      </c>
      <c r="CK74" s="181" t="s">
        <v>2704</v>
      </c>
      <c r="CL74" s="181" t="s">
        <v>2704</v>
      </c>
      <c r="CM74" s="181" t="s">
        <v>2818</v>
      </c>
      <c r="CN74" s="181" t="s">
        <v>2704</v>
      </c>
      <c r="CO74" s="181" t="s">
        <v>2945</v>
      </c>
      <c r="CP74" s="181" t="s">
        <v>2818</v>
      </c>
      <c r="CQ74" s="181" t="s">
        <v>2704</v>
      </c>
      <c r="CR74" s="181" t="s">
        <v>2945</v>
      </c>
      <c r="CS74" s="181" t="s">
        <v>2818</v>
      </c>
      <c r="CT74" s="181" t="s">
        <v>2704</v>
      </c>
      <c r="CU74" s="181" t="s">
        <v>2704</v>
      </c>
      <c r="CV74" s="181" t="s">
        <v>2818</v>
      </c>
      <c r="CW74" s="181" t="s">
        <v>2704</v>
      </c>
      <c r="CX74" s="181" t="s">
        <v>2704</v>
      </c>
      <c r="CY74" s="181" t="s">
        <v>2818</v>
      </c>
      <c r="CZ74" s="181" t="s">
        <v>2704</v>
      </c>
      <c r="DA74" s="181" t="s">
        <v>2704</v>
      </c>
      <c r="DB74" s="181" t="s">
        <v>2818</v>
      </c>
      <c r="DC74" s="181" t="s">
        <v>2704</v>
      </c>
      <c r="DD74" s="181" t="s">
        <v>2704</v>
      </c>
      <c r="DE74" s="181" t="s">
        <v>2818</v>
      </c>
      <c r="DF74" s="181" t="s">
        <v>2704</v>
      </c>
      <c r="DG74" s="181" t="s">
        <v>2704</v>
      </c>
      <c r="DH74" s="181" t="s">
        <v>2818</v>
      </c>
      <c r="DI74" s="181" t="s">
        <v>2704</v>
      </c>
      <c r="DJ74" s="181" t="s">
        <v>2704</v>
      </c>
      <c r="DK74" s="181" t="s">
        <v>2818</v>
      </c>
      <c r="DL74" s="181" t="s">
        <v>2704</v>
      </c>
      <c r="DM74" s="181" t="s">
        <v>2704</v>
      </c>
      <c r="DN74" s="181" t="s">
        <v>2818</v>
      </c>
      <c r="DO74" s="181" t="s">
        <v>2704</v>
      </c>
      <c r="DP74" s="181" t="s">
        <v>2704</v>
      </c>
      <c r="DQ74" s="181" t="s">
        <v>2818</v>
      </c>
      <c r="DR74" s="181" t="s">
        <v>2704</v>
      </c>
      <c r="DS74" s="181" t="s">
        <v>2704</v>
      </c>
      <c r="DT74" s="181" t="s">
        <v>2818</v>
      </c>
      <c r="DU74" s="181" t="s">
        <v>2704</v>
      </c>
      <c r="DV74" s="181" t="s">
        <v>2704</v>
      </c>
      <c r="DW74" s="181" t="s">
        <v>2818</v>
      </c>
      <c r="DX74" s="181" t="s">
        <v>2704</v>
      </c>
      <c r="DY74" s="181" t="s">
        <v>2704</v>
      </c>
      <c r="DZ74" s="181" t="s">
        <v>2818</v>
      </c>
      <c r="EA74" s="181" t="s">
        <v>2704</v>
      </c>
      <c r="EB74" s="181" t="s">
        <v>2704</v>
      </c>
      <c r="EC74" s="181" t="s">
        <v>2818</v>
      </c>
      <c r="ED74" s="181" t="s">
        <v>2704</v>
      </c>
      <c r="EE74" s="181" t="s">
        <v>2704</v>
      </c>
      <c r="EF74" s="181" t="s">
        <v>2818</v>
      </c>
      <c r="EG74" s="181" t="s">
        <v>2704</v>
      </c>
      <c r="EH74" s="181" t="s">
        <v>2704</v>
      </c>
      <c r="EI74" s="181" t="s">
        <v>2818</v>
      </c>
      <c r="EJ74" s="181" t="s">
        <v>2704</v>
      </c>
      <c r="EK74" s="181" t="s">
        <v>2704</v>
      </c>
      <c r="EL74" s="181" t="s">
        <v>2818</v>
      </c>
      <c r="EM74" s="181" t="s">
        <v>2704</v>
      </c>
      <c r="EN74" s="181" t="s">
        <v>2704</v>
      </c>
      <c r="EO74" s="181" t="s">
        <v>2818</v>
      </c>
      <c r="EP74" s="181" t="s">
        <v>2704</v>
      </c>
      <c r="EQ74" s="181" t="s">
        <v>2704</v>
      </c>
      <c r="ER74" s="181" t="s">
        <v>2818</v>
      </c>
      <c r="ES74" s="181" t="s">
        <v>2704</v>
      </c>
      <c r="ET74" s="181" t="s">
        <v>2704</v>
      </c>
    </row>
    <row r="75" spans="1:150" x14ac:dyDescent="0.3">
      <c r="A75" s="1"/>
      <c r="B75" s="182" t="s">
        <v>3088</v>
      </c>
      <c r="C75" s="182" t="s">
        <v>533</v>
      </c>
      <c r="D75" s="182" t="s">
        <v>915</v>
      </c>
      <c r="E75" s="182" t="s">
        <v>3089</v>
      </c>
      <c r="F75" s="182" t="s">
        <v>3090</v>
      </c>
      <c r="G75" s="183" t="s">
        <v>2818</v>
      </c>
      <c r="H75" s="183" t="s">
        <v>2704</v>
      </c>
      <c r="I75" s="183" t="s">
        <v>3091</v>
      </c>
      <c r="J75" s="183" t="s">
        <v>2818</v>
      </c>
      <c r="K75" s="183" t="s">
        <v>2704</v>
      </c>
      <c r="L75" s="183" t="s">
        <v>3091</v>
      </c>
      <c r="M75" s="183" t="s">
        <v>2818</v>
      </c>
      <c r="N75" s="183" t="s">
        <v>2704</v>
      </c>
      <c r="O75" s="183" t="s">
        <v>3091</v>
      </c>
      <c r="P75" s="183" t="s">
        <v>2818</v>
      </c>
      <c r="Q75" s="183" t="s">
        <v>2704</v>
      </c>
      <c r="R75" s="183" t="s">
        <v>3092</v>
      </c>
      <c r="S75" s="183" t="s">
        <v>2818</v>
      </c>
      <c r="T75" s="183" t="s">
        <v>2704</v>
      </c>
      <c r="U75" s="183" t="s">
        <v>3093</v>
      </c>
      <c r="V75" s="183" t="s">
        <v>2818</v>
      </c>
      <c r="W75" s="183" t="s">
        <v>2704</v>
      </c>
      <c r="X75" s="183" t="s">
        <v>3094</v>
      </c>
      <c r="Y75" s="183" t="s">
        <v>2818</v>
      </c>
      <c r="Z75" s="183" t="s">
        <v>2704</v>
      </c>
      <c r="AA75" s="183" t="s">
        <v>3095</v>
      </c>
      <c r="AB75" s="183" t="s">
        <v>2818</v>
      </c>
      <c r="AC75" s="183" t="s">
        <v>2704</v>
      </c>
      <c r="AD75" s="183" t="s">
        <v>3095</v>
      </c>
      <c r="AE75" s="183" t="s">
        <v>2818</v>
      </c>
      <c r="AF75" s="183" t="s">
        <v>2704</v>
      </c>
      <c r="AG75" s="183" t="s">
        <v>3095</v>
      </c>
      <c r="AH75" s="183" t="s">
        <v>2818</v>
      </c>
      <c r="AI75" s="183" t="s">
        <v>2704</v>
      </c>
      <c r="AJ75" s="183" t="s">
        <v>3091</v>
      </c>
      <c r="AK75" s="183" t="s">
        <v>2818</v>
      </c>
      <c r="AL75" s="183" t="s">
        <v>2704</v>
      </c>
      <c r="AM75" s="183" t="s">
        <v>3091</v>
      </c>
      <c r="AN75" s="183" t="s">
        <v>2818</v>
      </c>
      <c r="AO75" s="183" t="s">
        <v>2704</v>
      </c>
      <c r="AP75" s="183" t="s">
        <v>3091</v>
      </c>
      <c r="AQ75" s="183" t="s">
        <v>2818</v>
      </c>
      <c r="AR75" s="183" t="s">
        <v>2704</v>
      </c>
      <c r="AS75" s="183" t="s">
        <v>3096</v>
      </c>
      <c r="AT75" s="183" t="s">
        <v>2818</v>
      </c>
      <c r="AU75" s="183" t="s">
        <v>2704</v>
      </c>
      <c r="AV75" s="183" t="s">
        <v>3096</v>
      </c>
      <c r="AW75" s="183" t="s">
        <v>2818</v>
      </c>
      <c r="AX75" s="183" t="s">
        <v>2704</v>
      </c>
      <c r="AY75" s="183" t="s">
        <v>3097</v>
      </c>
      <c r="AZ75" s="183" t="s">
        <v>2818</v>
      </c>
      <c r="BA75" s="183" t="s">
        <v>2704</v>
      </c>
      <c r="BB75" s="183" t="s">
        <v>2945</v>
      </c>
      <c r="BC75" s="183" t="s">
        <v>2818</v>
      </c>
      <c r="BD75" s="183" t="s">
        <v>2704</v>
      </c>
      <c r="BE75" s="183" t="s">
        <v>2704</v>
      </c>
      <c r="BF75" s="183" t="s">
        <v>2818</v>
      </c>
      <c r="BG75" s="183" t="s">
        <v>2704</v>
      </c>
      <c r="BH75" s="183" t="s">
        <v>2704</v>
      </c>
      <c r="BI75" s="183" t="s">
        <v>2818</v>
      </c>
      <c r="BJ75" s="183" t="s">
        <v>2704</v>
      </c>
      <c r="BK75" s="183" t="s">
        <v>2704</v>
      </c>
      <c r="BL75" s="183" t="s">
        <v>2818</v>
      </c>
      <c r="BM75" s="183" t="s">
        <v>2704</v>
      </c>
      <c r="BN75" s="183" t="s">
        <v>2704</v>
      </c>
      <c r="BO75" s="183" t="s">
        <v>2818</v>
      </c>
      <c r="BP75" s="183" t="s">
        <v>2704</v>
      </c>
      <c r="BQ75" s="183" t="s">
        <v>2704</v>
      </c>
      <c r="BR75" s="183" t="s">
        <v>2818</v>
      </c>
      <c r="BS75" s="183" t="s">
        <v>2704</v>
      </c>
      <c r="BT75" s="183" t="s">
        <v>2945</v>
      </c>
      <c r="BU75" s="183" t="s">
        <v>2818</v>
      </c>
      <c r="BV75" s="183" t="s">
        <v>2704</v>
      </c>
      <c r="BW75" s="183" t="s">
        <v>2945</v>
      </c>
      <c r="BX75" s="183" t="s">
        <v>2818</v>
      </c>
      <c r="BY75" s="183" t="s">
        <v>2704</v>
      </c>
      <c r="BZ75" s="183" t="s">
        <v>2945</v>
      </c>
      <c r="CA75" s="183" t="s">
        <v>2818</v>
      </c>
      <c r="CB75" s="183" t="s">
        <v>2704</v>
      </c>
      <c r="CC75" s="183" t="s">
        <v>2945</v>
      </c>
      <c r="CD75" s="183" t="s">
        <v>2818</v>
      </c>
      <c r="CE75" s="183" t="s">
        <v>2704</v>
      </c>
      <c r="CF75" s="183" t="s">
        <v>2704</v>
      </c>
      <c r="CG75" s="183" t="s">
        <v>2818</v>
      </c>
      <c r="CH75" s="183" t="s">
        <v>2704</v>
      </c>
      <c r="CI75" s="183" t="s">
        <v>2704</v>
      </c>
      <c r="CJ75" s="183" t="s">
        <v>2818</v>
      </c>
      <c r="CK75" s="183" t="s">
        <v>2704</v>
      </c>
      <c r="CL75" s="183" t="s">
        <v>2704</v>
      </c>
      <c r="CM75" s="183" t="s">
        <v>2818</v>
      </c>
      <c r="CN75" s="183" t="s">
        <v>2704</v>
      </c>
      <c r="CO75" s="183" t="s">
        <v>2945</v>
      </c>
      <c r="CP75" s="183" t="s">
        <v>2818</v>
      </c>
      <c r="CQ75" s="183" t="s">
        <v>2704</v>
      </c>
      <c r="CR75" s="183" t="s">
        <v>2945</v>
      </c>
      <c r="CS75" s="183" t="s">
        <v>2818</v>
      </c>
      <c r="CT75" s="183" t="s">
        <v>2704</v>
      </c>
      <c r="CU75" s="183" t="s">
        <v>2704</v>
      </c>
      <c r="CV75" s="183" t="s">
        <v>2818</v>
      </c>
      <c r="CW75" s="183" t="s">
        <v>2704</v>
      </c>
      <c r="CX75" s="183" t="s">
        <v>2704</v>
      </c>
      <c r="CY75" s="183" t="s">
        <v>2818</v>
      </c>
      <c r="CZ75" s="183" t="s">
        <v>2704</v>
      </c>
      <c r="DA75" s="183" t="s">
        <v>2704</v>
      </c>
      <c r="DB75" s="183" t="s">
        <v>2818</v>
      </c>
      <c r="DC75" s="183" t="s">
        <v>2704</v>
      </c>
      <c r="DD75" s="183" t="s">
        <v>2704</v>
      </c>
      <c r="DE75" s="183" t="s">
        <v>2818</v>
      </c>
      <c r="DF75" s="183" t="s">
        <v>2704</v>
      </c>
      <c r="DG75" s="183" t="s">
        <v>2704</v>
      </c>
      <c r="DH75" s="183" t="s">
        <v>2818</v>
      </c>
      <c r="DI75" s="183" t="s">
        <v>2704</v>
      </c>
      <c r="DJ75" s="183" t="s">
        <v>2704</v>
      </c>
      <c r="DK75" s="183" t="s">
        <v>2818</v>
      </c>
      <c r="DL75" s="183" t="s">
        <v>2704</v>
      </c>
      <c r="DM75" s="183" t="s">
        <v>2704</v>
      </c>
      <c r="DN75" s="183" t="s">
        <v>2818</v>
      </c>
      <c r="DO75" s="183" t="s">
        <v>2704</v>
      </c>
      <c r="DP75" s="183" t="s">
        <v>2704</v>
      </c>
      <c r="DQ75" s="183" t="s">
        <v>2818</v>
      </c>
      <c r="DR75" s="183" t="s">
        <v>2704</v>
      </c>
      <c r="DS75" s="183" t="s">
        <v>2704</v>
      </c>
      <c r="DT75" s="183" t="s">
        <v>2818</v>
      </c>
      <c r="DU75" s="183" t="s">
        <v>2704</v>
      </c>
      <c r="DV75" s="183" t="s">
        <v>2704</v>
      </c>
      <c r="DW75" s="183" t="s">
        <v>2818</v>
      </c>
      <c r="DX75" s="183" t="s">
        <v>2704</v>
      </c>
      <c r="DY75" s="183" t="s">
        <v>2704</v>
      </c>
      <c r="DZ75" s="183" t="s">
        <v>2818</v>
      </c>
      <c r="EA75" s="183" t="s">
        <v>2704</v>
      </c>
      <c r="EB75" s="183" t="s">
        <v>2704</v>
      </c>
      <c r="EC75" s="183" t="s">
        <v>2818</v>
      </c>
      <c r="ED75" s="183" t="s">
        <v>2704</v>
      </c>
      <c r="EE75" s="183" t="s">
        <v>2704</v>
      </c>
      <c r="EF75" s="183" t="s">
        <v>2818</v>
      </c>
      <c r="EG75" s="183" t="s">
        <v>2704</v>
      </c>
      <c r="EH75" s="183" t="s">
        <v>2704</v>
      </c>
      <c r="EI75" s="183" t="s">
        <v>2818</v>
      </c>
      <c r="EJ75" s="183" t="s">
        <v>2704</v>
      </c>
      <c r="EK75" s="183" t="s">
        <v>2704</v>
      </c>
      <c r="EL75" s="183" t="s">
        <v>2818</v>
      </c>
      <c r="EM75" s="183" t="s">
        <v>2704</v>
      </c>
      <c r="EN75" s="183" t="s">
        <v>2704</v>
      </c>
      <c r="EO75" s="183" t="s">
        <v>2818</v>
      </c>
      <c r="EP75" s="183" t="s">
        <v>2704</v>
      </c>
      <c r="EQ75" s="183" t="s">
        <v>2704</v>
      </c>
      <c r="ER75" s="183" t="s">
        <v>2818</v>
      </c>
      <c r="ES75" s="183" t="s">
        <v>2704</v>
      </c>
      <c r="ET75" s="183" t="s">
        <v>2704</v>
      </c>
    </row>
    <row r="76" spans="1:150" x14ac:dyDescent="0.3">
      <c r="A76" s="1"/>
      <c r="B76" s="182" t="s">
        <v>3098</v>
      </c>
      <c r="C76" s="182" t="s">
        <v>533</v>
      </c>
      <c r="D76" s="182" t="s">
        <v>915</v>
      </c>
      <c r="E76" s="182" t="s">
        <v>3099</v>
      </c>
      <c r="F76" s="182" t="s">
        <v>3100</v>
      </c>
      <c r="G76" s="183" t="s">
        <v>2818</v>
      </c>
      <c r="H76" s="183" t="s">
        <v>2704</v>
      </c>
      <c r="I76" s="183" t="s">
        <v>3101</v>
      </c>
      <c r="J76" s="183" t="s">
        <v>2818</v>
      </c>
      <c r="K76" s="183" t="s">
        <v>2704</v>
      </c>
      <c r="L76" s="183" t="s">
        <v>3101</v>
      </c>
      <c r="M76" s="183" t="s">
        <v>2818</v>
      </c>
      <c r="N76" s="183" t="s">
        <v>2704</v>
      </c>
      <c r="O76" s="183" t="s">
        <v>3101</v>
      </c>
      <c r="P76" s="183" t="s">
        <v>2818</v>
      </c>
      <c r="Q76" s="183" t="s">
        <v>2704</v>
      </c>
      <c r="R76" s="183" t="s">
        <v>3102</v>
      </c>
      <c r="S76" s="183" t="s">
        <v>2818</v>
      </c>
      <c r="T76" s="183" t="s">
        <v>2704</v>
      </c>
      <c r="U76" s="183" t="s">
        <v>3103</v>
      </c>
      <c r="V76" s="183" t="s">
        <v>2818</v>
      </c>
      <c r="W76" s="183" t="s">
        <v>2704</v>
      </c>
      <c r="X76" s="183" t="s">
        <v>3104</v>
      </c>
      <c r="Y76" s="183" t="s">
        <v>2818</v>
      </c>
      <c r="Z76" s="183" t="s">
        <v>2704</v>
      </c>
      <c r="AA76" s="183" t="s">
        <v>3105</v>
      </c>
      <c r="AB76" s="183" t="s">
        <v>2818</v>
      </c>
      <c r="AC76" s="183" t="s">
        <v>2704</v>
      </c>
      <c r="AD76" s="183" t="s">
        <v>3105</v>
      </c>
      <c r="AE76" s="183" t="s">
        <v>2818</v>
      </c>
      <c r="AF76" s="183" t="s">
        <v>2704</v>
      </c>
      <c r="AG76" s="183" t="s">
        <v>3105</v>
      </c>
      <c r="AH76" s="183" t="s">
        <v>2818</v>
      </c>
      <c r="AI76" s="183" t="s">
        <v>2704</v>
      </c>
      <c r="AJ76" s="183" t="s">
        <v>3101</v>
      </c>
      <c r="AK76" s="183" t="s">
        <v>2818</v>
      </c>
      <c r="AL76" s="183" t="s">
        <v>2704</v>
      </c>
      <c r="AM76" s="183" t="s">
        <v>3101</v>
      </c>
      <c r="AN76" s="183" t="s">
        <v>2818</v>
      </c>
      <c r="AO76" s="183" t="s">
        <v>2704</v>
      </c>
      <c r="AP76" s="183" t="s">
        <v>3101</v>
      </c>
      <c r="AQ76" s="183" t="s">
        <v>2818</v>
      </c>
      <c r="AR76" s="183" t="s">
        <v>2704</v>
      </c>
      <c r="AS76" s="183" t="s">
        <v>3106</v>
      </c>
      <c r="AT76" s="183" t="s">
        <v>2818</v>
      </c>
      <c r="AU76" s="183" t="s">
        <v>2704</v>
      </c>
      <c r="AV76" s="183" t="s">
        <v>3106</v>
      </c>
      <c r="AW76" s="183" t="s">
        <v>2818</v>
      </c>
      <c r="AX76" s="183" t="s">
        <v>2704</v>
      </c>
      <c r="AY76" s="183" t="s">
        <v>3107</v>
      </c>
      <c r="AZ76" s="183" t="s">
        <v>2818</v>
      </c>
      <c r="BA76" s="183" t="s">
        <v>2704</v>
      </c>
      <c r="BB76" s="183" t="s">
        <v>2704</v>
      </c>
      <c r="BC76" s="183" t="s">
        <v>2818</v>
      </c>
      <c r="BD76" s="183" t="s">
        <v>2704</v>
      </c>
      <c r="BE76" s="183" t="s">
        <v>2704</v>
      </c>
      <c r="BF76" s="183" t="s">
        <v>2818</v>
      </c>
      <c r="BG76" s="183" t="s">
        <v>2704</v>
      </c>
      <c r="BH76" s="183" t="s">
        <v>2704</v>
      </c>
      <c r="BI76" s="183" t="s">
        <v>2818</v>
      </c>
      <c r="BJ76" s="183" t="s">
        <v>2704</v>
      </c>
      <c r="BK76" s="183" t="s">
        <v>2704</v>
      </c>
      <c r="BL76" s="183" t="s">
        <v>2818</v>
      </c>
      <c r="BM76" s="183" t="s">
        <v>2704</v>
      </c>
      <c r="BN76" s="183" t="s">
        <v>2704</v>
      </c>
      <c r="BO76" s="183" t="s">
        <v>2818</v>
      </c>
      <c r="BP76" s="183" t="s">
        <v>2704</v>
      </c>
      <c r="BQ76" s="183" t="s">
        <v>2704</v>
      </c>
      <c r="BR76" s="183" t="s">
        <v>2818</v>
      </c>
      <c r="BS76" s="183" t="s">
        <v>2704</v>
      </c>
      <c r="BT76" s="183" t="s">
        <v>2704</v>
      </c>
      <c r="BU76" s="183" t="s">
        <v>2818</v>
      </c>
      <c r="BV76" s="183" t="s">
        <v>2704</v>
      </c>
      <c r="BW76" s="183" t="s">
        <v>2704</v>
      </c>
      <c r="BX76" s="183" t="s">
        <v>2818</v>
      </c>
      <c r="BY76" s="183" t="s">
        <v>2704</v>
      </c>
      <c r="BZ76" s="183" t="s">
        <v>2704</v>
      </c>
      <c r="CA76" s="183" t="s">
        <v>2818</v>
      </c>
      <c r="CB76" s="183" t="s">
        <v>2704</v>
      </c>
      <c r="CC76" s="183" t="s">
        <v>2704</v>
      </c>
      <c r="CD76" s="183" t="s">
        <v>2818</v>
      </c>
      <c r="CE76" s="183" t="s">
        <v>2704</v>
      </c>
      <c r="CF76" s="183" t="s">
        <v>2704</v>
      </c>
      <c r="CG76" s="183" t="s">
        <v>2818</v>
      </c>
      <c r="CH76" s="183" t="s">
        <v>2704</v>
      </c>
      <c r="CI76" s="183" t="s">
        <v>2704</v>
      </c>
      <c r="CJ76" s="183" t="s">
        <v>2818</v>
      </c>
      <c r="CK76" s="183" t="s">
        <v>2704</v>
      </c>
      <c r="CL76" s="183" t="s">
        <v>2704</v>
      </c>
      <c r="CM76" s="183" t="s">
        <v>2818</v>
      </c>
      <c r="CN76" s="183" t="s">
        <v>2704</v>
      </c>
      <c r="CO76" s="183" t="s">
        <v>2704</v>
      </c>
      <c r="CP76" s="183" t="s">
        <v>2818</v>
      </c>
      <c r="CQ76" s="183" t="s">
        <v>2704</v>
      </c>
      <c r="CR76" s="183" t="s">
        <v>2704</v>
      </c>
      <c r="CS76" s="183" t="s">
        <v>2818</v>
      </c>
      <c r="CT76" s="183" t="s">
        <v>2704</v>
      </c>
      <c r="CU76" s="183" t="s">
        <v>2704</v>
      </c>
      <c r="CV76" s="183" t="s">
        <v>2818</v>
      </c>
      <c r="CW76" s="183" t="s">
        <v>2704</v>
      </c>
      <c r="CX76" s="183" t="s">
        <v>2704</v>
      </c>
      <c r="CY76" s="183" t="s">
        <v>2818</v>
      </c>
      <c r="CZ76" s="183" t="s">
        <v>2704</v>
      </c>
      <c r="DA76" s="183" t="s">
        <v>2704</v>
      </c>
      <c r="DB76" s="183" t="s">
        <v>2818</v>
      </c>
      <c r="DC76" s="183" t="s">
        <v>2704</v>
      </c>
      <c r="DD76" s="183" t="s">
        <v>2704</v>
      </c>
      <c r="DE76" s="183" t="s">
        <v>2818</v>
      </c>
      <c r="DF76" s="183" t="s">
        <v>2704</v>
      </c>
      <c r="DG76" s="183" t="s">
        <v>2704</v>
      </c>
      <c r="DH76" s="183" t="s">
        <v>2818</v>
      </c>
      <c r="DI76" s="183" t="s">
        <v>2704</v>
      </c>
      <c r="DJ76" s="183" t="s">
        <v>2704</v>
      </c>
      <c r="DK76" s="183" t="s">
        <v>2818</v>
      </c>
      <c r="DL76" s="183" t="s">
        <v>2704</v>
      </c>
      <c r="DM76" s="183" t="s">
        <v>2704</v>
      </c>
      <c r="DN76" s="183" t="s">
        <v>2818</v>
      </c>
      <c r="DO76" s="183" t="s">
        <v>2704</v>
      </c>
      <c r="DP76" s="183" t="s">
        <v>2704</v>
      </c>
      <c r="DQ76" s="183" t="s">
        <v>2818</v>
      </c>
      <c r="DR76" s="183" t="s">
        <v>2704</v>
      </c>
      <c r="DS76" s="183" t="s">
        <v>2704</v>
      </c>
      <c r="DT76" s="183" t="s">
        <v>2818</v>
      </c>
      <c r="DU76" s="183" t="s">
        <v>2704</v>
      </c>
      <c r="DV76" s="183" t="s">
        <v>2704</v>
      </c>
      <c r="DW76" s="183" t="s">
        <v>2818</v>
      </c>
      <c r="DX76" s="183" t="s">
        <v>2704</v>
      </c>
      <c r="DY76" s="183" t="s">
        <v>2704</v>
      </c>
      <c r="DZ76" s="183" t="s">
        <v>2818</v>
      </c>
      <c r="EA76" s="183" t="s">
        <v>2704</v>
      </c>
      <c r="EB76" s="183" t="s">
        <v>2704</v>
      </c>
      <c r="EC76" s="183" t="s">
        <v>2818</v>
      </c>
      <c r="ED76" s="183" t="s">
        <v>2704</v>
      </c>
      <c r="EE76" s="183" t="s">
        <v>2704</v>
      </c>
      <c r="EF76" s="183" t="s">
        <v>2818</v>
      </c>
      <c r="EG76" s="183" t="s">
        <v>2704</v>
      </c>
      <c r="EH76" s="183" t="s">
        <v>2704</v>
      </c>
      <c r="EI76" s="183" t="s">
        <v>2818</v>
      </c>
      <c r="EJ76" s="183" t="s">
        <v>2704</v>
      </c>
      <c r="EK76" s="183" t="s">
        <v>2704</v>
      </c>
      <c r="EL76" s="183" t="s">
        <v>2818</v>
      </c>
      <c r="EM76" s="183" t="s">
        <v>2704</v>
      </c>
      <c r="EN76" s="183" t="s">
        <v>2704</v>
      </c>
      <c r="EO76" s="183" t="s">
        <v>2818</v>
      </c>
      <c r="EP76" s="183" t="s">
        <v>2704</v>
      </c>
      <c r="EQ76" s="183" t="s">
        <v>2704</v>
      </c>
      <c r="ER76" s="183" t="s">
        <v>2818</v>
      </c>
      <c r="ES76" s="183" t="s">
        <v>2704</v>
      </c>
      <c r="ET76" s="183" t="s">
        <v>2704</v>
      </c>
    </row>
    <row r="77" spans="1:150" x14ac:dyDescent="0.3">
      <c r="A77" s="1"/>
      <c r="B77" s="181" t="s">
        <v>3108</v>
      </c>
      <c r="C77" s="181" t="s">
        <v>113</v>
      </c>
      <c r="D77" s="181" t="s">
        <v>114</v>
      </c>
      <c r="E77" s="181" t="s">
        <v>3109</v>
      </c>
      <c r="F77" s="181" t="s">
        <v>3110</v>
      </c>
      <c r="G77" s="181" t="s">
        <v>2818</v>
      </c>
      <c r="H77" s="181" t="s">
        <v>2704</v>
      </c>
      <c r="I77" s="181" t="s">
        <v>2704</v>
      </c>
      <c r="J77" s="181" t="s">
        <v>2818</v>
      </c>
      <c r="K77" s="181" t="s">
        <v>2704</v>
      </c>
      <c r="L77" s="181" t="s">
        <v>2704</v>
      </c>
      <c r="M77" s="181" t="s">
        <v>2818</v>
      </c>
      <c r="N77" s="181" t="s">
        <v>2704</v>
      </c>
      <c r="O77" s="181" t="s">
        <v>2704</v>
      </c>
      <c r="P77" s="181" t="s">
        <v>2818</v>
      </c>
      <c r="Q77" s="181" t="s">
        <v>2704</v>
      </c>
      <c r="R77" s="181" t="s">
        <v>2704</v>
      </c>
      <c r="S77" s="181" t="s">
        <v>2818</v>
      </c>
      <c r="T77" s="181" t="s">
        <v>2704</v>
      </c>
      <c r="U77" s="181" t="s">
        <v>2704</v>
      </c>
      <c r="V77" s="181" t="s">
        <v>2818</v>
      </c>
      <c r="W77" s="181" t="s">
        <v>2704</v>
      </c>
      <c r="X77" s="181" t="s">
        <v>2704</v>
      </c>
      <c r="Y77" s="181" t="s">
        <v>2818</v>
      </c>
      <c r="Z77" s="181" t="s">
        <v>2704</v>
      </c>
      <c r="AA77" s="181" t="s">
        <v>2704</v>
      </c>
      <c r="AB77" s="181" t="s">
        <v>2818</v>
      </c>
      <c r="AC77" s="181" t="s">
        <v>2704</v>
      </c>
      <c r="AD77" s="181" t="s">
        <v>2704</v>
      </c>
      <c r="AE77" s="181" t="s">
        <v>2818</v>
      </c>
      <c r="AF77" s="181" t="s">
        <v>2704</v>
      </c>
      <c r="AG77" s="181" t="s">
        <v>2704</v>
      </c>
      <c r="AH77" s="181" t="s">
        <v>2818</v>
      </c>
      <c r="AI77" s="181" t="s">
        <v>2704</v>
      </c>
      <c r="AJ77" s="181" t="s">
        <v>2704</v>
      </c>
      <c r="AK77" s="181" t="s">
        <v>2818</v>
      </c>
      <c r="AL77" s="181" t="s">
        <v>2704</v>
      </c>
      <c r="AM77" s="181" t="s">
        <v>2704</v>
      </c>
      <c r="AN77" s="181" t="s">
        <v>2818</v>
      </c>
      <c r="AO77" s="181" t="s">
        <v>2704</v>
      </c>
      <c r="AP77" s="181" t="s">
        <v>2704</v>
      </c>
      <c r="AQ77" s="181" t="s">
        <v>2818</v>
      </c>
      <c r="AR77" s="181" t="s">
        <v>2704</v>
      </c>
      <c r="AS77" s="181" t="s">
        <v>2704</v>
      </c>
      <c r="AT77" s="181" t="s">
        <v>2818</v>
      </c>
      <c r="AU77" s="181" t="s">
        <v>2704</v>
      </c>
      <c r="AV77" s="181" t="s">
        <v>2704</v>
      </c>
      <c r="AW77" s="181" t="s">
        <v>2818</v>
      </c>
      <c r="AX77" s="181" t="s">
        <v>2704</v>
      </c>
      <c r="AY77" s="181" t="s">
        <v>2704</v>
      </c>
      <c r="AZ77" s="181" t="s">
        <v>2818</v>
      </c>
      <c r="BA77" s="181" t="s">
        <v>2704</v>
      </c>
      <c r="BB77" s="181" t="s">
        <v>2704</v>
      </c>
      <c r="BC77" s="181" t="s">
        <v>2818</v>
      </c>
      <c r="BD77" s="181" t="s">
        <v>2704</v>
      </c>
      <c r="BE77" s="181" t="s">
        <v>2704</v>
      </c>
      <c r="BF77" s="181" t="s">
        <v>2818</v>
      </c>
      <c r="BG77" s="181" t="s">
        <v>2704</v>
      </c>
      <c r="BH77" s="181" t="s">
        <v>2704</v>
      </c>
      <c r="BI77" s="181" t="s">
        <v>2818</v>
      </c>
      <c r="BJ77" s="181" t="s">
        <v>2704</v>
      </c>
      <c r="BK77" s="181" t="s">
        <v>2704</v>
      </c>
      <c r="BL77" s="181" t="s">
        <v>2818</v>
      </c>
      <c r="BM77" s="181" t="s">
        <v>2704</v>
      </c>
      <c r="BN77" s="181" t="s">
        <v>2704</v>
      </c>
      <c r="BO77" s="181" t="s">
        <v>2818</v>
      </c>
      <c r="BP77" s="181" t="s">
        <v>2704</v>
      </c>
      <c r="BQ77" s="181" t="s">
        <v>2704</v>
      </c>
      <c r="BR77" s="181" t="s">
        <v>2818</v>
      </c>
      <c r="BS77" s="181" t="s">
        <v>2704</v>
      </c>
      <c r="BT77" s="181" t="s">
        <v>2704</v>
      </c>
      <c r="BU77" s="181" t="s">
        <v>2818</v>
      </c>
      <c r="BV77" s="181" t="s">
        <v>2704</v>
      </c>
      <c r="BW77" s="181" t="s">
        <v>2704</v>
      </c>
      <c r="BX77" s="181" t="s">
        <v>2818</v>
      </c>
      <c r="BY77" s="181" t="s">
        <v>2704</v>
      </c>
      <c r="BZ77" s="181" t="s">
        <v>2704</v>
      </c>
      <c r="CA77" s="181" t="s">
        <v>2818</v>
      </c>
      <c r="CB77" s="181" t="s">
        <v>2704</v>
      </c>
      <c r="CC77" s="181" t="s">
        <v>2704</v>
      </c>
      <c r="CD77" s="181" t="s">
        <v>2818</v>
      </c>
      <c r="CE77" s="181" t="s">
        <v>2704</v>
      </c>
      <c r="CF77" s="181" t="s">
        <v>2704</v>
      </c>
      <c r="CG77" s="181" t="s">
        <v>2818</v>
      </c>
      <c r="CH77" s="181" t="s">
        <v>2704</v>
      </c>
      <c r="CI77" s="181" t="s">
        <v>2704</v>
      </c>
      <c r="CJ77" s="181" t="s">
        <v>2818</v>
      </c>
      <c r="CK77" s="181" t="s">
        <v>2704</v>
      </c>
      <c r="CL77" s="181" t="s">
        <v>2704</v>
      </c>
      <c r="CM77" s="181" t="s">
        <v>2818</v>
      </c>
      <c r="CN77" s="181" t="s">
        <v>2704</v>
      </c>
      <c r="CO77" s="181" t="s">
        <v>2704</v>
      </c>
      <c r="CP77" s="181" t="s">
        <v>2818</v>
      </c>
      <c r="CQ77" s="181" t="s">
        <v>2704</v>
      </c>
      <c r="CR77" s="181" t="s">
        <v>2704</v>
      </c>
      <c r="CS77" s="181" t="s">
        <v>2818</v>
      </c>
      <c r="CT77" s="181" t="s">
        <v>2704</v>
      </c>
      <c r="CU77" s="181" t="s">
        <v>2704</v>
      </c>
      <c r="CV77" s="181" t="s">
        <v>2818</v>
      </c>
      <c r="CW77" s="181" t="s">
        <v>2704</v>
      </c>
      <c r="CX77" s="181" t="s">
        <v>2704</v>
      </c>
      <c r="CY77" s="181" t="s">
        <v>2818</v>
      </c>
      <c r="CZ77" s="181" t="s">
        <v>2704</v>
      </c>
      <c r="DA77" s="181" t="s">
        <v>2704</v>
      </c>
      <c r="DB77" s="181" t="s">
        <v>2818</v>
      </c>
      <c r="DC77" s="181" t="s">
        <v>2704</v>
      </c>
      <c r="DD77" s="181" t="s">
        <v>2704</v>
      </c>
      <c r="DE77" s="181" t="s">
        <v>2818</v>
      </c>
      <c r="DF77" s="181" t="s">
        <v>2704</v>
      </c>
      <c r="DG77" s="181" t="s">
        <v>2704</v>
      </c>
      <c r="DH77" s="181" t="s">
        <v>2818</v>
      </c>
      <c r="DI77" s="181" t="s">
        <v>2704</v>
      </c>
      <c r="DJ77" s="181" t="s">
        <v>2704</v>
      </c>
      <c r="DK77" s="181" t="s">
        <v>2818</v>
      </c>
      <c r="DL77" s="181" t="s">
        <v>2704</v>
      </c>
      <c r="DM77" s="181" t="s">
        <v>2704</v>
      </c>
      <c r="DN77" s="181" t="s">
        <v>2818</v>
      </c>
      <c r="DO77" s="181" t="s">
        <v>2704</v>
      </c>
      <c r="DP77" s="181" t="s">
        <v>2704</v>
      </c>
      <c r="DQ77" s="181" t="s">
        <v>2818</v>
      </c>
      <c r="DR77" s="181" t="s">
        <v>2704</v>
      </c>
      <c r="DS77" s="181" t="s">
        <v>2704</v>
      </c>
      <c r="DT77" s="181" t="s">
        <v>2818</v>
      </c>
      <c r="DU77" s="181" t="s">
        <v>2704</v>
      </c>
      <c r="DV77" s="181" t="s">
        <v>2704</v>
      </c>
      <c r="DW77" s="181" t="s">
        <v>2818</v>
      </c>
      <c r="DX77" s="181" t="s">
        <v>2704</v>
      </c>
      <c r="DY77" s="181" t="s">
        <v>2704</v>
      </c>
      <c r="DZ77" s="181" t="s">
        <v>2818</v>
      </c>
      <c r="EA77" s="181" t="s">
        <v>2704</v>
      </c>
      <c r="EB77" s="181" t="s">
        <v>2704</v>
      </c>
      <c r="EC77" s="181" t="s">
        <v>2818</v>
      </c>
      <c r="ED77" s="181" t="s">
        <v>2704</v>
      </c>
      <c r="EE77" s="181" t="s">
        <v>2704</v>
      </c>
      <c r="EF77" s="181" t="s">
        <v>2818</v>
      </c>
      <c r="EG77" s="181" t="s">
        <v>2704</v>
      </c>
      <c r="EH77" s="181" t="s">
        <v>2704</v>
      </c>
      <c r="EI77" s="181" t="s">
        <v>2818</v>
      </c>
      <c r="EJ77" s="181" t="s">
        <v>2704</v>
      </c>
      <c r="EK77" s="181" t="s">
        <v>2704</v>
      </c>
      <c r="EL77" s="181" t="s">
        <v>2818</v>
      </c>
      <c r="EM77" s="181" t="s">
        <v>2704</v>
      </c>
      <c r="EN77" s="181" t="s">
        <v>2704</v>
      </c>
      <c r="EO77" s="181" t="s">
        <v>2818</v>
      </c>
      <c r="EP77" s="181" t="s">
        <v>2704</v>
      </c>
      <c r="EQ77" s="181" t="s">
        <v>2704</v>
      </c>
      <c r="ER77" s="181" t="s">
        <v>2818</v>
      </c>
      <c r="ES77" s="181" t="s">
        <v>2704</v>
      </c>
      <c r="ET77" s="181" t="s">
        <v>2704</v>
      </c>
    </row>
    <row r="78" spans="1:150" x14ac:dyDescent="0.3">
      <c r="A78" s="1"/>
      <c r="B78" s="182" t="s">
        <v>3111</v>
      </c>
      <c r="C78" s="182" t="s">
        <v>113</v>
      </c>
      <c r="D78" s="182" t="s">
        <v>114</v>
      </c>
      <c r="E78" s="182" t="s">
        <v>3112</v>
      </c>
      <c r="F78" s="182" t="s">
        <v>3113</v>
      </c>
      <c r="G78" s="183" t="s">
        <v>2818</v>
      </c>
      <c r="H78" s="183" t="s">
        <v>891</v>
      </c>
      <c r="I78" s="183" t="s">
        <v>891</v>
      </c>
      <c r="J78" s="183" t="s">
        <v>2818</v>
      </c>
      <c r="K78" s="183" t="s">
        <v>891</v>
      </c>
      <c r="L78" s="183" t="s">
        <v>891</v>
      </c>
      <c r="M78" s="183" t="s">
        <v>2818</v>
      </c>
      <c r="N78" s="183" t="s">
        <v>891</v>
      </c>
      <c r="O78" s="183" t="s">
        <v>891</v>
      </c>
      <c r="P78" s="183" t="s">
        <v>2818</v>
      </c>
      <c r="Q78" s="183" t="s">
        <v>891</v>
      </c>
      <c r="R78" s="183" t="s">
        <v>891</v>
      </c>
      <c r="S78" s="183" t="s">
        <v>2818</v>
      </c>
      <c r="T78" s="183" t="s">
        <v>891</v>
      </c>
      <c r="U78" s="183" t="s">
        <v>891</v>
      </c>
      <c r="V78" s="183" t="s">
        <v>2818</v>
      </c>
      <c r="W78" s="183" t="s">
        <v>891</v>
      </c>
      <c r="X78" s="183" t="s">
        <v>891</v>
      </c>
      <c r="Y78" s="183" t="s">
        <v>2818</v>
      </c>
      <c r="Z78" s="183" t="s">
        <v>891</v>
      </c>
      <c r="AA78" s="183" t="s">
        <v>891</v>
      </c>
      <c r="AB78" s="183" t="s">
        <v>2818</v>
      </c>
      <c r="AC78" s="183" t="s">
        <v>891</v>
      </c>
      <c r="AD78" s="183" t="s">
        <v>891</v>
      </c>
      <c r="AE78" s="183" t="s">
        <v>2818</v>
      </c>
      <c r="AF78" s="183" t="s">
        <v>891</v>
      </c>
      <c r="AG78" s="183" t="s">
        <v>891</v>
      </c>
      <c r="AH78" s="183" t="s">
        <v>2818</v>
      </c>
      <c r="AI78" s="183" t="s">
        <v>891</v>
      </c>
      <c r="AJ78" s="183" t="s">
        <v>891</v>
      </c>
      <c r="AK78" s="183" t="s">
        <v>2818</v>
      </c>
      <c r="AL78" s="183" t="s">
        <v>891</v>
      </c>
      <c r="AM78" s="183" t="s">
        <v>891</v>
      </c>
      <c r="AN78" s="183" t="s">
        <v>2818</v>
      </c>
      <c r="AO78" s="183" t="s">
        <v>891</v>
      </c>
      <c r="AP78" s="183" t="s">
        <v>891</v>
      </c>
      <c r="AQ78" s="183" t="s">
        <v>2818</v>
      </c>
      <c r="AR78" s="183" t="s">
        <v>891</v>
      </c>
      <c r="AS78" s="183" t="s">
        <v>891</v>
      </c>
      <c r="AT78" s="183" t="s">
        <v>2818</v>
      </c>
      <c r="AU78" s="183" t="s">
        <v>891</v>
      </c>
      <c r="AV78" s="183" t="s">
        <v>891</v>
      </c>
      <c r="AW78" s="183" t="s">
        <v>2818</v>
      </c>
      <c r="AX78" s="183" t="s">
        <v>891</v>
      </c>
      <c r="AY78" s="183" t="s">
        <v>891</v>
      </c>
      <c r="AZ78" s="183" t="s">
        <v>2818</v>
      </c>
      <c r="BA78" s="183" t="s">
        <v>891</v>
      </c>
      <c r="BB78" s="183" t="s">
        <v>891</v>
      </c>
      <c r="BC78" s="183" t="s">
        <v>2818</v>
      </c>
      <c r="BD78" s="183" t="s">
        <v>891</v>
      </c>
      <c r="BE78" s="183" t="s">
        <v>891</v>
      </c>
      <c r="BF78" s="183" t="s">
        <v>2818</v>
      </c>
      <c r="BG78" s="183" t="s">
        <v>891</v>
      </c>
      <c r="BH78" s="183" t="s">
        <v>891</v>
      </c>
      <c r="BI78" s="183" t="s">
        <v>2818</v>
      </c>
      <c r="BJ78" s="183" t="s">
        <v>891</v>
      </c>
      <c r="BK78" s="183" t="s">
        <v>891</v>
      </c>
      <c r="BL78" s="183" t="s">
        <v>2818</v>
      </c>
      <c r="BM78" s="183" t="s">
        <v>891</v>
      </c>
      <c r="BN78" s="183" t="s">
        <v>891</v>
      </c>
      <c r="BO78" s="183" t="s">
        <v>2818</v>
      </c>
      <c r="BP78" s="183" t="s">
        <v>891</v>
      </c>
      <c r="BQ78" s="183" t="s">
        <v>891</v>
      </c>
      <c r="BR78" s="183" t="s">
        <v>2818</v>
      </c>
      <c r="BS78" s="183" t="s">
        <v>891</v>
      </c>
      <c r="BT78" s="183" t="s">
        <v>891</v>
      </c>
      <c r="BU78" s="183" t="s">
        <v>2818</v>
      </c>
      <c r="BV78" s="183" t="s">
        <v>891</v>
      </c>
      <c r="BW78" s="183" t="s">
        <v>891</v>
      </c>
      <c r="BX78" s="183" t="s">
        <v>2818</v>
      </c>
      <c r="BY78" s="183" t="s">
        <v>891</v>
      </c>
      <c r="BZ78" s="183" t="s">
        <v>891</v>
      </c>
      <c r="CA78" s="183" t="s">
        <v>2818</v>
      </c>
      <c r="CB78" s="183" t="s">
        <v>891</v>
      </c>
      <c r="CC78" s="183" t="s">
        <v>891</v>
      </c>
      <c r="CD78" s="183" t="s">
        <v>2818</v>
      </c>
      <c r="CE78" s="183" t="s">
        <v>891</v>
      </c>
      <c r="CF78" s="183" t="s">
        <v>891</v>
      </c>
      <c r="CG78" s="183" t="s">
        <v>2818</v>
      </c>
      <c r="CH78" s="183" t="s">
        <v>891</v>
      </c>
      <c r="CI78" s="183" t="s">
        <v>891</v>
      </c>
      <c r="CJ78" s="183" t="s">
        <v>2818</v>
      </c>
      <c r="CK78" s="183" t="s">
        <v>891</v>
      </c>
      <c r="CL78" s="183" t="s">
        <v>891</v>
      </c>
      <c r="CM78" s="183" t="s">
        <v>2818</v>
      </c>
      <c r="CN78" s="183" t="s">
        <v>891</v>
      </c>
      <c r="CO78" s="183" t="s">
        <v>891</v>
      </c>
      <c r="CP78" s="183" t="s">
        <v>2818</v>
      </c>
      <c r="CQ78" s="183" t="s">
        <v>891</v>
      </c>
      <c r="CR78" s="183" t="s">
        <v>891</v>
      </c>
      <c r="CS78" s="183" t="s">
        <v>2818</v>
      </c>
      <c r="CT78" s="183" t="s">
        <v>891</v>
      </c>
      <c r="CU78" s="183" t="s">
        <v>891</v>
      </c>
      <c r="CV78" s="183" t="s">
        <v>2818</v>
      </c>
      <c r="CW78" s="183" t="s">
        <v>891</v>
      </c>
      <c r="CX78" s="183" t="s">
        <v>891</v>
      </c>
      <c r="CY78" s="183" t="s">
        <v>2818</v>
      </c>
      <c r="CZ78" s="183" t="s">
        <v>891</v>
      </c>
      <c r="DA78" s="183" t="s">
        <v>891</v>
      </c>
      <c r="DB78" s="183" t="s">
        <v>2818</v>
      </c>
      <c r="DC78" s="183" t="s">
        <v>891</v>
      </c>
      <c r="DD78" s="183" t="s">
        <v>891</v>
      </c>
      <c r="DE78" s="183" t="s">
        <v>2818</v>
      </c>
      <c r="DF78" s="183" t="s">
        <v>891</v>
      </c>
      <c r="DG78" s="183" t="s">
        <v>891</v>
      </c>
      <c r="DH78" s="183" t="s">
        <v>2818</v>
      </c>
      <c r="DI78" s="183" t="s">
        <v>891</v>
      </c>
      <c r="DJ78" s="183" t="s">
        <v>891</v>
      </c>
      <c r="DK78" s="183" t="s">
        <v>2818</v>
      </c>
      <c r="DL78" s="183" t="s">
        <v>891</v>
      </c>
      <c r="DM78" s="183" t="s">
        <v>891</v>
      </c>
      <c r="DN78" s="183" t="s">
        <v>2818</v>
      </c>
      <c r="DO78" s="183" t="s">
        <v>891</v>
      </c>
      <c r="DP78" s="183" t="s">
        <v>891</v>
      </c>
      <c r="DQ78" s="183" t="s">
        <v>2818</v>
      </c>
      <c r="DR78" s="183" t="s">
        <v>891</v>
      </c>
      <c r="DS78" s="183" t="s">
        <v>891</v>
      </c>
      <c r="DT78" s="183" t="s">
        <v>2818</v>
      </c>
      <c r="DU78" s="183" t="s">
        <v>891</v>
      </c>
      <c r="DV78" s="183" t="s">
        <v>891</v>
      </c>
      <c r="DW78" s="183" t="s">
        <v>2818</v>
      </c>
      <c r="DX78" s="183" t="s">
        <v>891</v>
      </c>
      <c r="DY78" s="183" t="s">
        <v>891</v>
      </c>
      <c r="DZ78" s="183" t="s">
        <v>2818</v>
      </c>
      <c r="EA78" s="183" t="s">
        <v>891</v>
      </c>
      <c r="EB78" s="183" t="s">
        <v>891</v>
      </c>
      <c r="EC78" s="183" t="s">
        <v>2818</v>
      </c>
      <c r="ED78" s="183" t="s">
        <v>891</v>
      </c>
      <c r="EE78" s="183" t="s">
        <v>891</v>
      </c>
      <c r="EF78" s="183" t="s">
        <v>2818</v>
      </c>
      <c r="EG78" s="183" t="s">
        <v>891</v>
      </c>
      <c r="EH78" s="183" t="s">
        <v>891</v>
      </c>
      <c r="EI78" s="183" t="s">
        <v>2818</v>
      </c>
      <c r="EJ78" s="183" t="s">
        <v>891</v>
      </c>
      <c r="EK78" s="183" t="s">
        <v>891</v>
      </c>
      <c r="EL78" s="183" t="s">
        <v>2818</v>
      </c>
      <c r="EM78" s="183" t="s">
        <v>891</v>
      </c>
      <c r="EN78" s="183" t="s">
        <v>891</v>
      </c>
      <c r="EO78" s="183" t="s">
        <v>2818</v>
      </c>
      <c r="EP78" s="183" t="s">
        <v>891</v>
      </c>
      <c r="EQ78" s="183" t="s">
        <v>891</v>
      </c>
      <c r="ER78" s="183" t="s">
        <v>2818</v>
      </c>
      <c r="ES78" s="183" t="s">
        <v>891</v>
      </c>
      <c r="ET78" s="183" t="s">
        <v>891</v>
      </c>
    </row>
    <row r="79" spans="1:150" x14ac:dyDescent="0.3">
      <c r="A79" s="1"/>
      <c r="B79" s="182" t="s">
        <v>3114</v>
      </c>
      <c r="C79" s="182" t="s">
        <v>113</v>
      </c>
      <c r="D79" s="182" t="s">
        <v>114</v>
      </c>
      <c r="E79" s="182" t="s">
        <v>3115</v>
      </c>
      <c r="F79" s="182" t="s">
        <v>3116</v>
      </c>
      <c r="G79" s="183" t="s">
        <v>2818</v>
      </c>
      <c r="H79" s="183" t="s">
        <v>891</v>
      </c>
      <c r="I79" s="183" t="s">
        <v>891</v>
      </c>
      <c r="J79" s="183" t="s">
        <v>2818</v>
      </c>
      <c r="K79" s="183" t="s">
        <v>891</v>
      </c>
      <c r="L79" s="183" t="s">
        <v>891</v>
      </c>
      <c r="M79" s="183" t="s">
        <v>2818</v>
      </c>
      <c r="N79" s="183" t="s">
        <v>891</v>
      </c>
      <c r="O79" s="183" t="s">
        <v>891</v>
      </c>
      <c r="P79" s="183" t="s">
        <v>2818</v>
      </c>
      <c r="Q79" s="183" t="s">
        <v>891</v>
      </c>
      <c r="R79" s="183" t="s">
        <v>891</v>
      </c>
      <c r="S79" s="183" t="s">
        <v>2818</v>
      </c>
      <c r="T79" s="183" t="s">
        <v>891</v>
      </c>
      <c r="U79" s="183" t="s">
        <v>891</v>
      </c>
      <c r="V79" s="183" t="s">
        <v>2818</v>
      </c>
      <c r="W79" s="183" t="s">
        <v>891</v>
      </c>
      <c r="X79" s="183" t="s">
        <v>891</v>
      </c>
      <c r="Y79" s="183" t="s">
        <v>2818</v>
      </c>
      <c r="Z79" s="183" t="s">
        <v>891</v>
      </c>
      <c r="AA79" s="183" t="s">
        <v>891</v>
      </c>
      <c r="AB79" s="183" t="s">
        <v>2818</v>
      </c>
      <c r="AC79" s="183" t="s">
        <v>891</v>
      </c>
      <c r="AD79" s="183" t="s">
        <v>891</v>
      </c>
      <c r="AE79" s="183" t="s">
        <v>2818</v>
      </c>
      <c r="AF79" s="183" t="s">
        <v>891</v>
      </c>
      <c r="AG79" s="183" t="s">
        <v>891</v>
      </c>
      <c r="AH79" s="183" t="s">
        <v>2818</v>
      </c>
      <c r="AI79" s="183" t="s">
        <v>891</v>
      </c>
      <c r="AJ79" s="183" t="s">
        <v>891</v>
      </c>
      <c r="AK79" s="183" t="s">
        <v>2818</v>
      </c>
      <c r="AL79" s="183" t="s">
        <v>891</v>
      </c>
      <c r="AM79" s="183" t="s">
        <v>891</v>
      </c>
      <c r="AN79" s="183" t="s">
        <v>2818</v>
      </c>
      <c r="AO79" s="183" t="s">
        <v>891</v>
      </c>
      <c r="AP79" s="183" t="s">
        <v>891</v>
      </c>
      <c r="AQ79" s="183" t="s">
        <v>2818</v>
      </c>
      <c r="AR79" s="183" t="s">
        <v>891</v>
      </c>
      <c r="AS79" s="183" t="s">
        <v>891</v>
      </c>
      <c r="AT79" s="183" t="s">
        <v>2818</v>
      </c>
      <c r="AU79" s="183" t="s">
        <v>891</v>
      </c>
      <c r="AV79" s="183" t="s">
        <v>891</v>
      </c>
      <c r="AW79" s="183" t="s">
        <v>2818</v>
      </c>
      <c r="AX79" s="183" t="s">
        <v>891</v>
      </c>
      <c r="AY79" s="183" t="s">
        <v>891</v>
      </c>
      <c r="AZ79" s="183" t="s">
        <v>2818</v>
      </c>
      <c r="BA79" s="183" t="s">
        <v>891</v>
      </c>
      <c r="BB79" s="183" t="s">
        <v>891</v>
      </c>
      <c r="BC79" s="183" t="s">
        <v>2818</v>
      </c>
      <c r="BD79" s="183" t="s">
        <v>891</v>
      </c>
      <c r="BE79" s="183" t="s">
        <v>891</v>
      </c>
      <c r="BF79" s="183" t="s">
        <v>2818</v>
      </c>
      <c r="BG79" s="183" t="s">
        <v>891</v>
      </c>
      <c r="BH79" s="183" t="s">
        <v>891</v>
      </c>
      <c r="BI79" s="183" t="s">
        <v>2818</v>
      </c>
      <c r="BJ79" s="183" t="s">
        <v>891</v>
      </c>
      <c r="BK79" s="183" t="s">
        <v>891</v>
      </c>
      <c r="BL79" s="183" t="s">
        <v>2818</v>
      </c>
      <c r="BM79" s="183" t="s">
        <v>891</v>
      </c>
      <c r="BN79" s="183" t="s">
        <v>891</v>
      </c>
      <c r="BO79" s="183" t="s">
        <v>2818</v>
      </c>
      <c r="BP79" s="183" t="s">
        <v>891</v>
      </c>
      <c r="BQ79" s="183" t="s">
        <v>891</v>
      </c>
      <c r="BR79" s="183" t="s">
        <v>2818</v>
      </c>
      <c r="BS79" s="183" t="s">
        <v>891</v>
      </c>
      <c r="BT79" s="183" t="s">
        <v>891</v>
      </c>
      <c r="BU79" s="183" t="s">
        <v>2818</v>
      </c>
      <c r="BV79" s="183" t="s">
        <v>891</v>
      </c>
      <c r="BW79" s="183" t="s">
        <v>891</v>
      </c>
      <c r="BX79" s="183" t="s">
        <v>2818</v>
      </c>
      <c r="BY79" s="183" t="s">
        <v>891</v>
      </c>
      <c r="BZ79" s="183" t="s">
        <v>891</v>
      </c>
      <c r="CA79" s="183" t="s">
        <v>2818</v>
      </c>
      <c r="CB79" s="183" t="s">
        <v>891</v>
      </c>
      <c r="CC79" s="183" t="s">
        <v>891</v>
      </c>
      <c r="CD79" s="183" t="s">
        <v>2818</v>
      </c>
      <c r="CE79" s="183" t="s">
        <v>891</v>
      </c>
      <c r="CF79" s="183" t="s">
        <v>891</v>
      </c>
      <c r="CG79" s="183" t="s">
        <v>2818</v>
      </c>
      <c r="CH79" s="183" t="s">
        <v>891</v>
      </c>
      <c r="CI79" s="183" t="s">
        <v>891</v>
      </c>
      <c r="CJ79" s="183" t="s">
        <v>2818</v>
      </c>
      <c r="CK79" s="183" t="s">
        <v>891</v>
      </c>
      <c r="CL79" s="183" t="s">
        <v>891</v>
      </c>
      <c r="CM79" s="183" t="s">
        <v>2818</v>
      </c>
      <c r="CN79" s="183" t="s">
        <v>891</v>
      </c>
      <c r="CO79" s="183" t="s">
        <v>891</v>
      </c>
      <c r="CP79" s="183" t="s">
        <v>2818</v>
      </c>
      <c r="CQ79" s="183" t="s">
        <v>891</v>
      </c>
      <c r="CR79" s="183" t="s">
        <v>891</v>
      </c>
      <c r="CS79" s="183" t="s">
        <v>2818</v>
      </c>
      <c r="CT79" s="183" t="s">
        <v>891</v>
      </c>
      <c r="CU79" s="183" t="s">
        <v>891</v>
      </c>
      <c r="CV79" s="183" t="s">
        <v>2818</v>
      </c>
      <c r="CW79" s="183" t="s">
        <v>891</v>
      </c>
      <c r="CX79" s="183" t="s">
        <v>891</v>
      </c>
      <c r="CY79" s="183" t="s">
        <v>2818</v>
      </c>
      <c r="CZ79" s="183" t="s">
        <v>891</v>
      </c>
      <c r="DA79" s="183" t="s">
        <v>891</v>
      </c>
      <c r="DB79" s="183" t="s">
        <v>2818</v>
      </c>
      <c r="DC79" s="183" t="s">
        <v>891</v>
      </c>
      <c r="DD79" s="183" t="s">
        <v>891</v>
      </c>
      <c r="DE79" s="183" t="s">
        <v>2818</v>
      </c>
      <c r="DF79" s="183" t="s">
        <v>891</v>
      </c>
      <c r="DG79" s="183" t="s">
        <v>891</v>
      </c>
      <c r="DH79" s="183" t="s">
        <v>2818</v>
      </c>
      <c r="DI79" s="183" t="s">
        <v>891</v>
      </c>
      <c r="DJ79" s="183" t="s">
        <v>891</v>
      </c>
      <c r="DK79" s="183" t="s">
        <v>2818</v>
      </c>
      <c r="DL79" s="183" t="s">
        <v>891</v>
      </c>
      <c r="DM79" s="183" t="s">
        <v>891</v>
      </c>
      <c r="DN79" s="183" t="s">
        <v>2818</v>
      </c>
      <c r="DO79" s="183" t="s">
        <v>891</v>
      </c>
      <c r="DP79" s="183" t="s">
        <v>891</v>
      </c>
      <c r="DQ79" s="183" t="s">
        <v>2818</v>
      </c>
      <c r="DR79" s="183" t="s">
        <v>891</v>
      </c>
      <c r="DS79" s="183" t="s">
        <v>891</v>
      </c>
      <c r="DT79" s="183" t="s">
        <v>2818</v>
      </c>
      <c r="DU79" s="183" t="s">
        <v>891</v>
      </c>
      <c r="DV79" s="183" t="s">
        <v>891</v>
      </c>
      <c r="DW79" s="183" t="s">
        <v>2818</v>
      </c>
      <c r="DX79" s="183" t="s">
        <v>891</v>
      </c>
      <c r="DY79" s="183" t="s">
        <v>891</v>
      </c>
      <c r="DZ79" s="183" t="s">
        <v>2818</v>
      </c>
      <c r="EA79" s="183" t="s">
        <v>891</v>
      </c>
      <c r="EB79" s="183" t="s">
        <v>891</v>
      </c>
      <c r="EC79" s="183" t="s">
        <v>2818</v>
      </c>
      <c r="ED79" s="183" t="s">
        <v>891</v>
      </c>
      <c r="EE79" s="183" t="s">
        <v>891</v>
      </c>
      <c r="EF79" s="183" t="s">
        <v>2818</v>
      </c>
      <c r="EG79" s="183" t="s">
        <v>891</v>
      </c>
      <c r="EH79" s="183" t="s">
        <v>891</v>
      </c>
      <c r="EI79" s="183" t="s">
        <v>2818</v>
      </c>
      <c r="EJ79" s="183" t="s">
        <v>891</v>
      </c>
      <c r="EK79" s="183" t="s">
        <v>891</v>
      </c>
      <c r="EL79" s="183" t="s">
        <v>2818</v>
      </c>
      <c r="EM79" s="183" t="s">
        <v>891</v>
      </c>
      <c r="EN79" s="183" t="s">
        <v>891</v>
      </c>
      <c r="EO79" s="183" t="s">
        <v>2818</v>
      </c>
      <c r="EP79" s="183" t="s">
        <v>891</v>
      </c>
      <c r="EQ79" s="183" t="s">
        <v>891</v>
      </c>
      <c r="ER79" s="183" t="s">
        <v>2818</v>
      </c>
      <c r="ES79" s="183" t="s">
        <v>891</v>
      </c>
      <c r="ET79" s="183" t="s">
        <v>891</v>
      </c>
    </row>
    <row r="80" spans="1:150" x14ac:dyDescent="0.3">
      <c r="A80" s="1"/>
      <c r="B80" s="182" t="s">
        <v>3117</v>
      </c>
      <c r="C80" s="182" t="s">
        <v>113</v>
      </c>
      <c r="D80" s="182" t="s">
        <v>114</v>
      </c>
      <c r="E80" s="182" t="s">
        <v>3118</v>
      </c>
      <c r="F80" s="182" t="s">
        <v>3119</v>
      </c>
      <c r="G80" s="183" t="s">
        <v>2818</v>
      </c>
      <c r="H80" s="183" t="s">
        <v>2704</v>
      </c>
      <c r="I80" s="183" t="s">
        <v>2704</v>
      </c>
      <c r="J80" s="183" t="s">
        <v>2818</v>
      </c>
      <c r="K80" s="183" t="s">
        <v>2704</v>
      </c>
      <c r="L80" s="183" t="s">
        <v>2704</v>
      </c>
      <c r="M80" s="183" t="s">
        <v>2818</v>
      </c>
      <c r="N80" s="183" t="s">
        <v>2704</v>
      </c>
      <c r="O80" s="183" t="s">
        <v>2704</v>
      </c>
      <c r="P80" s="183" t="s">
        <v>2818</v>
      </c>
      <c r="Q80" s="183" t="s">
        <v>2704</v>
      </c>
      <c r="R80" s="183" t="s">
        <v>2704</v>
      </c>
      <c r="S80" s="183" t="s">
        <v>2818</v>
      </c>
      <c r="T80" s="183" t="s">
        <v>2704</v>
      </c>
      <c r="U80" s="183" t="s">
        <v>2704</v>
      </c>
      <c r="V80" s="183" t="s">
        <v>2818</v>
      </c>
      <c r="W80" s="183" t="s">
        <v>2704</v>
      </c>
      <c r="X80" s="183" t="s">
        <v>2704</v>
      </c>
      <c r="Y80" s="183" t="s">
        <v>2818</v>
      </c>
      <c r="Z80" s="183" t="s">
        <v>2704</v>
      </c>
      <c r="AA80" s="183" t="s">
        <v>2704</v>
      </c>
      <c r="AB80" s="183" t="s">
        <v>2818</v>
      </c>
      <c r="AC80" s="183" t="s">
        <v>2704</v>
      </c>
      <c r="AD80" s="183" t="s">
        <v>2704</v>
      </c>
      <c r="AE80" s="183" t="s">
        <v>2818</v>
      </c>
      <c r="AF80" s="183" t="s">
        <v>2704</v>
      </c>
      <c r="AG80" s="183" t="s">
        <v>2704</v>
      </c>
      <c r="AH80" s="183" t="s">
        <v>2818</v>
      </c>
      <c r="AI80" s="183" t="s">
        <v>2704</v>
      </c>
      <c r="AJ80" s="183" t="s">
        <v>2704</v>
      </c>
      <c r="AK80" s="183" t="s">
        <v>2818</v>
      </c>
      <c r="AL80" s="183" t="s">
        <v>2704</v>
      </c>
      <c r="AM80" s="183" t="s">
        <v>2704</v>
      </c>
      <c r="AN80" s="183" t="s">
        <v>2818</v>
      </c>
      <c r="AO80" s="183" t="s">
        <v>2704</v>
      </c>
      <c r="AP80" s="183" t="s">
        <v>2704</v>
      </c>
      <c r="AQ80" s="183" t="s">
        <v>2818</v>
      </c>
      <c r="AR80" s="183" t="s">
        <v>2704</v>
      </c>
      <c r="AS80" s="183" t="s">
        <v>2704</v>
      </c>
      <c r="AT80" s="183" t="s">
        <v>2818</v>
      </c>
      <c r="AU80" s="183" t="s">
        <v>2704</v>
      </c>
      <c r="AV80" s="183" t="s">
        <v>2704</v>
      </c>
      <c r="AW80" s="183" t="s">
        <v>2818</v>
      </c>
      <c r="AX80" s="183" t="s">
        <v>2704</v>
      </c>
      <c r="AY80" s="183" t="s">
        <v>2704</v>
      </c>
      <c r="AZ80" s="183" t="s">
        <v>2818</v>
      </c>
      <c r="BA80" s="183" t="s">
        <v>2704</v>
      </c>
      <c r="BB80" s="183" t="s">
        <v>2704</v>
      </c>
      <c r="BC80" s="183" t="s">
        <v>2818</v>
      </c>
      <c r="BD80" s="183" t="s">
        <v>2704</v>
      </c>
      <c r="BE80" s="183" t="s">
        <v>2704</v>
      </c>
      <c r="BF80" s="183" t="s">
        <v>2818</v>
      </c>
      <c r="BG80" s="183" t="s">
        <v>2704</v>
      </c>
      <c r="BH80" s="183" t="s">
        <v>2704</v>
      </c>
      <c r="BI80" s="183" t="s">
        <v>2818</v>
      </c>
      <c r="BJ80" s="183" t="s">
        <v>2704</v>
      </c>
      <c r="BK80" s="183" t="s">
        <v>2704</v>
      </c>
      <c r="BL80" s="183" t="s">
        <v>2818</v>
      </c>
      <c r="BM80" s="183" t="s">
        <v>2704</v>
      </c>
      <c r="BN80" s="183" t="s">
        <v>2704</v>
      </c>
      <c r="BO80" s="183" t="s">
        <v>2818</v>
      </c>
      <c r="BP80" s="183" t="s">
        <v>2704</v>
      </c>
      <c r="BQ80" s="183" t="s">
        <v>2704</v>
      </c>
      <c r="BR80" s="183" t="s">
        <v>2818</v>
      </c>
      <c r="BS80" s="183" t="s">
        <v>2704</v>
      </c>
      <c r="BT80" s="183" t="s">
        <v>2704</v>
      </c>
      <c r="BU80" s="183" t="s">
        <v>2818</v>
      </c>
      <c r="BV80" s="183" t="s">
        <v>2704</v>
      </c>
      <c r="BW80" s="183" t="s">
        <v>2704</v>
      </c>
      <c r="BX80" s="183" t="s">
        <v>2818</v>
      </c>
      <c r="BY80" s="183" t="s">
        <v>2704</v>
      </c>
      <c r="BZ80" s="183" t="s">
        <v>2704</v>
      </c>
      <c r="CA80" s="183" t="s">
        <v>2818</v>
      </c>
      <c r="CB80" s="183" t="s">
        <v>2704</v>
      </c>
      <c r="CC80" s="183" t="s">
        <v>2704</v>
      </c>
      <c r="CD80" s="183" t="s">
        <v>2818</v>
      </c>
      <c r="CE80" s="183" t="s">
        <v>2704</v>
      </c>
      <c r="CF80" s="183" t="s">
        <v>2704</v>
      </c>
      <c r="CG80" s="183" t="s">
        <v>2818</v>
      </c>
      <c r="CH80" s="183" t="s">
        <v>2704</v>
      </c>
      <c r="CI80" s="183" t="s">
        <v>2704</v>
      </c>
      <c r="CJ80" s="183" t="s">
        <v>2818</v>
      </c>
      <c r="CK80" s="183" t="s">
        <v>2704</v>
      </c>
      <c r="CL80" s="183" t="s">
        <v>2704</v>
      </c>
      <c r="CM80" s="183" t="s">
        <v>2818</v>
      </c>
      <c r="CN80" s="183" t="s">
        <v>2704</v>
      </c>
      <c r="CO80" s="183" t="s">
        <v>2704</v>
      </c>
      <c r="CP80" s="183" t="s">
        <v>2818</v>
      </c>
      <c r="CQ80" s="183" t="s">
        <v>2704</v>
      </c>
      <c r="CR80" s="183" t="s">
        <v>2704</v>
      </c>
      <c r="CS80" s="183" t="s">
        <v>2818</v>
      </c>
      <c r="CT80" s="183" t="s">
        <v>2704</v>
      </c>
      <c r="CU80" s="183" t="s">
        <v>2704</v>
      </c>
      <c r="CV80" s="183" t="s">
        <v>2818</v>
      </c>
      <c r="CW80" s="183" t="s">
        <v>2704</v>
      </c>
      <c r="CX80" s="183" t="s">
        <v>2704</v>
      </c>
      <c r="CY80" s="183" t="s">
        <v>2818</v>
      </c>
      <c r="CZ80" s="183" t="s">
        <v>2704</v>
      </c>
      <c r="DA80" s="183" t="s">
        <v>2704</v>
      </c>
      <c r="DB80" s="183" t="s">
        <v>2818</v>
      </c>
      <c r="DC80" s="183" t="s">
        <v>2704</v>
      </c>
      <c r="DD80" s="183" t="s">
        <v>2704</v>
      </c>
      <c r="DE80" s="183" t="s">
        <v>2818</v>
      </c>
      <c r="DF80" s="183" t="s">
        <v>2704</v>
      </c>
      <c r="DG80" s="183" t="s">
        <v>2704</v>
      </c>
      <c r="DH80" s="183" t="s">
        <v>2818</v>
      </c>
      <c r="DI80" s="183" t="s">
        <v>2704</v>
      </c>
      <c r="DJ80" s="183" t="s">
        <v>2704</v>
      </c>
      <c r="DK80" s="183" t="s">
        <v>2818</v>
      </c>
      <c r="DL80" s="183" t="s">
        <v>2704</v>
      </c>
      <c r="DM80" s="183" t="s">
        <v>2704</v>
      </c>
      <c r="DN80" s="183" t="s">
        <v>2818</v>
      </c>
      <c r="DO80" s="183" t="s">
        <v>2704</v>
      </c>
      <c r="DP80" s="183" t="s">
        <v>2704</v>
      </c>
      <c r="DQ80" s="183" t="s">
        <v>2818</v>
      </c>
      <c r="DR80" s="183" t="s">
        <v>2704</v>
      </c>
      <c r="DS80" s="183" t="s">
        <v>2704</v>
      </c>
      <c r="DT80" s="183" t="s">
        <v>2818</v>
      </c>
      <c r="DU80" s="183" t="s">
        <v>2704</v>
      </c>
      <c r="DV80" s="183" t="s">
        <v>2704</v>
      </c>
      <c r="DW80" s="183" t="s">
        <v>2818</v>
      </c>
      <c r="DX80" s="183" t="s">
        <v>2704</v>
      </c>
      <c r="DY80" s="183" t="s">
        <v>2704</v>
      </c>
      <c r="DZ80" s="183" t="s">
        <v>2818</v>
      </c>
      <c r="EA80" s="183" t="s">
        <v>2704</v>
      </c>
      <c r="EB80" s="183" t="s">
        <v>2704</v>
      </c>
      <c r="EC80" s="183" t="s">
        <v>2818</v>
      </c>
      <c r="ED80" s="183" t="s">
        <v>2704</v>
      </c>
      <c r="EE80" s="183" t="s">
        <v>2704</v>
      </c>
      <c r="EF80" s="183" t="s">
        <v>2818</v>
      </c>
      <c r="EG80" s="183" t="s">
        <v>2704</v>
      </c>
      <c r="EH80" s="183" t="s">
        <v>2704</v>
      </c>
      <c r="EI80" s="183" t="s">
        <v>2818</v>
      </c>
      <c r="EJ80" s="183" t="s">
        <v>2704</v>
      </c>
      <c r="EK80" s="183" t="s">
        <v>2704</v>
      </c>
      <c r="EL80" s="183" t="s">
        <v>2818</v>
      </c>
      <c r="EM80" s="183" t="s">
        <v>2704</v>
      </c>
      <c r="EN80" s="183" t="s">
        <v>2704</v>
      </c>
      <c r="EO80" s="183" t="s">
        <v>2818</v>
      </c>
      <c r="EP80" s="183" t="s">
        <v>2704</v>
      </c>
      <c r="EQ80" s="183" t="s">
        <v>2704</v>
      </c>
      <c r="ER80" s="183" t="s">
        <v>2818</v>
      </c>
      <c r="ES80" s="183" t="s">
        <v>2704</v>
      </c>
      <c r="ET80" s="183" t="s">
        <v>2704</v>
      </c>
    </row>
    <row r="81" spans="1:150" x14ac:dyDescent="0.3">
      <c r="A81" s="1"/>
      <c r="B81" s="181" t="s">
        <v>3120</v>
      </c>
      <c r="C81" s="181" t="s">
        <v>139</v>
      </c>
      <c r="D81" s="181" t="s">
        <v>146</v>
      </c>
      <c r="E81" s="181" t="s">
        <v>3121</v>
      </c>
      <c r="F81" s="181" t="s">
        <v>3122</v>
      </c>
      <c r="G81" s="181" t="s">
        <v>2818</v>
      </c>
      <c r="H81" s="181" t="s">
        <v>2704</v>
      </c>
      <c r="I81" s="181" t="s">
        <v>2704</v>
      </c>
      <c r="J81" s="181" t="s">
        <v>2818</v>
      </c>
      <c r="K81" s="181" t="s">
        <v>2704</v>
      </c>
      <c r="L81" s="181" t="s">
        <v>2704</v>
      </c>
      <c r="M81" s="181" t="s">
        <v>2818</v>
      </c>
      <c r="N81" s="181" t="s">
        <v>2704</v>
      </c>
      <c r="O81" s="181" t="s">
        <v>2704</v>
      </c>
      <c r="P81" s="181" t="s">
        <v>2818</v>
      </c>
      <c r="Q81" s="181" t="s">
        <v>2704</v>
      </c>
      <c r="R81" s="181" t="s">
        <v>2704</v>
      </c>
      <c r="S81" s="181" t="s">
        <v>2818</v>
      </c>
      <c r="T81" s="181" t="s">
        <v>2704</v>
      </c>
      <c r="U81" s="181" t="s">
        <v>2704</v>
      </c>
      <c r="V81" s="181" t="s">
        <v>2818</v>
      </c>
      <c r="W81" s="181" t="s">
        <v>2704</v>
      </c>
      <c r="X81" s="181" t="s">
        <v>2704</v>
      </c>
      <c r="Y81" s="181" t="s">
        <v>2818</v>
      </c>
      <c r="Z81" s="181" t="s">
        <v>2704</v>
      </c>
      <c r="AA81" s="181" t="s">
        <v>2704</v>
      </c>
      <c r="AB81" s="181" t="s">
        <v>2818</v>
      </c>
      <c r="AC81" s="181" t="s">
        <v>2704</v>
      </c>
      <c r="AD81" s="181" t="s">
        <v>2704</v>
      </c>
      <c r="AE81" s="181" t="s">
        <v>2818</v>
      </c>
      <c r="AF81" s="181" t="s">
        <v>2704</v>
      </c>
      <c r="AG81" s="181" t="s">
        <v>2704</v>
      </c>
      <c r="AH81" s="181" t="s">
        <v>2818</v>
      </c>
      <c r="AI81" s="181" t="s">
        <v>2704</v>
      </c>
      <c r="AJ81" s="181" t="s">
        <v>2704</v>
      </c>
      <c r="AK81" s="181" t="s">
        <v>2818</v>
      </c>
      <c r="AL81" s="181" t="s">
        <v>2704</v>
      </c>
      <c r="AM81" s="181" t="s">
        <v>2704</v>
      </c>
      <c r="AN81" s="181" t="s">
        <v>2818</v>
      </c>
      <c r="AO81" s="181" t="s">
        <v>2704</v>
      </c>
      <c r="AP81" s="181" t="s">
        <v>2704</v>
      </c>
      <c r="AQ81" s="181" t="s">
        <v>2818</v>
      </c>
      <c r="AR81" s="181" t="s">
        <v>2704</v>
      </c>
      <c r="AS81" s="181" t="s">
        <v>2704</v>
      </c>
      <c r="AT81" s="181" t="s">
        <v>2818</v>
      </c>
      <c r="AU81" s="181" t="s">
        <v>2704</v>
      </c>
      <c r="AV81" s="181" t="s">
        <v>2704</v>
      </c>
      <c r="AW81" s="181" t="s">
        <v>2818</v>
      </c>
      <c r="AX81" s="181" t="s">
        <v>2704</v>
      </c>
      <c r="AY81" s="181" t="s">
        <v>2704</v>
      </c>
      <c r="AZ81" s="181" t="s">
        <v>2818</v>
      </c>
      <c r="BA81" s="181" t="s">
        <v>2704</v>
      </c>
      <c r="BB81" s="181" t="s">
        <v>2704</v>
      </c>
      <c r="BC81" s="181" t="s">
        <v>2818</v>
      </c>
      <c r="BD81" s="181" t="s">
        <v>2704</v>
      </c>
      <c r="BE81" s="181" t="s">
        <v>2704</v>
      </c>
      <c r="BF81" s="181" t="s">
        <v>2818</v>
      </c>
      <c r="BG81" s="181" t="s">
        <v>2704</v>
      </c>
      <c r="BH81" s="181" t="s">
        <v>2704</v>
      </c>
      <c r="BI81" s="181" t="s">
        <v>2818</v>
      </c>
      <c r="BJ81" s="181" t="s">
        <v>2704</v>
      </c>
      <c r="BK81" s="181" t="s">
        <v>2704</v>
      </c>
      <c r="BL81" s="181" t="s">
        <v>2818</v>
      </c>
      <c r="BM81" s="181" t="s">
        <v>2704</v>
      </c>
      <c r="BN81" s="181" t="s">
        <v>2704</v>
      </c>
      <c r="BO81" s="181" t="s">
        <v>2818</v>
      </c>
      <c r="BP81" s="181" t="s">
        <v>2704</v>
      </c>
      <c r="BQ81" s="181" t="s">
        <v>2704</v>
      </c>
      <c r="BR81" s="181" t="s">
        <v>2818</v>
      </c>
      <c r="BS81" s="181" t="s">
        <v>2704</v>
      </c>
      <c r="BT81" s="181" t="s">
        <v>2704</v>
      </c>
      <c r="BU81" s="181" t="s">
        <v>2818</v>
      </c>
      <c r="BV81" s="181" t="s">
        <v>2704</v>
      </c>
      <c r="BW81" s="181" t="s">
        <v>2704</v>
      </c>
      <c r="BX81" s="181" t="s">
        <v>2818</v>
      </c>
      <c r="BY81" s="181" t="s">
        <v>2704</v>
      </c>
      <c r="BZ81" s="181" t="s">
        <v>2704</v>
      </c>
      <c r="CA81" s="181" t="s">
        <v>2818</v>
      </c>
      <c r="CB81" s="181" t="s">
        <v>2704</v>
      </c>
      <c r="CC81" s="181" t="s">
        <v>2704</v>
      </c>
      <c r="CD81" s="181" t="s">
        <v>2818</v>
      </c>
      <c r="CE81" s="181" t="s">
        <v>2704</v>
      </c>
      <c r="CF81" s="181" t="s">
        <v>2704</v>
      </c>
      <c r="CG81" s="181" t="s">
        <v>2818</v>
      </c>
      <c r="CH81" s="181" t="s">
        <v>2704</v>
      </c>
      <c r="CI81" s="181" t="s">
        <v>2704</v>
      </c>
      <c r="CJ81" s="181" t="s">
        <v>2818</v>
      </c>
      <c r="CK81" s="181" t="s">
        <v>2704</v>
      </c>
      <c r="CL81" s="181" t="s">
        <v>2704</v>
      </c>
      <c r="CM81" s="181" t="s">
        <v>2818</v>
      </c>
      <c r="CN81" s="181" t="s">
        <v>2704</v>
      </c>
      <c r="CO81" s="181" t="s">
        <v>2704</v>
      </c>
      <c r="CP81" s="181" t="s">
        <v>2818</v>
      </c>
      <c r="CQ81" s="181" t="s">
        <v>2704</v>
      </c>
      <c r="CR81" s="181" t="s">
        <v>2704</v>
      </c>
      <c r="CS81" s="181" t="s">
        <v>2818</v>
      </c>
      <c r="CT81" s="181" t="s">
        <v>2704</v>
      </c>
      <c r="CU81" s="181" t="s">
        <v>2704</v>
      </c>
      <c r="CV81" s="181" t="s">
        <v>2818</v>
      </c>
      <c r="CW81" s="181" t="s">
        <v>2704</v>
      </c>
      <c r="CX81" s="181" t="s">
        <v>2704</v>
      </c>
      <c r="CY81" s="181" t="s">
        <v>2818</v>
      </c>
      <c r="CZ81" s="181" t="s">
        <v>2704</v>
      </c>
      <c r="DA81" s="181" t="s">
        <v>2704</v>
      </c>
      <c r="DB81" s="181" t="s">
        <v>2818</v>
      </c>
      <c r="DC81" s="181" t="s">
        <v>2704</v>
      </c>
      <c r="DD81" s="181" t="s">
        <v>2704</v>
      </c>
      <c r="DE81" s="181" t="s">
        <v>2818</v>
      </c>
      <c r="DF81" s="181" t="s">
        <v>2704</v>
      </c>
      <c r="DG81" s="181" t="s">
        <v>2704</v>
      </c>
      <c r="DH81" s="181" t="s">
        <v>2818</v>
      </c>
      <c r="DI81" s="181" t="s">
        <v>2704</v>
      </c>
      <c r="DJ81" s="181" t="s">
        <v>2704</v>
      </c>
      <c r="DK81" s="181" t="s">
        <v>2818</v>
      </c>
      <c r="DL81" s="181" t="s">
        <v>2704</v>
      </c>
      <c r="DM81" s="181" t="s">
        <v>2704</v>
      </c>
      <c r="DN81" s="181" t="s">
        <v>2818</v>
      </c>
      <c r="DO81" s="181" t="s">
        <v>2704</v>
      </c>
      <c r="DP81" s="181" t="s">
        <v>2704</v>
      </c>
      <c r="DQ81" s="181" t="s">
        <v>2818</v>
      </c>
      <c r="DR81" s="181" t="s">
        <v>2704</v>
      </c>
      <c r="DS81" s="181" t="s">
        <v>2704</v>
      </c>
      <c r="DT81" s="181" t="s">
        <v>2818</v>
      </c>
      <c r="DU81" s="181" t="s">
        <v>2704</v>
      </c>
      <c r="DV81" s="181" t="s">
        <v>2704</v>
      </c>
      <c r="DW81" s="181" t="s">
        <v>2818</v>
      </c>
      <c r="DX81" s="181" t="s">
        <v>2704</v>
      </c>
      <c r="DY81" s="181" t="s">
        <v>2704</v>
      </c>
      <c r="DZ81" s="181" t="s">
        <v>2818</v>
      </c>
      <c r="EA81" s="181" t="s">
        <v>2704</v>
      </c>
      <c r="EB81" s="181" t="s">
        <v>2704</v>
      </c>
      <c r="EC81" s="181" t="s">
        <v>2818</v>
      </c>
      <c r="ED81" s="181" t="s">
        <v>2704</v>
      </c>
      <c r="EE81" s="181" t="s">
        <v>2704</v>
      </c>
      <c r="EF81" s="181" t="s">
        <v>2818</v>
      </c>
      <c r="EG81" s="181" t="s">
        <v>2704</v>
      </c>
      <c r="EH81" s="181" t="s">
        <v>2704</v>
      </c>
      <c r="EI81" s="181" t="s">
        <v>2818</v>
      </c>
      <c r="EJ81" s="181" t="s">
        <v>2704</v>
      </c>
      <c r="EK81" s="181" t="s">
        <v>2704</v>
      </c>
      <c r="EL81" s="181" t="s">
        <v>2818</v>
      </c>
      <c r="EM81" s="181" t="s">
        <v>2704</v>
      </c>
      <c r="EN81" s="181" t="s">
        <v>2704</v>
      </c>
      <c r="EO81" s="181" t="s">
        <v>2818</v>
      </c>
      <c r="EP81" s="181" t="s">
        <v>2704</v>
      </c>
      <c r="EQ81" s="181" t="s">
        <v>2704</v>
      </c>
      <c r="ER81" s="181" t="s">
        <v>2818</v>
      </c>
      <c r="ES81" s="181" t="s">
        <v>2704</v>
      </c>
      <c r="ET81" s="181" t="s">
        <v>2704</v>
      </c>
    </row>
    <row r="82" spans="1:150" x14ac:dyDescent="0.3">
      <c r="A82" s="1"/>
      <c r="B82" s="182" t="s">
        <v>3123</v>
      </c>
      <c r="C82" s="182" t="s">
        <v>139</v>
      </c>
      <c r="D82" s="182" t="s">
        <v>146</v>
      </c>
      <c r="E82" s="182" t="s">
        <v>3124</v>
      </c>
      <c r="F82" s="182" t="s">
        <v>3125</v>
      </c>
      <c r="G82" s="183" t="s">
        <v>2818</v>
      </c>
      <c r="H82" s="183" t="s">
        <v>891</v>
      </c>
      <c r="I82" s="183" t="s">
        <v>891</v>
      </c>
      <c r="J82" s="183" t="s">
        <v>2818</v>
      </c>
      <c r="K82" s="183" t="s">
        <v>891</v>
      </c>
      <c r="L82" s="183" t="s">
        <v>891</v>
      </c>
      <c r="M82" s="183" t="s">
        <v>2818</v>
      </c>
      <c r="N82" s="183" t="s">
        <v>891</v>
      </c>
      <c r="O82" s="183" t="s">
        <v>891</v>
      </c>
      <c r="P82" s="183" t="s">
        <v>2818</v>
      </c>
      <c r="Q82" s="183" t="s">
        <v>891</v>
      </c>
      <c r="R82" s="183" t="s">
        <v>891</v>
      </c>
      <c r="S82" s="183" t="s">
        <v>2818</v>
      </c>
      <c r="T82" s="183" t="s">
        <v>891</v>
      </c>
      <c r="U82" s="183" t="s">
        <v>891</v>
      </c>
      <c r="V82" s="183" t="s">
        <v>2818</v>
      </c>
      <c r="W82" s="183" t="s">
        <v>891</v>
      </c>
      <c r="X82" s="183" t="s">
        <v>891</v>
      </c>
      <c r="Y82" s="183" t="s">
        <v>2818</v>
      </c>
      <c r="Z82" s="183" t="s">
        <v>891</v>
      </c>
      <c r="AA82" s="183" t="s">
        <v>891</v>
      </c>
      <c r="AB82" s="183" t="s">
        <v>2818</v>
      </c>
      <c r="AC82" s="183" t="s">
        <v>891</v>
      </c>
      <c r="AD82" s="183" t="s">
        <v>891</v>
      </c>
      <c r="AE82" s="183" t="s">
        <v>2818</v>
      </c>
      <c r="AF82" s="183" t="s">
        <v>891</v>
      </c>
      <c r="AG82" s="183" t="s">
        <v>891</v>
      </c>
      <c r="AH82" s="183" t="s">
        <v>2818</v>
      </c>
      <c r="AI82" s="183" t="s">
        <v>891</v>
      </c>
      <c r="AJ82" s="183" t="s">
        <v>891</v>
      </c>
      <c r="AK82" s="183" t="s">
        <v>2818</v>
      </c>
      <c r="AL82" s="183" t="s">
        <v>891</v>
      </c>
      <c r="AM82" s="183" t="s">
        <v>891</v>
      </c>
      <c r="AN82" s="183" t="s">
        <v>2818</v>
      </c>
      <c r="AO82" s="183" t="s">
        <v>891</v>
      </c>
      <c r="AP82" s="183" t="s">
        <v>891</v>
      </c>
      <c r="AQ82" s="183" t="s">
        <v>2818</v>
      </c>
      <c r="AR82" s="183" t="s">
        <v>891</v>
      </c>
      <c r="AS82" s="183" t="s">
        <v>891</v>
      </c>
      <c r="AT82" s="183" t="s">
        <v>2818</v>
      </c>
      <c r="AU82" s="183" t="s">
        <v>891</v>
      </c>
      <c r="AV82" s="183" t="s">
        <v>891</v>
      </c>
      <c r="AW82" s="183" t="s">
        <v>2818</v>
      </c>
      <c r="AX82" s="183" t="s">
        <v>891</v>
      </c>
      <c r="AY82" s="183" t="s">
        <v>891</v>
      </c>
      <c r="AZ82" s="183" t="s">
        <v>2818</v>
      </c>
      <c r="BA82" s="183" t="s">
        <v>891</v>
      </c>
      <c r="BB82" s="183" t="s">
        <v>891</v>
      </c>
      <c r="BC82" s="183" t="s">
        <v>2818</v>
      </c>
      <c r="BD82" s="183" t="s">
        <v>891</v>
      </c>
      <c r="BE82" s="183" t="s">
        <v>891</v>
      </c>
      <c r="BF82" s="183" t="s">
        <v>2818</v>
      </c>
      <c r="BG82" s="183" t="s">
        <v>891</v>
      </c>
      <c r="BH82" s="183" t="s">
        <v>891</v>
      </c>
      <c r="BI82" s="183" t="s">
        <v>2818</v>
      </c>
      <c r="BJ82" s="183" t="s">
        <v>891</v>
      </c>
      <c r="BK82" s="183" t="s">
        <v>891</v>
      </c>
      <c r="BL82" s="183" t="s">
        <v>2818</v>
      </c>
      <c r="BM82" s="183" t="s">
        <v>891</v>
      </c>
      <c r="BN82" s="183" t="s">
        <v>891</v>
      </c>
      <c r="BO82" s="183" t="s">
        <v>2818</v>
      </c>
      <c r="BP82" s="183" t="s">
        <v>891</v>
      </c>
      <c r="BQ82" s="183" t="s">
        <v>891</v>
      </c>
      <c r="BR82" s="183" t="s">
        <v>2818</v>
      </c>
      <c r="BS82" s="183" t="s">
        <v>891</v>
      </c>
      <c r="BT82" s="183" t="s">
        <v>891</v>
      </c>
      <c r="BU82" s="183" t="s">
        <v>2818</v>
      </c>
      <c r="BV82" s="183" t="s">
        <v>891</v>
      </c>
      <c r="BW82" s="183" t="s">
        <v>891</v>
      </c>
      <c r="BX82" s="183" t="s">
        <v>2818</v>
      </c>
      <c r="BY82" s="183" t="s">
        <v>891</v>
      </c>
      <c r="BZ82" s="183" t="s">
        <v>891</v>
      </c>
      <c r="CA82" s="183" t="s">
        <v>2818</v>
      </c>
      <c r="CB82" s="183" t="s">
        <v>891</v>
      </c>
      <c r="CC82" s="183" t="s">
        <v>891</v>
      </c>
      <c r="CD82" s="183" t="s">
        <v>2818</v>
      </c>
      <c r="CE82" s="183" t="s">
        <v>891</v>
      </c>
      <c r="CF82" s="183" t="s">
        <v>891</v>
      </c>
      <c r="CG82" s="183" t="s">
        <v>2818</v>
      </c>
      <c r="CH82" s="183" t="s">
        <v>891</v>
      </c>
      <c r="CI82" s="183" t="s">
        <v>891</v>
      </c>
      <c r="CJ82" s="183" t="s">
        <v>2818</v>
      </c>
      <c r="CK82" s="183" t="s">
        <v>891</v>
      </c>
      <c r="CL82" s="183" t="s">
        <v>891</v>
      </c>
      <c r="CM82" s="183" t="s">
        <v>2818</v>
      </c>
      <c r="CN82" s="183" t="s">
        <v>891</v>
      </c>
      <c r="CO82" s="183" t="s">
        <v>891</v>
      </c>
      <c r="CP82" s="183" t="s">
        <v>2818</v>
      </c>
      <c r="CQ82" s="183" t="s">
        <v>891</v>
      </c>
      <c r="CR82" s="183" t="s">
        <v>891</v>
      </c>
      <c r="CS82" s="183" t="s">
        <v>2818</v>
      </c>
      <c r="CT82" s="183" t="s">
        <v>891</v>
      </c>
      <c r="CU82" s="183" t="s">
        <v>891</v>
      </c>
      <c r="CV82" s="183" t="s">
        <v>2818</v>
      </c>
      <c r="CW82" s="183" t="s">
        <v>891</v>
      </c>
      <c r="CX82" s="183" t="s">
        <v>891</v>
      </c>
      <c r="CY82" s="183" t="s">
        <v>2818</v>
      </c>
      <c r="CZ82" s="183" t="s">
        <v>891</v>
      </c>
      <c r="DA82" s="183" t="s">
        <v>891</v>
      </c>
      <c r="DB82" s="183" t="s">
        <v>2818</v>
      </c>
      <c r="DC82" s="183" t="s">
        <v>891</v>
      </c>
      <c r="DD82" s="183" t="s">
        <v>891</v>
      </c>
      <c r="DE82" s="183" t="s">
        <v>2818</v>
      </c>
      <c r="DF82" s="183" t="s">
        <v>891</v>
      </c>
      <c r="DG82" s="183" t="s">
        <v>891</v>
      </c>
      <c r="DH82" s="183" t="s">
        <v>2818</v>
      </c>
      <c r="DI82" s="183" t="s">
        <v>891</v>
      </c>
      <c r="DJ82" s="183" t="s">
        <v>891</v>
      </c>
      <c r="DK82" s="183" t="s">
        <v>2818</v>
      </c>
      <c r="DL82" s="183" t="s">
        <v>891</v>
      </c>
      <c r="DM82" s="183" t="s">
        <v>891</v>
      </c>
      <c r="DN82" s="183" t="s">
        <v>2818</v>
      </c>
      <c r="DO82" s="183" t="s">
        <v>891</v>
      </c>
      <c r="DP82" s="183" t="s">
        <v>891</v>
      </c>
      <c r="DQ82" s="183" t="s">
        <v>2818</v>
      </c>
      <c r="DR82" s="183" t="s">
        <v>891</v>
      </c>
      <c r="DS82" s="183" t="s">
        <v>891</v>
      </c>
      <c r="DT82" s="183" t="s">
        <v>2818</v>
      </c>
      <c r="DU82" s="183" t="s">
        <v>891</v>
      </c>
      <c r="DV82" s="183" t="s">
        <v>891</v>
      </c>
      <c r="DW82" s="183" t="s">
        <v>2818</v>
      </c>
      <c r="DX82" s="183" t="s">
        <v>891</v>
      </c>
      <c r="DY82" s="183" t="s">
        <v>891</v>
      </c>
      <c r="DZ82" s="183" t="s">
        <v>2818</v>
      </c>
      <c r="EA82" s="183" t="s">
        <v>891</v>
      </c>
      <c r="EB82" s="183" t="s">
        <v>891</v>
      </c>
      <c r="EC82" s="183" t="s">
        <v>2818</v>
      </c>
      <c r="ED82" s="183" t="s">
        <v>891</v>
      </c>
      <c r="EE82" s="183" t="s">
        <v>891</v>
      </c>
      <c r="EF82" s="183" t="s">
        <v>2818</v>
      </c>
      <c r="EG82" s="183" t="s">
        <v>891</v>
      </c>
      <c r="EH82" s="183" t="s">
        <v>891</v>
      </c>
      <c r="EI82" s="183" t="s">
        <v>2818</v>
      </c>
      <c r="EJ82" s="183" t="s">
        <v>891</v>
      </c>
      <c r="EK82" s="183" t="s">
        <v>891</v>
      </c>
      <c r="EL82" s="183" t="s">
        <v>2818</v>
      </c>
      <c r="EM82" s="183" t="s">
        <v>891</v>
      </c>
      <c r="EN82" s="183" t="s">
        <v>891</v>
      </c>
      <c r="EO82" s="183" t="s">
        <v>2818</v>
      </c>
      <c r="EP82" s="183" t="s">
        <v>891</v>
      </c>
      <c r="EQ82" s="183" t="s">
        <v>891</v>
      </c>
      <c r="ER82" s="183" t="s">
        <v>2818</v>
      </c>
      <c r="ES82" s="183" t="s">
        <v>891</v>
      </c>
      <c r="ET82" s="183" t="s">
        <v>891</v>
      </c>
    </row>
    <row r="83" spans="1:150" x14ac:dyDescent="0.3">
      <c r="A83" s="1"/>
      <c r="B83" s="182" t="s">
        <v>3126</v>
      </c>
      <c r="C83" s="182" t="s">
        <v>139</v>
      </c>
      <c r="D83" s="182" t="s">
        <v>146</v>
      </c>
      <c r="E83" s="182" t="s">
        <v>3127</v>
      </c>
      <c r="F83" s="182" t="s">
        <v>3128</v>
      </c>
      <c r="G83" s="183" t="s">
        <v>2818</v>
      </c>
      <c r="H83" s="183" t="s">
        <v>891</v>
      </c>
      <c r="I83" s="183" t="s">
        <v>891</v>
      </c>
      <c r="J83" s="183" t="s">
        <v>2818</v>
      </c>
      <c r="K83" s="183" t="s">
        <v>891</v>
      </c>
      <c r="L83" s="183" t="s">
        <v>891</v>
      </c>
      <c r="M83" s="183" t="s">
        <v>2818</v>
      </c>
      <c r="N83" s="183" t="s">
        <v>891</v>
      </c>
      <c r="O83" s="183" t="s">
        <v>891</v>
      </c>
      <c r="P83" s="183" t="s">
        <v>2818</v>
      </c>
      <c r="Q83" s="183" t="s">
        <v>891</v>
      </c>
      <c r="R83" s="183" t="s">
        <v>891</v>
      </c>
      <c r="S83" s="183" t="s">
        <v>2818</v>
      </c>
      <c r="T83" s="183" t="s">
        <v>891</v>
      </c>
      <c r="U83" s="183" t="s">
        <v>891</v>
      </c>
      <c r="V83" s="183" t="s">
        <v>2818</v>
      </c>
      <c r="W83" s="183" t="s">
        <v>891</v>
      </c>
      <c r="X83" s="183" t="s">
        <v>891</v>
      </c>
      <c r="Y83" s="183" t="s">
        <v>2818</v>
      </c>
      <c r="Z83" s="183" t="s">
        <v>891</v>
      </c>
      <c r="AA83" s="183" t="s">
        <v>891</v>
      </c>
      <c r="AB83" s="183" t="s">
        <v>2818</v>
      </c>
      <c r="AC83" s="183" t="s">
        <v>891</v>
      </c>
      <c r="AD83" s="183" t="s">
        <v>891</v>
      </c>
      <c r="AE83" s="183" t="s">
        <v>2818</v>
      </c>
      <c r="AF83" s="183" t="s">
        <v>891</v>
      </c>
      <c r="AG83" s="183" t="s">
        <v>891</v>
      </c>
      <c r="AH83" s="183" t="s">
        <v>2818</v>
      </c>
      <c r="AI83" s="183" t="s">
        <v>891</v>
      </c>
      <c r="AJ83" s="183" t="s">
        <v>891</v>
      </c>
      <c r="AK83" s="183" t="s">
        <v>2818</v>
      </c>
      <c r="AL83" s="183" t="s">
        <v>891</v>
      </c>
      <c r="AM83" s="183" t="s">
        <v>891</v>
      </c>
      <c r="AN83" s="183" t="s">
        <v>2818</v>
      </c>
      <c r="AO83" s="183" t="s">
        <v>891</v>
      </c>
      <c r="AP83" s="183" t="s">
        <v>891</v>
      </c>
      <c r="AQ83" s="183" t="s">
        <v>2818</v>
      </c>
      <c r="AR83" s="183" t="s">
        <v>891</v>
      </c>
      <c r="AS83" s="183" t="s">
        <v>891</v>
      </c>
      <c r="AT83" s="183" t="s">
        <v>2818</v>
      </c>
      <c r="AU83" s="183" t="s">
        <v>891</v>
      </c>
      <c r="AV83" s="183" t="s">
        <v>891</v>
      </c>
      <c r="AW83" s="183" t="s">
        <v>2818</v>
      </c>
      <c r="AX83" s="183" t="s">
        <v>891</v>
      </c>
      <c r="AY83" s="183" t="s">
        <v>891</v>
      </c>
      <c r="AZ83" s="183" t="s">
        <v>2818</v>
      </c>
      <c r="BA83" s="183" t="s">
        <v>891</v>
      </c>
      <c r="BB83" s="183" t="s">
        <v>891</v>
      </c>
      <c r="BC83" s="183" t="s">
        <v>2818</v>
      </c>
      <c r="BD83" s="183" t="s">
        <v>891</v>
      </c>
      <c r="BE83" s="183" t="s">
        <v>891</v>
      </c>
      <c r="BF83" s="183" t="s">
        <v>2818</v>
      </c>
      <c r="BG83" s="183" t="s">
        <v>891</v>
      </c>
      <c r="BH83" s="183" t="s">
        <v>891</v>
      </c>
      <c r="BI83" s="183" t="s">
        <v>2818</v>
      </c>
      <c r="BJ83" s="183" t="s">
        <v>891</v>
      </c>
      <c r="BK83" s="183" t="s">
        <v>891</v>
      </c>
      <c r="BL83" s="183" t="s">
        <v>2818</v>
      </c>
      <c r="BM83" s="183" t="s">
        <v>891</v>
      </c>
      <c r="BN83" s="183" t="s">
        <v>891</v>
      </c>
      <c r="BO83" s="183" t="s">
        <v>2818</v>
      </c>
      <c r="BP83" s="183" t="s">
        <v>891</v>
      </c>
      <c r="BQ83" s="183" t="s">
        <v>891</v>
      </c>
      <c r="BR83" s="183" t="s">
        <v>2818</v>
      </c>
      <c r="BS83" s="183" t="s">
        <v>891</v>
      </c>
      <c r="BT83" s="183" t="s">
        <v>891</v>
      </c>
      <c r="BU83" s="183" t="s">
        <v>2818</v>
      </c>
      <c r="BV83" s="183" t="s">
        <v>891</v>
      </c>
      <c r="BW83" s="183" t="s">
        <v>891</v>
      </c>
      <c r="BX83" s="183" t="s">
        <v>2818</v>
      </c>
      <c r="BY83" s="183" t="s">
        <v>891</v>
      </c>
      <c r="BZ83" s="183" t="s">
        <v>891</v>
      </c>
      <c r="CA83" s="183" t="s">
        <v>2818</v>
      </c>
      <c r="CB83" s="183" t="s">
        <v>891</v>
      </c>
      <c r="CC83" s="183" t="s">
        <v>891</v>
      </c>
      <c r="CD83" s="183" t="s">
        <v>2818</v>
      </c>
      <c r="CE83" s="183" t="s">
        <v>891</v>
      </c>
      <c r="CF83" s="183" t="s">
        <v>891</v>
      </c>
      <c r="CG83" s="183" t="s">
        <v>2818</v>
      </c>
      <c r="CH83" s="183" t="s">
        <v>891</v>
      </c>
      <c r="CI83" s="183" t="s">
        <v>891</v>
      </c>
      <c r="CJ83" s="183" t="s">
        <v>2818</v>
      </c>
      <c r="CK83" s="183" t="s">
        <v>891</v>
      </c>
      <c r="CL83" s="183" t="s">
        <v>891</v>
      </c>
      <c r="CM83" s="183" t="s">
        <v>2818</v>
      </c>
      <c r="CN83" s="183" t="s">
        <v>891</v>
      </c>
      <c r="CO83" s="183" t="s">
        <v>891</v>
      </c>
      <c r="CP83" s="183" t="s">
        <v>2818</v>
      </c>
      <c r="CQ83" s="183" t="s">
        <v>891</v>
      </c>
      <c r="CR83" s="183" t="s">
        <v>891</v>
      </c>
      <c r="CS83" s="183" t="s">
        <v>2818</v>
      </c>
      <c r="CT83" s="183" t="s">
        <v>891</v>
      </c>
      <c r="CU83" s="183" t="s">
        <v>891</v>
      </c>
      <c r="CV83" s="183" t="s">
        <v>2818</v>
      </c>
      <c r="CW83" s="183" t="s">
        <v>891</v>
      </c>
      <c r="CX83" s="183" t="s">
        <v>891</v>
      </c>
      <c r="CY83" s="183" t="s">
        <v>2818</v>
      </c>
      <c r="CZ83" s="183" t="s">
        <v>891</v>
      </c>
      <c r="DA83" s="183" t="s">
        <v>891</v>
      </c>
      <c r="DB83" s="183" t="s">
        <v>2818</v>
      </c>
      <c r="DC83" s="183" t="s">
        <v>891</v>
      </c>
      <c r="DD83" s="183" t="s">
        <v>891</v>
      </c>
      <c r="DE83" s="183" t="s">
        <v>2818</v>
      </c>
      <c r="DF83" s="183" t="s">
        <v>891</v>
      </c>
      <c r="DG83" s="183" t="s">
        <v>891</v>
      </c>
      <c r="DH83" s="183" t="s">
        <v>2818</v>
      </c>
      <c r="DI83" s="183" t="s">
        <v>891</v>
      </c>
      <c r="DJ83" s="183" t="s">
        <v>891</v>
      </c>
      <c r="DK83" s="183" t="s">
        <v>2818</v>
      </c>
      <c r="DL83" s="183" t="s">
        <v>891</v>
      </c>
      <c r="DM83" s="183" t="s">
        <v>891</v>
      </c>
      <c r="DN83" s="183" t="s">
        <v>2818</v>
      </c>
      <c r="DO83" s="183" t="s">
        <v>891</v>
      </c>
      <c r="DP83" s="183" t="s">
        <v>891</v>
      </c>
      <c r="DQ83" s="183" t="s">
        <v>2818</v>
      </c>
      <c r="DR83" s="183" t="s">
        <v>891</v>
      </c>
      <c r="DS83" s="183" t="s">
        <v>891</v>
      </c>
      <c r="DT83" s="183" t="s">
        <v>2818</v>
      </c>
      <c r="DU83" s="183" t="s">
        <v>891</v>
      </c>
      <c r="DV83" s="183" t="s">
        <v>891</v>
      </c>
      <c r="DW83" s="183" t="s">
        <v>2818</v>
      </c>
      <c r="DX83" s="183" t="s">
        <v>891</v>
      </c>
      <c r="DY83" s="183" t="s">
        <v>891</v>
      </c>
      <c r="DZ83" s="183" t="s">
        <v>2818</v>
      </c>
      <c r="EA83" s="183" t="s">
        <v>891</v>
      </c>
      <c r="EB83" s="183" t="s">
        <v>891</v>
      </c>
      <c r="EC83" s="183" t="s">
        <v>2818</v>
      </c>
      <c r="ED83" s="183" t="s">
        <v>891</v>
      </c>
      <c r="EE83" s="183" t="s">
        <v>891</v>
      </c>
      <c r="EF83" s="183" t="s">
        <v>2818</v>
      </c>
      <c r="EG83" s="183" t="s">
        <v>891</v>
      </c>
      <c r="EH83" s="183" t="s">
        <v>891</v>
      </c>
      <c r="EI83" s="183" t="s">
        <v>2818</v>
      </c>
      <c r="EJ83" s="183" t="s">
        <v>891</v>
      </c>
      <c r="EK83" s="183" t="s">
        <v>891</v>
      </c>
      <c r="EL83" s="183" t="s">
        <v>2818</v>
      </c>
      <c r="EM83" s="183" t="s">
        <v>891</v>
      </c>
      <c r="EN83" s="183" t="s">
        <v>891</v>
      </c>
      <c r="EO83" s="183" t="s">
        <v>2818</v>
      </c>
      <c r="EP83" s="183" t="s">
        <v>891</v>
      </c>
      <c r="EQ83" s="183" t="s">
        <v>891</v>
      </c>
      <c r="ER83" s="183" t="s">
        <v>2818</v>
      </c>
      <c r="ES83" s="183" t="s">
        <v>891</v>
      </c>
      <c r="ET83" s="183" t="s">
        <v>891</v>
      </c>
    </row>
    <row r="84" spans="1:150" x14ac:dyDescent="0.3">
      <c r="A84" s="1"/>
      <c r="B84" s="182" t="s">
        <v>3129</v>
      </c>
      <c r="C84" s="182" t="s">
        <v>139</v>
      </c>
      <c r="D84" s="182" t="s">
        <v>146</v>
      </c>
      <c r="E84" s="182" t="s">
        <v>3130</v>
      </c>
      <c r="F84" s="182" t="s">
        <v>3131</v>
      </c>
      <c r="G84" s="183" t="s">
        <v>2818</v>
      </c>
      <c r="H84" s="183" t="s">
        <v>2704</v>
      </c>
      <c r="I84" s="183" t="s">
        <v>2704</v>
      </c>
      <c r="J84" s="183" t="s">
        <v>2818</v>
      </c>
      <c r="K84" s="183" t="s">
        <v>2704</v>
      </c>
      <c r="L84" s="183" t="s">
        <v>2704</v>
      </c>
      <c r="M84" s="183" t="s">
        <v>2818</v>
      </c>
      <c r="N84" s="183" t="s">
        <v>2704</v>
      </c>
      <c r="O84" s="183" t="s">
        <v>2704</v>
      </c>
      <c r="P84" s="183" t="s">
        <v>2818</v>
      </c>
      <c r="Q84" s="183" t="s">
        <v>2704</v>
      </c>
      <c r="R84" s="183" t="s">
        <v>2704</v>
      </c>
      <c r="S84" s="183" t="s">
        <v>2818</v>
      </c>
      <c r="T84" s="183" t="s">
        <v>2704</v>
      </c>
      <c r="U84" s="183" t="s">
        <v>2704</v>
      </c>
      <c r="V84" s="183" t="s">
        <v>2818</v>
      </c>
      <c r="W84" s="183" t="s">
        <v>2704</v>
      </c>
      <c r="X84" s="183" t="s">
        <v>2704</v>
      </c>
      <c r="Y84" s="183" t="s">
        <v>2818</v>
      </c>
      <c r="Z84" s="183" t="s">
        <v>2704</v>
      </c>
      <c r="AA84" s="183" t="s">
        <v>2704</v>
      </c>
      <c r="AB84" s="183" t="s">
        <v>2818</v>
      </c>
      <c r="AC84" s="183" t="s">
        <v>2704</v>
      </c>
      <c r="AD84" s="183" t="s">
        <v>2704</v>
      </c>
      <c r="AE84" s="183" t="s">
        <v>2818</v>
      </c>
      <c r="AF84" s="183" t="s">
        <v>2704</v>
      </c>
      <c r="AG84" s="183" t="s">
        <v>2704</v>
      </c>
      <c r="AH84" s="183" t="s">
        <v>2818</v>
      </c>
      <c r="AI84" s="183" t="s">
        <v>2704</v>
      </c>
      <c r="AJ84" s="183" t="s">
        <v>2704</v>
      </c>
      <c r="AK84" s="183" t="s">
        <v>2818</v>
      </c>
      <c r="AL84" s="183" t="s">
        <v>2704</v>
      </c>
      <c r="AM84" s="183" t="s">
        <v>2704</v>
      </c>
      <c r="AN84" s="183" t="s">
        <v>2818</v>
      </c>
      <c r="AO84" s="183" t="s">
        <v>2704</v>
      </c>
      <c r="AP84" s="183" t="s">
        <v>2704</v>
      </c>
      <c r="AQ84" s="183" t="s">
        <v>2818</v>
      </c>
      <c r="AR84" s="183" t="s">
        <v>2704</v>
      </c>
      <c r="AS84" s="183" t="s">
        <v>2704</v>
      </c>
      <c r="AT84" s="183" t="s">
        <v>2818</v>
      </c>
      <c r="AU84" s="183" t="s">
        <v>2704</v>
      </c>
      <c r="AV84" s="183" t="s">
        <v>2704</v>
      </c>
      <c r="AW84" s="183" t="s">
        <v>2818</v>
      </c>
      <c r="AX84" s="183" t="s">
        <v>2704</v>
      </c>
      <c r="AY84" s="183" t="s">
        <v>2704</v>
      </c>
      <c r="AZ84" s="183" t="s">
        <v>2818</v>
      </c>
      <c r="BA84" s="183" t="s">
        <v>2704</v>
      </c>
      <c r="BB84" s="183" t="s">
        <v>2704</v>
      </c>
      <c r="BC84" s="183" t="s">
        <v>2818</v>
      </c>
      <c r="BD84" s="183" t="s">
        <v>2704</v>
      </c>
      <c r="BE84" s="183" t="s">
        <v>2704</v>
      </c>
      <c r="BF84" s="183" t="s">
        <v>2818</v>
      </c>
      <c r="BG84" s="183" t="s">
        <v>2704</v>
      </c>
      <c r="BH84" s="183" t="s">
        <v>2704</v>
      </c>
      <c r="BI84" s="183" t="s">
        <v>2818</v>
      </c>
      <c r="BJ84" s="183" t="s">
        <v>2704</v>
      </c>
      <c r="BK84" s="183" t="s">
        <v>2704</v>
      </c>
      <c r="BL84" s="183" t="s">
        <v>2818</v>
      </c>
      <c r="BM84" s="183" t="s">
        <v>2704</v>
      </c>
      <c r="BN84" s="183" t="s">
        <v>2704</v>
      </c>
      <c r="BO84" s="183" t="s">
        <v>2818</v>
      </c>
      <c r="BP84" s="183" t="s">
        <v>2704</v>
      </c>
      <c r="BQ84" s="183" t="s">
        <v>2704</v>
      </c>
      <c r="BR84" s="183" t="s">
        <v>2818</v>
      </c>
      <c r="BS84" s="183" t="s">
        <v>2704</v>
      </c>
      <c r="BT84" s="183" t="s">
        <v>2704</v>
      </c>
      <c r="BU84" s="183" t="s">
        <v>2818</v>
      </c>
      <c r="BV84" s="183" t="s">
        <v>2704</v>
      </c>
      <c r="BW84" s="183" t="s">
        <v>2704</v>
      </c>
      <c r="BX84" s="183" t="s">
        <v>2818</v>
      </c>
      <c r="BY84" s="183" t="s">
        <v>2704</v>
      </c>
      <c r="BZ84" s="183" t="s">
        <v>2704</v>
      </c>
      <c r="CA84" s="183" t="s">
        <v>2818</v>
      </c>
      <c r="CB84" s="183" t="s">
        <v>2704</v>
      </c>
      <c r="CC84" s="183" t="s">
        <v>2704</v>
      </c>
      <c r="CD84" s="183" t="s">
        <v>2818</v>
      </c>
      <c r="CE84" s="183" t="s">
        <v>2704</v>
      </c>
      <c r="CF84" s="183" t="s">
        <v>2704</v>
      </c>
      <c r="CG84" s="183" t="s">
        <v>2818</v>
      </c>
      <c r="CH84" s="183" t="s">
        <v>2704</v>
      </c>
      <c r="CI84" s="183" t="s">
        <v>2704</v>
      </c>
      <c r="CJ84" s="183" t="s">
        <v>2818</v>
      </c>
      <c r="CK84" s="183" t="s">
        <v>2704</v>
      </c>
      <c r="CL84" s="183" t="s">
        <v>2704</v>
      </c>
      <c r="CM84" s="183" t="s">
        <v>2818</v>
      </c>
      <c r="CN84" s="183" t="s">
        <v>2704</v>
      </c>
      <c r="CO84" s="183" t="s">
        <v>2704</v>
      </c>
      <c r="CP84" s="183" t="s">
        <v>2818</v>
      </c>
      <c r="CQ84" s="183" t="s">
        <v>2704</v>
      </c>
      <c r="CR84" s="183" t="s">
        <v>2704</v>
      </c>
      <c r="CS84" s="183" t="s">
        <v>2818</v>
      </c>
      <c r="CT84" s="183" t="s">
        <v>2704</v>
      </c>
      <c r="CU84" s="183" t="s">
        <v>2704</v>
      </c>
      <c r="CV84" s="183" t="s">
        <v>2818</v>
      </c>
      <c r="CW84" s="183" t="s">
        <v>2704</v>
      </c>
      <c r="CX84" s="183" t="s">
        <v>2704</v>
      </c>
      <c r="CY84" s="183" t="s">
        <v>2818</v>
      </c>
      <c r="CZ84" s="183" t="s">
        <v>2704</v>
      </c>
      <c r="DA84" s="183" t="s">
        <v>2704</v>
      </c>
      <c r="DB84" s="183" t="s">
        <v>2818</v>
      </c>
      <c r="DC84" s="183" t="s">
        <v>2704</v>
      </c>
      <c r="DD84" s="183" t="s">
        <v>2704</v>
      </c>
      <c r="DE84" s="183" t="s">
        <v>2818</v>
      </c>
      <c r="DF84" s="183" t="s">
        <v>2704</v>
      </c>
      <c r="DG84" s="183" t="s">
        <v>2704</v>
      </c>
      <c r="DH84" s="183" t="s">
        <v>2818</v>
      </c>
      <c r="DI84" s="183" t="s">
        <v>2704</v>
      </c>
      <c r="DJ84" s="183" t="s">
        <v>2704</v>
      </c>
      <c r="DK84" s="183" t="s">
        <v>2818</v>
      </c>
      <c r="DL84" s="183" t="s">
        <v>2704</v>
      </c>
      <c r="DM84" s="183" t="s">
        <v>2704</v>
      </c>
      <c r="DN84" s="183" t="s">
        <v>2818</v>
      </c>
      <c r="DO84" s="183" t="s">
        <v>2704</v>
      </c>
      <c r="DP84" s="183" t="s">
        <v>2704</v>
      </c>
      <c r="DQ84" s="183" t="s">
        <v>2818</v>
      </c>
      <c r="DR84" s="183" t="s">
        <v>2704</v>
      </c>
      <c r="DS84" s="183" t="s">
        <v>2704</v>
      </c>
      <c r="DT84" s="183" t="s">
        <v>2818</v>
      </c>
      <c r="DU84" s="183" t="s">
        <v>2704</v>
      </c>
      <c r="DV84" s="183" t="s">
        <v>2704</v>
      </c>
      <c r="DW84" s="183" t="s">
        <v>2818</v>
      </c>
      <c r="DX84" s="183" t="s">
        <v>2704</v>
      </c>
      <c r="DY84" s="183" t="s">
        <v>2704</v>
      </c>
      <c r="DZ84" s="183" t="s">
        <v>2818</v>
      </c>
      <c r="EA84" s="183" t="s">
        <v>2704</v>
      </c>
      <c r="EB84" s="183" t="s">
        <v>2704</v>
      </c>
      <c r="EC84" s="183" t="s">
        <v>2818</v>
      </c>
      <c r="ED84" s="183" t="s">
        <v>2704</v>
      </c>
      <c r="EE84" s="183" t="s">
        <v>2704</v>
      </c>
      <c r="EF84" s="183" t="s">
        <v>2818</v>
      </c>
      <c r="EG84" s="183" t="s">
        <v>2704</v>
      </c>
      <c r="EH84" s="183" t="s">
        <v>2704</v>
      </c>
      <c r="EI84" s="183" t="s">
        <v>2818</v>
      </c>
      <c r="EJ84" s="183" t="s">
        <v>2704</v>
      </c>
      <c r="EK84" s="183" t="s">
        <v>2704</v>
      </c>
      <c r="EL84" s="183" t="s">
        <v>2818</v>
      </c>
      <c r="EM84" s="183" t="s">
        <v>2704</v>
      </c>
      <c r="EN84" s="183" t="s">
        <v>2704</v>
      </c>
      <c r="EO84" s="183" t="s">
        <v>2818</v>
      </c>
      <c r="EP84" s="183" t="s">
        <v>2704</v>
      </c>
      <c r="EQ84" s="183" t="s">
        <v>2704</v>
      </c>
      <c r="ER84" s="183" t="s">
        <v>2818</v>
      </c>
      <c r="ES84" s="183" t="s">
        <v>2704</v>
      </c>
      <c r="ET84" s="183" t="s">
        <v>2704</v>
      </c>
    </row>
    <row r="85" spans="1:150" x14ac:dyDescent="0.3">
      <c r="A85" s="1"/>
      <c r="B85" s="255" t="s">
        <v>887</v>
      </c>
      <c r="C85" s="255" t="s">
        <v>891</v>
      </c>
      <c r="D85" s="255" t="s">
        <v>891</v>
      </c>
      <c r="E85" s="255" t="s">
        <v>891</v>
      </c>
      <c r="F85" s="255" t="s">
        <v>891</v>
      </c>
      <c r="G85" s="1" t="s">
        <v>891</v>
      </c>
      <c r="H85" s="184" t="s">
        <v>2704</v>
      </c>
      <c r="I85" s="184" t="s">
        <v>2704</v>
      </c>
      <c r="J85" s="1" t="s">
        <v>891</v>
      </c>
      <c r="K85" s="184" t="s">
        <v>2704</v>
      </c>
      <c r="L85" s="184" t="s">
        <v>2704</v>
      </c>
      <c r="M85" s="1" t="s">
        <v>891</v>
      </c>
      <c r="N85" s="184" t="s">
        <v>2704</v>
      </c>
      <c r="O85" s="184" t="s">
        <v>2704</v>
      </c>
      <c r="P85" s="1" t="s">
        <v>891</v>
      </c>
      <c r="Q85" s="184" t="s">
        <v>2704</v>
      </c>
      <c r="R85" s="184" t="s">
        <v>2704</v>
      </c>
      <c r="S85" s="1" t="s">
        <v>891</v>
      </c>
      <c r="T85" s="184" t="s">
        <v>2704</v>
      </c>
      <c r="U85" s="184" t="s">
        <v>2704</v>
      </c>
      <c r="V85" s="1" t="s">
        <v>891</v>
      </c>
      <c r="W85" s="184" t="s">
        <v>2704</v>
      </c>
      <c r="X85" s="184" t="s">
        <v>2704</v>
      </c>
      <c r="Y85" s="1" t="s">
        <v>891</v>
      </c>
      <c r="Z85" s="184" t="s">
        <v>2704</v>
      </c>
      <c r="AA85" s="184" t="s">
        <v>2704</v>
      </c>
      <c r="AB85" s="1" t="s">
        <v>891</v>
      </c>
      <c r="AC85" s="184" t="s">
        <v>2704</v>
      </c>
      <c r="AD85" s="184" t="s">
        <v>2704</v>
      </c>
      <c r="AE85" s="1" t="s">
        <v>891</v>
      </c>
      <c r="AF85" s="184" t="s">
        <v>2704</v>
      </c>
      <c r="AG85" s="184" t="s">
        <v>2704</v>
      </c>
      <c r="AH85" s="1" t="s">
        <v>891</v>
      </c>
      <c r="AI85" s="184" t="s">
        <v>2704</v>
      </c>
      <c r="AJ85" s="184" t="s">
        <v>2704</v>
      </c>
      <c r="AK85" s="1" t="s">
        <v>891</v>
      </c>
      <c r="AL85" s="184" t="s">
        <v>2704</v>
      </c>
      <c r="AM85" s="184" t="s">
        <v>2704</v>
      </c>
      <c r="AN85" s="1" t="s">
        <v>891</v>
      </c>
      <c r="AO85" s="184" t="s">
        <v>2704</v>
      </c>
      <c r="AP85" s="184" t="s">
        <v>2704</v>
      </c>
      <c r="AQ85" s="1" t="s">
        <v>891</v>
      </c>
      <c r="AR85" s="184" t="s">
        <v>2704</v>
      </c>
      <c r="AS85" s="184" t="s">
        <v>2704</v>
      </c>
      <c r="AT85" s="1" t="s">
        <v>891</v>
      </c>
      <c r="AU85" s="184" t="s">
        <v>2704</v>
      </c>
      <c r="AV85" s="184" t="s">
        <v>2704</v>
      </c>
      <c r="AW85" s="1" t="s">
        <v>891</v>
      </c>
      <c r="AX85" s="184" t="s">
        <v>2704</v>
      </c>
      <c r="AY85" s="184" t="s">
        <v>2704</v>
      </c>
      <c r="AZ85" s="1" t="s">
        <v>891</v>
      </c>
      <c r="BA85" s="184" t="s">
        <v>2704</v>
      </c>
      <c r="BB85" s="184" t="s">
        <v>2704</v>
      </c>
      <c r="BC85" s="1" t="s">
        <v>891</v>
      </c>
      <c r="BD85" s="184" t="s">
        <v>2704</v>
      </c>
      <c r="BE85" s="184" t="s">
        <v>2704</v>
      </c>
      <c r="BF85" s="1" t="s">
        <v>891</v>
      </c>
      <c r="BG85" s="184" t="s">
        <v>2704</v>
      </c>
      <c r="BH85" s="184" t="s">
        <v>2704</v>
      </c>
      <c r="BI85" s="1" t="s">
        <v>891</v>
      </c>
      <c r="BJ85" s="184" t="s">
        <v>2704</v>
      </c>
      <c r="BK85" s="184" t="s">
        <v>2704</v>
      </c>
      <c r="BL85" s="1" t="s">
        <v>891</v>
      </c>
      <c r="BM85" s="184" t="s">
        <v>2704</v>
      </c>
      <c r="BN85" s="184" t="s">
        <v>2704</v>
      </c>
      <c r="BO85" s="1" t="s">
        <v>891</v>
      </c>
      <c r="BP85" s="184" t="s">
        <v>2704</v>
      </c>
      <c r="BQ85" s="184" t="s">
        <v>2704</v>
      </c>
      <c r="BR85" s="1" t="s">
        <v>891</v>
      </c>
      <c r="BS85" s="184" t="s">
        <v>2704</v>
      </c>
      <c r="BT85" s="184" t="s">
        <v>2704</v>
      </c>
      <c r="BU85" s="1" t="s">
        <v>891</v>
      </c>
      <c r="BV85" s="184" t="s">
        <v>2704</v>
      </c>
      <c r="BW85" s="184" t="s">
        <v>2704</v>
      </c>
      <c r="BX85" s="1" t="s">
        <v>891</v>
      </c>
      <c r="BY85" s="184" t="s">
        <v>2704</v>
      </c>
      <c r="BZ85" s="184" t="s">
        <v>2704</v>
      </c>
      <c r="CA85" s="1" t="s">
        <v>891</v>
      </c>
      <c r="CB85" s="184" t="s">
        <v>2704</v>
      </c>
      <c r="CC85" s="184" t="s">
        <v>2704</v>
      </c>
      <c r="CD85" s="1" t="s">
        <v>891</v>
      </c>
      <c r="CE85" s="184" t="s">
        <v>2704</v>
      </c>
      <c r="CF85" s="184" t="s">
        <v>2704</v>
      </c>
      <c r="CG85" s="1" t="s">
        <v>891</v>
      </c>
      <c r="CH85" s="184" t="s">
        <v>2704</v>
      </c>
      <c r="CI85" s="184" t="s">
        <v>2704</v>
      </c>
      <c r="CJ85" s="1" t="s">
        <v>891</v>
      </c>
      <c r="CK85" s="185" t="s">
        <v>3132</v>
      </c>
      <c r="CL85" s="185" t="s">
        <v>3133</v>
      </c>
      <c r="CM85" s="1" t="s">
        <v>891</v>
      </c>
      <c r="CN85" s="185" t="s">
        <v>3132</v>
      </c>
      <c r="CO85" s="185" t="s">
        <v>3133</v>
      </c>
      <c r="CP85" s="1" t="s">
        <v>891</v>
      </c>
      <c r="CQ85" s="185" t="s">
        <v>3132</v>
      </c>
      <c r="CR85" s="185" t="s">
        <v>3133</v>
      </c>
      <c r="CS85" s="1" t="s">
        <v>891</v>
      </c>
      <c r="CT85" s="185" t="s">
        <v>3132</v>
      </c>
      <c r="CU85" s="185" t="s">
        <v>3133</v>
      </c>
      <c r="CV85" s="1" t="s">
        <v>891</v>
      </c>
      <c r="CW85" s="185" t="s">
        <v>3132</v>
      </c>
      <c r="CX85" s="185" t="s">
        <v>3133</v>
      </c>
      <c r="CY85" s="1" t="s">
        <v>891</v>
      </c>
      <c r="CZ85" s="185" t="s">
        <v>3132</v>
      </c>
      <c r="DA85" s="185" t="s">
        <v>3134</v>
      </c>
      <c r="DB85" s="1" t="s">
        <v>891</v>
      </c>
      <c r="DC85" s="185" t="s">
        <v>3132</v>
      </c>
      <c r="DD85" s="185" t="s">
        <v>3134</v>
      </c>
      <c r="DE85" s="1" t="s">
        <v>891</v>
      </c>
      <c r="DF85" s="185" t="s">
        <v>3132</v>
      </c>
      <c r="DG85" s="185" t="s">
        <v>3134</v>
      </c>
      <c r="DH85" s="1" t="s">
        <v>891</v>
      </c>
      <c r="DI85" s="185" t="s">
        <v>3132</v>
      </c>
      <c r="DJ85" s="185" t="s">
        <v>3134</v>
      </c>
      <c r="DK85" s="1" t="s">
        <v>891</v>
      </c>
      <c r="DL85" s="185" t="s">
        <v>3132</v>
      </c>
      <c r="DM85" s="185" t="s">
        <v>3134</v>
      </c>
      <c r="DN85" s="1" t="s">
        <v>891</v>
      </c>
      <c r="DO85" s="185" t="s">
        <v>3132</v>
      </c>
      <c r="DP85" s="185" t="s">
        <v>3134</v>
      </c>
      <c r="DQ85" s="1" t="s">
        <v>891</v>
      </c>
      <c r="DR85" s="185" t="s">
        <v>2850</v>
      </c>
      <c r="DS85" s="185" t="s">
        <v>3135</v>
      </c>
      <c r="DT85" s="1" t="s">
        <v>891</v>
      </c>
      <c r="DU85" s="185" t="s">
        <v>2850</v>
      </c>
      <c r="DV85" s="185" t="s">
        <v>3135</v>
      </c>
      <c r="DW85" s="1" t="s">
        <v>891</v>
      </c>
      <c r="DX85" s="185" t="s">
        <v>2850</v>
      </c>
      <c r="DY85" s="185" t="s">
        <v>3135</v>
      </c>
      <c r="DZ85" s="1" t="s">
        <v>891</v>
      </c>
      <c r="EA85" s="185" t="s">
        <v>2850</v>
      </c>
      <c r="EB85" s="185" t="s">
        <v>3135</v>
      </c>
      <c r="EC85" s="1" t="s">
        <v>891</v>
      </c>
      <c r="ED85" s="185" t="s">
        <v>2850</v>
      </c>
      <c r="EE85" s="185" t="s">
        <v>3135</v>
      </c>
      <c r="EF85" s="1" t="s">
        <v>891</v>
      </c>
      <c r="EG85" s="185" t="s">
        <v>2850</v>
      </c>
      <c r="EH85" s="185" t="s">
        <v>3135</v>
      </c>
      <c r="EI85" s="1" t="s">
        <v>891</v>
      </c>
      <c r="EJ85" s="185" t="s">
        <v>2819</v>
      </c>
      <c r="EK85" s="185" t="s">
        <v>3136</v>
      </c>
      <c r="EL85" s="1" t="s">
        <v>891</v>
      </c>
      <c r="EM85" s="185" t="s">
        <v>2819</v>
      </c>
      <c r="EN85" s="185" t="s">
        <v>3136</v>
      </c>
      <c r="EO85" s="1" t="s">
        <v>891</v>
      </c>
      <c r="EP85" s="185" t="s">
        <v>2819</v>
      </c>
      <c r="EQ85" s="185" t="s">
        <v>3137</v>
      </c>
      <c r="ER85" s="1" t="s">
        <v>891</v>
      </c>
      <c r="ES85" s="185" t="s">
        <v>2819</v>
      </c>
      <c r="ET85" s="185" t="s">
        <v>3136</v>
      </c>
    </row>
    <row r="86" spans="1:150" x14ac:dyDescent="0.3">
      <c r="A86" s="1"/>
      <c r="B86" s="256" t="s">
        <v>3138</v>
      </c>
      <c r="C86" s="256" t="s">
        <v>891</v>
      </c>
      <c r="D86" s="256" t="s">
        <v>891</v>
      </c>
      <c r="E86" s="256" t="s">
        <v>891</v>
      </c>
      <c r="F86" s="256" t="s">
        <v>891</v>
      </c>
      <c r="G86" s="186"/>
      <c r="H86" s="186" t="s">
        <v>891</v>
      </c>
      <c r="I86" s="186" t="s">
        <v>891</v>
      </c>
      <c r="J86" s="186"/>
      <c r="K86" s="186" t="s">
        <v>891</v>
      </c>
      <c r="L86" s="186" t="s">
        <v>891</v>
      </c>
      <c r="M86" s="186"/>
      <c r="N86" s="186" t="s">
        <v>891</v>
      </c>
      <c r="O86" s="186" t="s">
        <v>891</v>
      </c>
      <c r="P86" s="186"/>
      <c r="Q86" s="186" t="s">
        <v>891</v>
      </c>
      <c r="R86" s="186" t="s">
        <v>891</v>
      </c>
      <c r="S86" s="186"/>
      <c r="T86" s="186" t="s">
        <v>891</v>
      </c>
      <c r="U86" s="186" t="s">
        <v>891</v>
      </c>
      <c r="V86" s="186"/>
      <c r="W86" s="186" t="s">
        <v>891</v>
      </c>
      <c r="X86" s="186" t="s">
        <v>891</v>
      </c>
      <c r="Y86" s="186"/>
      <c r="Z86" s="186" t="s">
        <v>891</v>
      </c>
      <c r="AA86" s="186" t="s">
        <v>891</v>
      </c>
      <c r="AB86" s="186"/>
      <c r="AC86" s="186" t="s">
        <v>891</v>
      </c>
      <c r="AD86" s="186" t="s">
        <v>891</v>
      </c>
      <c r="AE86" s="186"/>
      <c r="AF86" s="186" t="s">
        <v>891</v>
      </c>
      <c r="AG86" s="186" t="s">
        <v>891</v>
      </c>
      <c r="AH86" s="186"/>
      <c r="AI86" s="186" t="s">
        <v>891</v>
      </c>
      <c r="AJ86" s="186" t="s">
        <v>891</v>
      </c>
      <c r="AK86" s="186"/>
      <c r="AL86" s="186" t="s">
        <v>891</v>
      </c>
      <c r="AM86" s="186" t="s">
        <v>891</v>
      </c>
      <c r="AN86" s="186"/>
      <c r="AO86" s="186" t="s">
        <v>891</v>
      </c>
      <c r="AP86" s="186" t="s">
        <v>891</v>
      </c>
      <c r="AQ86" s="186"/>
      <c r="AR86" s="186" t="s">
        <v>891</v>
      </c>
      <c r="AS86" s="186" t="s">
        <v>891</v>
      </c>
      <c r="AT86" s="186"/>
      <c r="AU86" s="186" t="s">
        <v>891</v>
      </c>
      <c r="AV86" s="186" t="s">
        <v>891</v>
      </c>
      <c r="AW86" s="186"/>
      <c r="AX86" s="186" t="s">
        <v>891</v>
      </c>
      <c r="AY86" s="186" t="s">
        <v>891</v>
      </c>
      <c r="AZ86" s="186"/>
      <c r="BA86" s="186" t="s">
        <v>891</v>
      </c>
      <c r="BB86" s="186" t="s">
        <v>891</v>
      </c>
      <c r="BC86" s="186"/>
      <c r="BD86" s="186" t="s">
        <v>891</v>
      </c>
      <c r="BE86" s="186" t="s">
        <v>891</v>
      </c>
      <c r="BF86" s="186"/>
      <c r="BG86" s="186" t="s">
        <v>891</v>
      </c>
      <c r="BH86" s="186" t="s">
        <v>891</v>
      </c>
      <c r="BI86" s="186"/>
      <c r="BJ86" s="186" t="s">
        <v>891</v>
      </c>
      <c r="BK86" s="186" t="s">
        <v>891</v>
      </c>
      <c r="BL86" s="186"/>
      <c r="BM86" s="186" t="s">
        <v>891</v>
      </c>
      <c r="BN86" s="186" t="s">
        <v>891</v>
      </c>
      <c r="BO86" s="186"/>
      <c r="BP86" s="186" t="s">
        <v>891</v>
      </c>
      <c r="BQ86" s="186" t="s">
        <v>891</v>
      </c>
      <c r="BR86" s="186"/>
      <c r="BS86" s="186" t="s">
        <v>891</v>
      </c>
      <c r="BT86" s="186" t="s">
        <v>891</v>
      </c>
      <c r="BU86" s="186"/>
      <c r="BV86" s="186" t="s">
        <v>891</v>
      </c>
      <c r="BW86" s="186" t="s">
        <v>891</v>
      </c>
      <c r="BX86" s="186"/>
      <c r="BY86" s="186" t="s">
        <v>891</v>
      </c>
      <c r="BZ86" s="186" t="s">
        <v>891</v>
      </c>
      <c r="CA86" s="186"/>
      <c r="CB86" s="186" t="s">
        <v>891</v>
      </c>
      <c r="CC86" s="186" t="s">
        <v>891</v>
      </c>
      <c r="CD86" s="186"/>
      <c r="CE86" s="186" t="s">
        <v>891</v>
      </c>
      <c r="CF86" s="186" t="s">
        <v>891</v>
      </c>
      <c r="CG86" s="186"/>
      <c r="CH86" s="186" t="s">
        <v>891</v>
      </c>
      <c r="CI86" s="186" t="s">
        <v>891</v>
      </c>
      <c r="CJ86" s="186"/>
      <c r="CK86" s="186" t="s">
        <v>891</v>
      </c>
      <c r="CL86" s="186" t="s">
        <v>891</v>
      </c>
      <c r="CM86" s="186"/>
      <c r="CN86" s="186" t="s">
        <v>891</v>
      </c>
      <c r="CO86" s="186" t="s">
        <v>891</v>
      </c>
      <c r="CP86" s="186"/>
      <c r="CQ86" s="186" t="s">
        <v>891</v>
      </c>
      <c r="CR86" s="186" t="s">
        <v>891</v>
      </c>
      <c r="CS86" s="186"/>
      <c r="CT86" s="186" t="s">
        <v>891</v>
      </c>
      <c r="CU86" s="186" t="s">
        <v>891</v>
      </c>
      <c r="CV86" s="186"/>
      <c r="CW86" s="186" t="s">
        <v>891</v>
      </c>
      <c r="CX86" s="186" t="s">
        <v>891</v>
      </c>
      <c r="CY86" s="186"/>
      <c r="CZ86" s="186" t="s">
        <v>891</v>
      </c>
      <c r="DA86" s="186" t="s">
        <v>891</v>
      </c>
      <c r="DB86" s="186"/>
      <c r="DC86" s="186" t="s">
        <v>891</v>
      </c>
      <c r="DD86" s="186" t="s">
        <v>891</v>
      </c>
      <c r="DE86" s="186"/>
      <c r="DF86" s="186" t="s">
        <v>891</v>
      </c>
      <c r="DG86" s="186" t="s">
        <v>891</v>
      </c>
      <c r="DH86" s="186"/>
      <c r="DI86" s="186" t="s">
        <v>891</v>
      </c>
      <c r="DJ86" s="186" t="s">
        <v>891</v>
      </c>
      <c r="DK86" s="186"/>
      <c r="DL86" s="186" t="s">
        <v>891</v>
      </c>
      <c r="DM86" s="186" t="s">
        <v>891</v>
      </c>
      <c r="DN86" s="186"/>
      <c r="DO86" s="186" t="s">
        <v>891</v>
      </c>
      <c r="DP86" s="186" t="s">
        <v>891</v>
      </c>
      <c r="DQ86" s="186"/>
      <c r="DR86" s="186" t="s">
        <v>891</v>
      </c>
      <c r="DS86" s="186" t="s">
        <v>891</v>
      </c>
      <c r="DT86" s="186"/>
      <c r="DU86" s="186" t="s">
        <v>891</v>
      </c>
      <c r="DV86" s="186" t="s">
        <v>891</v>
      </c>
      <c r="DW86" s="186"/>
      <c r="DX86" s="186" t="s">
        <v>891</v>
      </c>
      <c r="DY86" s="186" t="s">
        <v>891</v>
      </c>
      <c r="DZ86" s="186"/>
      <c r="EA86" s="186" t="s">
        <v>891</v>
      </c>
      <c r="EB86" s="186" t="s">
        <v>891</v>
      </c>
      <c r="EC86" s="186"/>
      <c r="ED86" s="186" t="s">
        <v>891</v>
      </c>
      <c r="EE86" s="186" t="s">
        <v>891</v>
      </c>
      <c r="EF86" s="186"/>
      <c r="EG86" s="186" t="s">
        <v>891</v>
      </c>
      <c r="EH86" s="186" t="s">
        <v>891</v>
      </c>
      <c r="EI86" s="186"/>
      <c r="EJ86" s="186" t="s">
        <v>891</v>
      </c>
      <c r="EK86" s="186" t="s">
        <v>891</v>
      </c>
      <c r="EL86" s="186"/>
      <c r="EM86" s="186" t="s">
        <v>891</v>
      </c>
      <c r="EN86" s="186" t="s">
        <v>891</v>
      </c>
      <c r="EO86" s="186"/>
      <c r="EP86" s="186" t="s">
        <v>891</v>
      </c>
      <c r="EQ86" s="186" t="s">
        <v>891</v>
      </c>
      <c r="ER86" s="186"/>
      <c r="ES86" s="186" t="s">
        <v>891</v>
      </c>
      <c r="ET86" s="186" t="s">
        <v>891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2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208" t="s">
        <v>0</v>
      </c>
      <c r="C3" s="209"/>
      <c r="D3" s="209"/>
      <c r="E3" s="209"/>
      <c r="F3" s="211"/>
      <c r="G3" s="211"/>
    </row>
    <row r="4" spans="1:7" ht="0" hidden="1" customHeight="1" x14ac:dyDescent="0.3">
      <c r="A4" s="1"/>
      <c r="B4" s="1"/>
      <c r="C4" s="1"/>
      <c r="D4" s="1"/>
      <c r="E4" s="1"/>
    </row>
    <row r="5" spans="1:7" ht="22.8" x14ac:dyDescent="0.4">
      <c r="A5" s="1"/>
      <c r="B5" s="22" t="s">
        <v>3139</v>
      </c>
      <c r="C5" s="1"/>
      <c r="D5" s="1"/>
      <c r="E5" s="1"/>
    </row>
    <row r="6" spans="1:7" x14ac:dyDescent="0.3">
      <c r="A6" s="1"/>
      <c r="B6" s="257" t="s">
        <v>17</v>
      </c>
      <c r="C6" s="257"/>
      <c r="D6" s="257" t="s">
        <v>1955</v>
      </c>
      <c r="E6" s="257"/>
    </row>
    <row r="7" spans="1:7" ht="36" customHeight="1" x14ac:dyDescent="0.3">
      <c r="A7" s="1"/>
      <c r="B7" s="188" t="s">
        <v>76</v>
      </c>
      <c r="C7" s="188" t="s">
        <v>520</v>
      </c>
      <c r="D7" s="187" t="s">
        <v>3140</v>
      </c>
      <c r="E7" s="187" t="s">
        <v>3141</v>
      </c>
    </row>
    <row r="8" spans="1:7" x14ac:dyDescent="0.3">
      <c r="A8" s="1"/>
      <c r="B8" s="189" t="s">
        <v>80</v>
      </c>
      <c r="C8" s="189" t="s">
        <v>736</v>
      </c>
      <c r="D8" s="190">
        <v>0</v>
      </c>
      <c r="E8" s="191">
        <v>0</v>
      </c>
    </row>
    <row r="9" spans="1:7" x14ac:dyDescent="0.3">
      <c r="A9" s="1"/>
      <c r="B9" s="189" t="s">
        <v>80</v>
      </c>
      <c r="C9" s="189" t="s">
        <v>737</v>
      </c>
      <c r="D9" s="190">
        <v>0</v>
      </c>
      <c r="E9" s="191">
        <v>0</v>
      </c>
    </row>
    <row r="10" spans="1:7" x14ac:dyDescent="0.3">
      <c r="A10" s="1"/>
      <c r="B10" s="189" t="s">
        <v>80</v>
      </c>
      <c r="C10" s="189" t="s">
        <v>738</v>
      </c>
      <c r="D10" s="190">
        <v>0</v>
      </c>
      <c r="E10" s="191">
        <v>0</v>
      </c>
    </row>
    <row r="11" spans="1:7" x14ac:dyDescent="0.3">
      <c r="A11" s="1"/>
      <c r="B11" s="189" t="s">
        <v>80</v>
      </c>
      <c r="C11" s="189" t="s">
        <v>739</v>
      </c>
      <c r="D11" s="190">
        <v>0</v>
      </c>
      <c r="E11" s="191">
        <v>0</v>
      </c>
    </row>
    <row r="12" spans="1:7" x14ac:dyDescent="0.3">
      <c r="A12" s="1"/>
      <c r="B12" s="189" t="s">
        <v>80</v>
      </c>
      <c r="C12" s="189" t="s">
        <v>740</v>
      </c>
      <c r="D12" s="190">
        <v>0</v>
      </c>
      <c r="E12" s="191">
        <v>0</v>
      </c>
    </row>
    <row r="13" spans="1:7" x14ac:dyDescent="0.3">
      <c r="A13" s="1"/>
      <c r="B13" s="189" t="s">
        <v>80</v>
      </c>
      <c r="C13" s="189" t="s">
        <v>741</v>
      </c>
      <c r="D13" s="190">
        <v>0</v>
      </c>
      <c r="E13" s="191">
        <v>0</v>
      </c>
    </row>
    <row r="14" spans="1:7" x14ac:dyDescent="0.3">
      <c r="A14" s="1"/>
      <c r="B14" s="189" t="s">
        <v>80</v>
      </c>
      <c r="C14" s="189" t="s">
        <v>742</v>
      </c>
      <c r="D14" s="190">
        <v>0</v>
      </c>
      <c r="E14" s="191">
        <v>0</v>
      </c>
    </row>
    <row r="15" spans="1:7" x14ac:dyDescent="0.3">
      <c r="A15" s="1"/>
      <c r="B15" s="189" t="s">
        <v>80</v>
      </c>
      <c r="C15" s="189" t="s">
        <v>743</v>
      </c>
      <c r="D15" s="190">
        <v>0</v>
      </c>
      <c r="E15" s="191">
        <v>0</v>
      </c>
    </row>
    <row r="16" spans="1:7" x14ac:dyDescent="0.3">
      <c r="A16" s="1"/>
      <c r="B16" s="189" t="s">
        <v>80</v>
      </c>
      <c r="C16" s="189" t="s">
        <v>744</v>
      </c>
      <c r="D16" s="190">
        <v>0</v>
      </c>
      <c r="E16" s="191">
        <v>0</v>
      </c>
    </row>
    <row r="17" spans="1:5" x14ac:dyDescent="0.3">
      <c r="A17" s="1"/>
      <c r="B17" s="189" t="s">
        <v>80</v>
      </c>
      <c r="C17" s="189" t="s">
        <v>745</v>
      </c>
      <c r="D17" s="190">
        <v>0</v>
      </c>
      <c r="E17" s="191">
        <v>0</v>
      </c>
    </row>
    <row r="18" spans="1:5" x14ac:dyDescent="0.3">
      <c r="A18" s="1"/>
      <c r="B18" s="189" t="s">
        <v>80</v>
      </c>
      <c r="C18" s="189" t="s">
        <v>746</v>
      </c>
      <c r="D18" s="190">
        <v>0</v>
      </c>
      <c r="E18" s="191">
        <v>0</v>
      </c>
    </row>
    <row r="19" spans="1:5" x14ac:dyDescent="0.3">
      <c r="A19" s="1"/>
      <c r="B19" s="189" t="s">
        <v>80</v>
      </c>
      <c r="C19" s="189" t="s">
        <v>747</v>
      </c>
      <c r="D19" s="190">
        <v>0</v>
      </c>
      <c r="E19" s="191">
        <v>0</v>
      </c>
    </row>
    <row r="20" spans="1:5" x14ac:dyDescent="0.3">
      <c r="A20" s="1"/>
      <c r="B20" s="189" t="s">
        <v>80</v>
      </c>
      <c r="C20" s="189" t="s">
        <v>748</v>
      </c>
      <c r="D20" s="190">
        <v>0</v>
      </c>
      <c r="E20" s="191">
        <v>0</v>
      </c>
    </row>
    <row r="21" spans="1:5" x14ac:dyDescent="0.3">
      <c r="A21" s="1"/>
      <c r="B21" s="189" t="s">
        <v>80</v>
      </c>
      <c r="C21" s="189" t="s">
        <v>749</v>
      </c>
      <c r="D21" s="190">
        <v>0</v>
      </c>
      <c r="E21" s="191">
        <v>0</v>
      </c>
    </row>
    <row r="22" spans="1:5" x14ac:dyDescent="0.3">
      <c r="A22" s="1"/>
      <c r="B22" s="189" t="s">
        <v>80</v>
      </c>
      <c r="C22" s="189" t="s">
        <v>750</v>
      </c>
      <c r="D22" s="190">
        <v>0</v>
      </c>
      <c r="E22" s="191">
        <v>0</v>
      </c>
    </row>
    <row r="23" spans="1:5" x14ac:dyDescent="0.3">
      <c r="A23" s="1"/>
      <c r="B23" s="189" t="s">
        <v>80</v>
      </c>
      <c r="C23" s="189" t="s">
        <v>751</v>
      </c>
      <c r="D23" s="190">
        <v>0</v>
      </c>
      <c r="E23" s="191">
        <v>0</v>
      </c>
    </row>
    <row r="24" spans="1:5" x14ac:dyDescent="0.3">
      <c r="A24" s="1"/>
      <c r="B24" s="189" t="s">
        <v>80</v>
      </c>
      <c r="C24" s="189" t="s">
        <v>752</v>
      </c>
      <c r="D24" s="190">
        <v>0</v>
      </c>
      <c r="E24" s="191">
        <v>0</v>
      </c>
    </row>
    <row r="25" spans="1:5" x14ac:dyDescent="0.3">
      <c r="A25" s="1"/>
      <c r="B25" s="189" t="s">
        <v>80</v>
      </c>
      <c r="C25" s="189" t="s">
        <v>753</v>
      </c>
      <c r="D25" s="190">
        <v>0</v>
      </c>
      <c r="E25" s="191">
        <v>0</v>
      </c>
    </row>
    <row r="26" spans="1:5" x14ac:dyDescent="0.3">
      <c r="A26" s="1"/>
      <c r="B26" s="189" t="s">
        <v>80</v>
      </c>
      <c r="C26" s="189" t="s">
        <v>754</v>
      </c>
      <c r="D26" s="190">
        <v>0</v>
      </c>
      <c r="E26" s="191">
        <v>0</v>
      </c>
    </row>
    <row r="27" spans="1:5" x14ac:dyDescent="0.3">
      <c r="A27" s="1"/>
      <c r="B27" s="189" t="s">
        <v>80</v>
      </c>
      <c r="C27" s="189" t="s">
        <v>755</v>
      </c>
      <c r="D27" s="190">
        <v>0</v>
      </c>
      <c r="E27" s="191">
        <v>0</v>
      </c>
    </row>
    <row r="28" spans="1:5" x14ac:dyDescent="0.3">
      <c r="A28" s="1"/>
      <c r="B28" s="189" t="s">
        <v>80</v>
      </c>
      <c r="C28" s="189" t="s">
        <v>756</v>
      </c>
      <c r="D28" s="190">
        <v>0</v>
      </c>
      <c r="E28" s="191">
        <v>0</v>
      </c>
    </row>
    <row r="29" spans="1:5" x14ac:dyDescent="0.3">
      <c r="A29" s="1"/>
      <c r="B29" s="189" t="s">
        <v>80</v>
      </c>
      <c r="C29" s="189" t="s">
        <v>757</v>
      </c>
      <c r="D29" s="190">
        <v>0</v>
      </c>
      <c r="E29" s="191">
        <v>0</v>
      </c>
    </row>
    <row r="30" spans="1:5" x14ac:dyDescent="0.3">
      <c r="A30" s="1"/>
      <c r="B30" s="189" t="s">
        <v>80</v>
      </c>
      <c r="C30" s="189" t="s">
        <v>758</v>
      </c>
      <c r="D30" s="190">
        <v>0</v>
      </c>
      <c r="E30" s="191">
        <v>0</v>
      </c>
    </row>
    <row r="31" spans="1:5" x14ac:dyDescent="0.3">
      <c r="A31" s="1"/>
      <c r="B31" s="189" t="s">
        <v>80</v>
      </c>
      <c r="C31" s="189" t="s">
        <v>759</v>
      </c>
      <c r="D31" s="190">
        <v>0</v>
      </c>
      <c r="E31" s="191">
        <v>0</v>
      </c>
    </row>
    <row r="32" spans="1:5" x14ac:dyDescent="0.3">
      <c r="A32" s="1"/>
      <c r="B32" s="189" t="s">
        <v>80</v>
      </c>
      <c r="C32" s="189" t="s">
        <v>760</v>
      </c>
      <c r="D32" s="190">
        <v>0</v>
      </c>
      <c r="E32" s="191">
        <v>0</v>
      </c>
    </row>
    <row r="33" spans="1:5" x14ac:dyDescent="0.3">
      <c r="A33" s="1"/>
      <c r="B33" s="189" t="s">
        <v>80</v>
      </c>
      <c r="C33" s="189" t="s">
        <v>761</v>
      </c>
      <c r="D33" s="190">
        <v>0</v>
      </c>
      <c r="E33" s="191">
        <v>0</v>
      </c>
    </row>
    <row r="34" spans="1:5" x14ac:dyDescent="0.3">
      <c r="A34" s="1"/>
      <c r="B34" s="189" t="s">
        <v>80</v>
      </c>
      <c r="C34" s="189" t="s">
        <v>762</v>
      </c>
      <c r="D34" s="190">
        <v>0</v>
      </c>
      <c r="E34" s="191">
        <v>0</v>
      </c>
    </row>
    <row r="35" spans="1:5" x14ac:dyDescent="0.3">
      <c r="A35" s="1"/>
      <c r="B35" s="189" t="s">
        <v>80</v>
      </c>
      <c r="C35" s="189" t="s">
        <v>763</v>
      </c>
      <c r="D35" s="190">
        <v>0</v>
      </c>
      <c r="E35" s="191">
        <v>0</v>
      </c>
    </row>
    <row r="36" spans="1:5" x14ac:dyDescent="0.3">
      <c r="A36" s="1"/>
      <c r="B36" s="189" t="s">
        <v>80</v>
      </c>
      <c r="C36" s="189" t="s">
        <v>764</v>
      </c>
      <c r="D36" s="190">
        <v>0</v>
      </c>
      <c r="E36" s="191">
        <v>0</v>
      </c>
    </row>
    <row r="37" spans="1:5" x14ac:dyDescent="0.3">
      <c r="A37" s="1"/>
      <c r="B37" s="189" t="s">
        <v>80</v>
      </c>
      <c r="C37" s="189" t="s">
        <v>765</v>
      </c>
      <c r="D37" s="190">
        <v>0</v>
      </c>
      <c r="E37" s="191">
        <v>0</v>
      </c>
    </row>
    <row r="38" spans="1:5" x14ac:dyDescent="0.3">
      <c r="A38" s="1"/>
      <c r="B38" s="189" t="s">
        <v>80</v>
      </c>
      <c r="C38" s="189" t="s">
        <v>766</v>
      </c>
      <c r="D38" s="190">
        <v>0</v>
      </c>
      <c r="E38" s="191">
        <v>0</v>
      </c>
    </row>
    <row r="39" spans="1:5" x14ac:dyDescent="0.3">
      <c r="A39" s="1"/>
      <c r="B39" s="189" t="s">
        <v>80</v>
      </c>
      <c r="C39" s="189" t="s">
        <v>767</v>
      </c>
      <c r="D39" s="190">
        <v>0</v>
      </c>
      <c r="E39" s="191">
        <v>0</v>
      </c>
    </row>
    <row r="40" spans="1:5" x14ac:dyDescent="0.3">
      <c r="A40" s="1"/>
      <c r="B40" s="189" t="s">
        <v>80</v>
      </c>
      <c r="C40" s="189" t="s">
        <v>768</v>
      </c>
      <c r="D40" s="190">
        <v>0</v>
      </c>
      <c r="E40" s="191">
        <v>0</v>
      </c>
    </row>
    <row r="41" spans="1:5" x14ac:dyDescent="0.3">
      <c r="A41" s="1"/>
      <c r="B41" s="189" t="s">
        <v>80</v>
      </c>
      <c r="C41" s="189" t="s">
        <v>769</v>
      </c>
      <c r="D41" s="190">
        <v>0</v>
      </c>
      <c r="E41" s="191">
        <v>0</v>
      </c>
    </row>
    <row r="42" spans="1:5" x14ac:dyDescent="0.3">
      <c r="A42" s="1"/>
      <c r="B42" s="189" t="s">
        <v>80</v>
      </c>
      <c r="C42" s="189" t="s">
        <v>770</v>
      </c>
      <c r="D42" s="190">
        <v>0</v>
      </c>
      <c r="E42" s="191">
        <v>0</v>
      </c>
    </row>
    <row r="43" spans="1:5" x14ac:dyDescent="0.3">
      <c r="A43" s="1"/>
      <c r="B43" s="189" t="s">
        <v>80</v>
      </c>
      <c r="C43" s="189" t="s">
        <v>771</v>
      </c>
      <c r="D43" s="190">
        <v>0</v>
      </c>
      <c r="E43" s="191">
        <v>0</v>
      </c>
    </row>
    <row r="44" spans="1:5" x14ac:dyDescent="0.3">
      <c r="A44" s="1"/>
      <c r="B44" s="189" t="s">
        <v>80</v>
      </c>
      <c r="C44" s="189" t="s">
        <v>772</v>
      </c>
      <c r="D44" s="190">
        <v>0</v>
      </c>
      <c r="E44" s="191">
        <v>0</v>
      </c>
    </row>
    <row r="45" spans="1:5" x14ac:dyDescent="0.3">
      <c r="A45" s="1"/>
      <c r="B45" s="189" t="s">
        <v>80</v>
      </c>
      <c r="C45" s="189" t="s">
        <v>773</v>
      </c>
      <c r="D45" s="190">
        <v>0</v>
      </c>
      <c r="E45" s="191">
        <v>0</v>
      </c>
    </row>
    <row r="46" spans="1:5" x14ac:dyDescent="0.3">
      <c r="A46" s="1"/>
      <c r="B46" s="189" t="s">
        <v>80</v>
      </c>
      <c r="C46" s="189" t="s">
        <v>774</v>
      </c>
      <c r="D46" s="190">
        <v>0</v>
      </c>
      <c r="E46" s="191">
        <v>0</v>
      </c>
    </row>
    <row r="47" spans="1:5" x14ac:dyDescent="0.3">
      <c r="A47" s="1"/>
      <c r="B47" s="189" t="s">
        <v>80</v>
      </c>
      <c r="C47" s="189" t="s">
        <v>775</v>
      </c>
      <c r="D47" s="190">
        <v>0</v>
      </c>
      <c r="E47" s="191">
        <v>0</v>
      </c>
    </row>
    <row r="48" spans="1:5" x14ac:dyDescent="0.3">
      <c r="A48" s="1"/>
      <c r="B48" s="189" t="s">
        <v>80</v>
      </c>
      <c r="C48" s="189" t="s">
        <v>776</v>
      </c>
      <c r="D48" s="190">
        <v>0</v>
      </c>
      <c r="E48" s="191">
        <v>0</v>
      </c>
    </row>
    <row r="49" spans="1:5" x14ac:dyDescent="0.3">
      <c r="A49" s="1"/>
      <c r="B49" s="189" t="s">
        <v>80</v>
      </c>
      <c r="C49" s="189" t="s">
        <v>777</v>
      </c>
      <c r="D49" s="190">
        <v>0</v>
      </c>
      <c r="E49" s="191">
        <v>0</v>
      </c>
    </row>
    <row r="50" spans="1:5" x14ac:dyDescent="0.3">
      <c r="A50" s="1"/>
      <c r="B50" s="189" t="s">
        <v>80</v>
      </c>
      <c r="C50" s="189" t="s">
        <v>778</v>
      </c>
      <c r="D50" s="190">
        <v>0</v>
      </c>
      <c r="E50" s="191">
        <v>0</v>
      </c>
    </row>
    <row r="51" spans="1:5" x14ac:dyDescent="0.3">
      <c r="A51" s="1"/>
      <c r="B51" s="189" t="s">
        <v>80</v>
      </c>
      <c r="C51" s="189" t="s">
        <v>779</v>
      </c>
      <c r="D51" s="190">
        <v>0</v>
      </c>
      <c r="E51" s="191">
        <v>0</v>
      </c>
    </row>
    <row r="52" spans="1:5" x14ac:dyDescent="0.3">
      <c r="A52" s="1"/>
      <c r="B52" s="189" t="s">
        <v>80</v>
      </c>
      <c r="C52" s="189" t="s">
        <v>780</v>
      </c>
      <c r="D52" s="190">
        <v>0</v>
      </c>
      <c r="E52" s="191">
        <v>0</v>
      </c>
    </row>
    <row r="53" spans="1:5" x14ac:dyDescent="0.3">
      <c r="A53" s="1"/>
      <c r="B53" s="189" t="s">
        <v>80</v>
      </c>
      <c r="C53" s="189" t="s">
        <v>781</v>
      </c>
      <c r="D53" s="190">
        <v>0</v>
      </c>
      <c r="E53" s="191">
        <v>0</v>
      </c>
    </row>
    <row r="54" spans="1:5" x14ac:dyDescent="0.3">
      <c r="A54" s="1"/>
      <c r="B54" s="189" t="s">
        <v>80</v>
      </c>
      <c r="C54" s="189" t="s">
        <v>782</v>
      </c>
      <c r="D54" s="190">
        <v>0</v>
      </c>
      <c r="E54" s="191">
        <v>0</v>
      </c>
    </row>
    <row r="55" spans="1:5" x14ac:dyDescent="0.3">
      <c r="A55" s="1"/>
      <c r="B55" s="189" t="s">
        <v>80</v>
      </c>
      <c r="C55" s="189" t="s">
        <v>81</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2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8" t="s">
        <v>0</v>
      </c>
      <c r="C3" s="209"/>
      <c r="D3" s="211"/>
      <c r="E3" s="211"/>
      <c r="F3" s="211"/>
      <c r="G3" s="211"/>
    </row>
    <row r="4" spans="1:7" ht="0" hidden="1" customHeight="1" x14ac:dyDescent="0.3">
      <c r="A4" s="1"/>
      <c r="B4" s="1"/>
      <c r="C4" s="1"/>
    </row>
    <row r="5" spans="1:7" ht="30" customHeight="1" x14ac:dyDescent="0.3">
      <c r="A5" s="1"/>
      <c r="B5" s="2" t="s">
        <v>891</v>
      </c>
      <c r="C5" s="1"/>
    </row>
    <row r="6" spans="1:7" ht="35.1" customHeight="1" x14ac:dyDescent="0.3">
      <c r="A6" s="1"/>
      <c r="B6" s="3" t="s">
        <v>3142</v>
      </c>
      <c r="C6" s="3" t="s">
        <v>3143</v>
      </c>
    </row>
    <row r="7" spans="1:7" ht="26.4" x14ac:dyDescent="0.3">
      <c r="B7" s="86">
        <v>1</v>
      </c>
      <c r="C7" s="6" t="s">
        <v>3151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9.2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208" t="s">
        <v>0</v>
      </c>
      <c r="C3" s="209"/>
      <c r="D3" s="211"/>
      <c r="E3" s="211"/>
      <c r="F3" s="211"/>
      <c r="G3" s="211"/>
    </row>
    <row r="4" spans="1:7" ht="0" hidden="1" customHeight="1" x14ac:dyDescent="0.3">
      <c r="A4" s="1"/>
      <c r="B4" s="1"/>
      <c r="C4" s="1"/>
    </row>
    <row r="5" spans="1:7" ht="30" customHeight="1" x14ac:dyDescent="0.3">
      <c r="A5" s="1"/>
      <c r="B5" s="2" t="s">
        <v>891</v>
      </c>
      <c r="C5" s="1"/>
    </row>
    <row r="6" spans="1:7" ht="35.1" customHeight="1" x14ac:dyDescent="0.3">
      <c r="A6" s="1"/>
      <c r="B6" s="3" t="s">
        <v>3142</v>
      </c>
      <c r="C6" s="3" t="s">
        <v>3144</v>
      </c>
    </row>
    <row r="7" spans="1:7" ht="45" customHeight="1" x14ac:dyDescent="0.3">
      <c r="A7" s="1"/>
      <c r="B7" s="86">
        <v>1</v>
      </c>
      <c r="C7" s="6" t="s">
        <v>3152</v>
      </c>
    </row>
    <row r="8" spans="1:7" ht="38.25" customHeight="1" x14ac:dyDescent="0.3">
      <c r="B8" s="86">
        <v>2</v>
      </c>
      <c r="C8" s="6" t="s">
        <v>3145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Ricardo Varas</cp:lastModifiedBy>
  <dcterms:created xsi:type="dcterms:W3CDTF">2025-03-25T14:51:19Z</dcterms:created>
  <dcterms:modified xsi:type="dcterms:W3CDTF">2025-03-31T16:45:23Z</dcterms:modified>
</cp:coreProperties>
</file>